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HESPINOZA\Desktop\Data_Publication_R06_2223\output\"/>
    </mc:Choice>
  </mc:AlternateContent>
  <xr:revisionPtr revIDLastSave="0" documentId="13_ncr:1_{5AD829BB-EC5E-46C7-9E29-0B3BE29EC389}" xr6:coauthVersionLast="47" xr6:coauthVersionMax="47" xr10:uidLastSave="{00000000-0000-0000-0000-000000000000}"/>
  <bookViews>
    <workbookView xWindow="-98" yWindow="-98" windowWidth="20715" windowHeight="13276" xr2:uid="{00000000-000D-0000-FFFF-FFFF00000000}"/>
  </bookViews>
  <sheets>
    <sheet name="Table of Contents" sheetId="1" r:id="rId1"/>
    <sheet name="1 Funding Model" sheetId="2" r:id="rId2"/>
    <sheet name="2 Provider Type" sheetId="3" r:id="rId3"/>
    <sheet name="3 C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EB Flexibilities" sheetId="16" r:id="rId16"/>
    <sheet name="16 Covid-19 Recovery"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8" l="1"/>
  <c r="A9" i="17"/>
  <c r="A15" i="16"/>
  <c r="A12" i="15"/>
  <c r="A24" i="14"/>
  <c r="A206" i="13"/>
  <c r="A140" i="12"/>
  <c r="A140" i="11"/>
  <c r="A404" i="10"/>
  <c r="A73" i="9"/>
  <c r="A14" i="8"/>
  <c r="A31" i="7"/>
  <c r="A41" i="6"/>
  <c r="A128" i="5"/>
  <c r="A11"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<sst xmlns="http://schemas.openxmlformats.org/spreadsheetml/2006/main" count="3508" uniqueCount="1856">
  <si>
    <t>GREATER LONDON AUTHORITY</t>
  </si>
  <si>
    <t>Adult Education Budget</t>
  </si>
  <si>
    <t>August 2022 - January 2023, London</t>
  </si>
  <si>
    <t>Data Sources</t>
  </si>
  <si>
    <t>Individualised Learner Record (ILR) 2022/2023 R06,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</si>
  <si>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</si>
  <si>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</si>
  <si>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</si>
  <si>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</si>
  <si>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</si>
  <si>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</si>
  <si>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</si>
  <si>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</si>
  <si>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</si>
  <si>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</si>
  <si>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</si>
  <si>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</si>
  <si>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Community Learning</t>
  </si>
  <si>
    <t>Adult Skills</t>
  </si>
  <si>
    <t>Total</t>
  </si>
  <si>
    <t/>
  </si>
  <si>
    <t>General FE College including Tertiary</t>
  </si>
  <si>
    <t>Other Public Funded i.e. LA's and HE</t>
  </si>
  <si>
    <t>Private Sector Public Funded</t>
  </si>
  <si>
    <t>Sixth Form College</t>
  </si>
  <si>
    <t>Special Colleges</t>
  </si>
  <si>
    <t>Total</t>
  </si>
  <si>
    <t>Table 2</t>
  </si>
  <si>
    <t>Provider Type</t>
  </si>
  <si>
    <t>Provider Type</t>
  </si>
  <si>
    <t>Learner Participation</t>
  </si>
  <si>
    <t>Aims Enrolments</t>
  </si>
  <si>
    <t>Achievement</t>
  </si>
  <si>
    <t/>
  </si>
  <si>
    <t>Table 3</t>
  </si>
  <si>
    <t>Community Learning by Type</t>
  </si>
  <si>
    <t>Community Learning Type</t>
  </si>
  <si>
    <t>Learner Participation</t>
  </si>
  <si>
    <t>Aims Enrolments</t>
  </si>
  <si>
    <t>Achievement</t>
  </si>
  <si>
    <t>Personal and community development learning</t>
  </si>
  <si>
    <t>Neighbour learning in deprived communities</t>
  </si>
  <si>
    <t>Family English, Maths and Language</t>
  </si>
  <si>
    <t>Wider family learning</t>
  </si>
  <si>
    <t>Total</t>
  </si>
  <si>
    <t/>
  </si>
  <si>
    <t/>
  </si>
  <si>
    <t/>
  </si>
  <si>
    <t>5 E LTD.</t>
  </si>
  <si>
    <t>BARKING &amp; DAGENHAM LONDON BOROUGH COUNCIL</t>
  </si>
  <si>
    <t>BEXLEY LONDON BOROUGH COUNCIL</t>
  </si>
  <si>
    <t>BUCKINGHAMSHIRE COLLEGE GROUP</t>
  </si>
  <si>
    <t>BARKING AND DAGENHAM COLLEGE</t>
  </si>
  <si>
    <t>BARNET &amp; SOUTHGATE COLLEGE</t>
  </si>
  <si>
    <t>BRENT LONDON BOROUGH COUNCIL</t>
  </si>
  <si>
    <t>BROMLEY COLLEGE OF FURTHER AND HIGHER EDUCATION</t>
  </si>
  <si>
    <t>BROOKLANDS COLLEGE</t>
  </si>
  <si>
    <t>MARTINEX LIMITED</t>
  </si>
  <si>
    <t>CAPEL MANOR COLLEGE</t>
  </si>
  <si>
    <t>CENTRAL TRAINING ACADEMY LIMITED</t>
  </si>
  <si>
    <t>THE CITY LITERARY INSTITUTE</t>
  </si>
  <si>
    <t>WESTMINSTER CITY COUNCIL</t>
  </si>
  <si>
    <t>UNITED COLLEGES GROUP</t>
  </si>
  <si>
    <t>CROYDON COLLEGE</t>
  </si>
  <si>
    <t>BIG CREATIVE TRAINING LTD</t>
  </si>
  <si>
    <t>EALING, HAMMERSMITH &amp; WEST LONDON COLLEGE</t>
  </si>
  <si>
    <t>THE WINDSOR FOREST COLLEGES GROUP</t>
  </si>
  <si>
    <t>EAST LONDON ADVANCED TECHNOLOGY TRAINING</t>
  </si>
  <si>
    <t>EAST SURREY COLLEGE</t>
  </si>
  <si>
    <t>GLOUCESTERSHIRE COLLEGE</t>
  </si>
  <si>
    <t>HARINGEY LONDON BOROUGH COUNCIL</t>
  </si>
  <si>
    <t>HAMMERSMITH AND FULHAM LONDON BOROUGH COUNCIL</t>
  </si>
  <si>
    <t>HARLOW COLLEGE</t>
  </si>
  <si>
    <t>HARROW LONDON BOROUGH COUNCIL</t>
  </si>
  <si>
    <t>HERTFORD REGIONAL COLLEGE</t>
  </si>
  <si>
    <t>RICHMOND AND HILLCROFT ADULT AND COMMUNITY COLLEGE</t>
  </si>
  <si>
    <t>HILLINGDON LONDON BOROUGH COUNCIL</t>
  </si>
  <si>
    <t>HOUNSLOW LONDON BOROUGH COUNCIL</t>
  </si>
  <si>
    <t>ISLINGTON LONDON BOROUGH COUNCIL</t>
  </si>
  <si>
    <t>KENT COUNTY COUNCIL</t>
  </si>
  <si>
    <t>SOUTH THAMES COLLEGES GROUP</t>
  </si>
  <si>
    <t>LAMBETH COLLEGE</t>
  </si>
  <si>
    <t>LEWISHAM LONDON BOROUGH COUNCIL</t>
  </si>
  <si>
    <t>BROMLEY LONDON BOROUGH COUNCIL</t>
  </si>
  <si>
    <t>CAMDEN LONDON BOROUGH COUNCIL</t>
  </si>
  <si>
    <t>CROYDON LONDON BOROUGH COUNCIL</t>
  </si>
  <si>
    <t>ROYAL BOROUGH OF GREENWICH</t>
  </si>
  <si>
    <t>HAVERING LONDON BOROUGH COUNCIL</t>
  </si>
  <si>
    <t>LAMBETH LONDON BOROUGH COUNCIL</t>
  </si>
  <si>
    <t>MERTON BOROUGH COUNCIL</t>
  </si>
  <si>
    <t>NEWHAM LONDON BOROUGH COUNCIL</t>
  </si>
  <si>
    <t>SUTTON LONDON BOROUGH COUNCIL</t>
  </si>
  <si>
    <t>WANDSWORTH LONDON BOROUGH COUNCIL</t>
  </si>
  <si>
    <t>MTC LEARNING</t>
  </si>
  <si>
    <t>MORLEY COLLEGE LIMITED</t>
  </si>
  <si>
    <t>NCG</t>
  </si>
  <si>
    <t>NEWHAM COLLEGE OF FURTHER EDUCATION</t>
  </si>
  <si>
    <t>NEWHAM SIXTH FORM COLLEGE</t>
  </si>
  <si>
    <t>NORTH EAST SURREY COLLEGE OF TECHNOLOGY (NESCOT)</t>
  </si>
  <si>
    <t>NORTH HERTFORDSHIRE COLLEGE</t>
  </si>
  <si>
    <t>NORTH KENT COLLEGE</t>
  </si>
  <si>
    <t>OAKLANDS COLLEGE</t>
  </si>
  <si>
    <t>ACTIVATE LEARNING</t>
  </si>
  <si>
    <t>REDBRIDGE LONDON BOROUGH COUNCIL</t>
  </si>
  <si>
    <t>RICHMOND UPON THAMES COLLEGE</t>
  </si>
  <si>
    <t>ROYAL BOROUGH OF KENSINGTON AND CHELSEA</t>
  </si>
  <si>
    <t>ROYAL BOROUGH OF KINGSTON UPON THAMES</t>
  </si>
  <si>
    <t>SHREWSBURY COLLEGES GROUP</t>
  </si>
  <si>
    <t>SKILLS TRAINING UK LIMITED</t>
  </si>
  <si>
    <t>SOUTH ESSEX COLLEGE OF FURTHER AND HIGHER EDUCATION</t>
  </si>
  <si>
    <t>SOUTHWARK LONDON BOROUGH COUNCIL</t>
  </si>
  <si>
    <t>SURREY ADULT LEARNING (SURREY COUNTY COUNCIL)</t>
  </si>
  <si>
    <t>SYSTEM GROUP LIMITED</t>
  </si>
  <si>
    <t>THE UNIVERSITY OF WEST LONDON</t>
  </si>
  <si>
    <t>BCTG LIMITED</t>
  </si>
  <si>
    <t>JGA LIMITED</t>
  </si>
  <si>
    <t>THE BROOKE HOUSE SIXTH FORM COLLEGE</t>
  </si>
  <si>
    <t>NEW CITY COLLEGE</t>
  </si>
  <si>
    <t>TOWER HAMLETS LONDON BOROUGH COUNCIL</t>
  </si>
  <si>
    <t>TWIN TRAINING INTERNATIONAL LIMITED</t>
  </si>
  <si>
    <t>UNIVERSITY OF THE ARTS, LONDON</t>
  </si>
  <si>
    <t>HCUC</t>
  </si>
  <si>
    <t>WALTHAM FOREST COLLEGE</t>
  </si>
  <si>
    <t>WALTHAM FOREST LONDON BOROUGH COUNCIL</t>
  </si>
  <si>
    <t>WORKERS' EDUCATIONAL ASSOCIATION</t>
  </si>
  <si>
    <t>WEST HERTS COLLEGE</t>
  </si>
  <si>
    <t>WEST THAMES COLLEGE</t>
  </si>
  <si>
    <t>THE WKCIC GROUP</t>
  </si>
  <si>
    <t>WORKING MEN'S COLLEGE CORPORATION</t>
  </si>
  <si>
    <t>MARY WARD SETTLEMENT</t>
  </si>
  <si>
    <t>POPLAR HOUSING AND REGENERATION COMMUNITY ASSOCIATION LIMITED</t>
  </si>
  <si>
    <t>COMMON COUNCIL OF THE CITY OF LONDON</t>
  </si>
  <si>
    <t>LEARNING CURVE GROUP LIMITED</t>
  </si>
  <si>
    <t>EALING LONDON BOROUGH COUNCIL</t>
  </si>
  <si>
    <t>STANMORE COLLEGE</t>
  </si>
  <si>
    <t>HACKNEY LONDON BOROUGH COUNCIL</t>
  </si>
  <si>
    <t>UGANDA COMMUNITY RELIEF ASSOCIATION</t>
  </si>
  <si>
    <t>CARE FIRST TRAINING LIMITED</t>
  </si>
  <si>
    <t>RAPID IMPROVEMENT LIMITED</t>
  </si>
  <si>
    <t>PADDINGTON DEVELOPMENT TRUST</t>
  </si>
  <si>
    <t>TCHC GROUP LIMITED</t>
  </si>
  <si>
    <t>EDEN COLLEGE OF HUMAN RESOURCE DEVELOPMENT AND MANAGEMENT STUDIES LIMITED</t>
  </si>
  <si>
    <t>JFC  TRAINING COLLEGE LTD</t>
  </si>
  <si>
    <t>PROFESSIONAL TRAINING SOLUTIONS LIMITED</t>
  </si>
  <si>
    <t>LONDON LEARNING CONSORTIUM COMMUNITY INTEREST COMPANY</t>
  </si>
  <si>
    <t>PATHWAY FIRST LIMITED</t>
  </si>
  <si>
    <t>LONDON SKILLS &amp; DEVELOPMENT NETWORK LIMITED</t>
  </si>
  <si>
    <t>THE SKILLS CENTRE LONDON LIMITED</t>
  </si>
  <si>
    <t>GO TRAIN LIMITED</t>
  </si>
  <si>
    <t>SIMPLY ONE STOP LIMITED</t>
  </si>
  <si>
    <t>THE FORWARD TRUST</t>
  </si>
  <si>
    <t>WALTHAM INTERNATIONAL COLLEGE LIMITED</t>
  </si>
  <si>
    <t>FREE TO LEARN LTD</t>
  </si>
  <si>
    <t>DYNAMIC TRAINING UK LIMITED</t>
  </si>
  <si>
    <t>OASIS CARE AND TRAINING AGENCY (OCTA)</t>
  </si>
  <si>
    <t>BACK 2 WORK COMPLETE TRAINING LIMITED</t>
  </si>
  <si>
    <t>BEACON EDUCATION PARTNERSHIP LIMITED</t>
  </si>
  <si>
    <t>THE LONDON HAIRDRESSING APPRENTICESHIP ACADEMY LIMITED</t>
  </si>
  <si>
    <t>BARRETT BELL LTD</t>
  </si>
  <si>
    <t>LET ME PLAY LIMITED</t>
  </si>
  <si>
    <t>VOCATIONAL SKILLS SOLUTIONS LIMITED</t>
  </si>
  <si>
    <t>THE ASSESSMENT AND TRAINING CENTRE LIMITED</t>
  </si>
  <si>
    <t>LONDON VOCATIONAL COLLEGE LIMITED</t>
  </si>
  <si>
    <t>STRIVE TRAINING (LONDON) LIMITED</t>
  </si>
  <si>
    <t>STEP AHEAD SOCIAL ENTERPRISE COMMUNITY INTEREST COMPANY</t>
  </si>
  <si>
    <t>TRAINING SKILLS UK LTD</t>
  </si>
  <si>
    <t>ORCHARD HILL COLLEGE</t>
  </si>
  <si>
    <t>EMPLOYMENT EDUCATION TRAINING GROUP LTD</t>
  </si>
  <si>
    <t>PARAMOUNT ASSESSMENT LTD</t>
  </si>
  <si>
    <t>Table 4</t>
  </si>
  <si>
    <t>Provider</t>
  </si>
  <si>
    <t>UKPRN</t>
  </si>
  <si>
    <t>Provider Name</t>
  </si>
  <si>
    <t>Learner Participation</t>
  </si>
  <si>
    <t>Aims Enrolments</t>
  </si>
  <si>
    <t>Achievement</t>
  </si>
  <si>
    <t>Total</t>
  </si>
  <si>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</si>
  <si>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</si>
  <si>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</si>
  <si>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</si>
  <si>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</si>
  <si>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</si>
  <si>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</si>
  <si>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</si>
  <si>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</si>
  <si>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</si>
  <si>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</si>
  <si>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</si>
  <si>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</si>
  <si>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</si>
  <si>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</si>
  <si>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</si>
  <si>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</si>
  <si>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</si>
  <si>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</si>
  <si>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</si>
  <si>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</si>
  <si>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</si>
  <si>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</si>
  <si>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</si>
  <si>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</si>
  <si>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</si>
  <si>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</si>
  <si>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</si>
  <si>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</si>
  <si>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</si>
  <si>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</si>
  <si>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</si>
  <si>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</si>
  <si>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</si>
  <si>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</si>
  <si>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</si>
  <si>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Learner Participation</t>
  </si>
  <si>
    <t>Aims Enrolments</t>
  </si>
  <si>
    <t>Achievement</t>
  </si>
  <si>
    <t>Learner Participation</t>
  </si>
  <si>
    <t>Aims Enrolments</t>
  </si>
  <si>
    <t>Achievement</t>
  </si>
  <si>
    <t>Learner Participation</t>
  </si>
  <si>
    <t>Aims Enrolments</t>
  </si>
  <si>
    <t>Achievement</t>
  </si>
  <si>
    <t>Learner Home Local Authority District</t>
  </si>
  <si>
    <t>Total</t>
  </si>
  <si>
    <t>Community Learning</t>
  </si>
  <si>
    <t>Adult Skills</t>
  </si>
  <si>
    <t>All AEB</t>
  </si>
  <si>
    <t/>
  </si>
  <si>
    <t/>
  </si>
  <si>
    <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</si>
  <si>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</si>
  <si>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</si>
  <si>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</si>
  <si>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</si>
  <si>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</si>
  <si>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</si>
  <si>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</si>
  <si>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</si>
  <si>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</si>
  <si>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</si>
  <si>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</si>
  <si>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</si>
  <si>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</si>
  <si>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</si>
  <si>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</si>
  <si>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No</t>
  </si>
  <si>
    <t>Yes</t>
  </si>
  <si>
    <t>No</t>
  </si>
  <si>
    <t>Yes</t>
  </si>
  <si>
    <t>No household member is in employment and the household includes one or more dependent children</t>
  </si>
  <si>
    <t>No household member is in employment and the household does not include any dependent children</t>
  </si>
  <si>
    <t>Learner lives in a single adult household with dependent children</t>
  </si>
  <si>
    <t>None of the above applies</t>
  </si>
  <si>
    <t>Table 6</t>
  </si>
  <si>
    <t>Background Characteristics</t>
  </si>
  <si>
    <t>Learner Characteristics</t>
  </si>
  <si>
    <t>Learner Participation</t>
  </si>
  <si>
    <t>Aims Enrolments</t>
  </si>
  <si>
    <t>Achievement</t>
  </si>
  <si>
    <t>Learner Participation</t>
  </si>
  <si>
    <t>Aims Enrolments</t>
  </si>
  <si>
    <t>Achievement</t>
  </si>
  <si>
    <t>Learner Participation</t>
  </si>
  <si>
    <t>Aims Enrolments</t>
  </si>
  <si>
    <t>Achievement</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</si>
  <si>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</si>
  <si>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</si>
  <si>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</si>
  <si>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</si>
  <si>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</si>
  <si>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</si>
  <si>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</si>
  <si>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Household situation</t>
  </si>
  <si>
    <t>Community Learning</t>
  </si>
  <si>
    <t>Adult Skills</t>
  </si>
  <si>
    <t>All AEB</t>
  </si>
  <si>
    <t>Total</t>
  </si>
  <si>
    <t/>
  </si>
  <si>
    <t>Entry Level</t>
  </si>
  <si>
    <t>Level 1</t>
  </si>
  <si>
    <t>Level 2</t>
  </si>
  <si>
    <t>Level 3</t>
  </si>
  <si>
    <t>Level 4</t>
  </si>
  <si>
    <t>Other Level</t>
  </si>
  <si>
    <t>Total</t>
  </si>
  <si>
    <t>Table 7</t>
  </si>
  <si>
    <t>Level of Learning</t>
  </si>
  <si>
    <t>Learner Participation</t>
  </si>
  <si>
    <t>Aims Enrolments</t>
  </si>
  <si>
    <t>Achievement</t>
  </si>
  <si>
    <t>Learner Participation</t>
  </si>
  <si>
    <t>Aims Enrolments</t>
  </si>
  <si>
    <t>Achievement</t>
  </si>
  <si>
    <t>Learner Participation</t>
  </si>
  <si>
    <t>Aims Enrolments</t>
  </si>
  <si>
    <t>Achievement</t>
  </si>
  <si>
    <t>Level</t>
  </si>
  <si>
    <t>Community Learning</t>
  </si>
  <si>
    <t>Adult Skills</t>
  </si>
  <si>
    <t>All AEB</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</si>
  <si>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</si>
  <si>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</si>
  <si>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</si>
  <si>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</si>
  <si>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</si>
  <si>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</si>
  <si>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</si>
  <si>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</si>
  <si>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</si>
  <si>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</si>
  <si>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</si>
  <si>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</si>
  <si>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</si>
  <si>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</si>
  <si>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</si>
  <si>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</si>
  <si>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</si>
  <si>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</si>
  <si>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</si>
  <si>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</si>
  <si>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</si>
  <si>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</si>
  <si>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</si>
  <si>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</si>
  <si>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</si>
  <si>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</si>
  <si>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</si>
  <si>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</si>
  <si>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</si>
  <si>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</si>
  <si>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</si>
  <si>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</si>
  <si>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</si>
  <si>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</si>
  <si>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</si>
  <si>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</si>
  <si>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</si>
  <si>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</si>
  <si>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</si>
  <si>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</si>
  <si>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</si>
  <si>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</si>
  <si>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</si>
  <si>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</si>
  <si>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</si>
  <si>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</si>
  <si>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</si>
  <si>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</si>
  <si>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</si>
  <si>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</si>
  <si>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</si>
  <si>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</si>
  <si>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</si>
  <si>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</si>
  <si>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</si>
  <si>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</si>
  <si>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</si>
  <si>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</si>
  <si>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</si>
  <si>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</si>
  <si>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</si>
  <si>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</si>
  <si>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</si>
  <si>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</si>
  <si>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</si>
  <si>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</si>
  <si>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</si>
  <si>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</si>
  <si>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</si>
  <si>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</si>
  <si>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</si>
  <si>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</si>
  <si>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</si>
  <si>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</si>
  <si>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</si>
  <si>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</si>
  <si>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</si>
  <si>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</si>
  <si>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</si>
  <si>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</si>
  <si>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</si>
  <si>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</si>
  <si>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</si>
  <si>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</si>
  <si>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</si>
  <si>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</si>
  <si>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</si>
  <si>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</si>
  <si>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</si>
  <si>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</si>
  <si>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</si>
  <si>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</si>
  <si>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</si>
  <si>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</si>
  <si>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</si>
  <si>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</si>
  <si>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</si>
  <si>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</si>
  <si>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</si>
  <si>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</si>
  <si>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</si>
  <si>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
  </si>
  <si>
    <t/>
  </si>
  <si>
    <t/>
  </si>
  <si>
    <t>Business, Administration, Finance and Law</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</si>
  <si>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</si>
  <si>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</si>
  <si>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</si>
  <si>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</si>
  <si>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</si>
  <si>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</si>
  <si>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</si>
  <si>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</si>
  <si>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</si>
  <si>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</si>
  <si>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</si>
  <si>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</si>
  <si>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</si>
  <si>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</si>
  <si>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</si>
  <si>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</si>
  <si>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</si>
  <si>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</si>
  <si>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</si>
  <si>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</si>
  <si>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</si>
  <si>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</si>
  <si>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</si>
  <si>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</si>
  <si>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</si>
  <si>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</si>
  <si>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</si>
  <si>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</si>
  <si>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</si>
  <si>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</si>
  <si>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</si>
  <si>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</si>
  <si>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</si>
  <si>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</si>
  <si>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</si>
  <si>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</si>
  <si>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</si>
  <si>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</si>
  <si>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</si>
  <si>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</si>
  <si>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</si>
  <si>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</si>
  <si>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</si>
  <si>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</si>
  <si>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</si>
  <si>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</si>
  <si>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</si>
  <si>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</si>
  <si>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</si>
  <si>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</si>
  <si>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</si>
  <si>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</si>
  <si>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</si>
  <si>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</si>
  <si>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</si>
  <si>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</si>
  <si>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</si>
  <si>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</si>
  <si>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</si>
  <si>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</si>
  <si>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</si>
  <si>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</si>
  <si>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</si>
  <si>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</si>
  <si>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</si>
  <si>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</si>
  <si>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</si>
  <si>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</si>
  <si>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</si>
  <si>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</si>
  <si>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</si>
  <si>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</si>
  <si>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</si>
  <si>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</si>
  <si>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</si>
  <si>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</si>
  <si>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</si>
  <si>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</si>
  <si>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</si>
  <si>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</si>
  <si>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</si>
  <si>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</si>
  <si>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</si>
  <si>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</si>
  <si>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</si>
  <si>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</si>
  <si>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</si>
  <si>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</si>
  <si>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</si>
  <si>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</si>
  <si>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</si>
  <si>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</si>
  <si>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</si>
  <si>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</si>
  <si>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</si>
  <si>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</si>
  <si>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</si>
  <si>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</si>
  <si>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</si>
  <si>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</si>
  <si>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</si>
  <si>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</si>
  <si>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</si>
  <si>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</si>
  <si>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</si>
  <si>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</si>
  <si>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</si>
  <si>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</si>
  <si>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</si>
  <si>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</si>
  <si>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</si>
  <si>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</si>
  <si>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</si>
  <si>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</si>
  <si>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</si>
  <si>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</si>
  <si>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</si>
  <si>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</si>
  <si>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</si>
  <si>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</si>
  <si>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</si>
  <si>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</si>
  <si>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</si>
  <si>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</si>
  <si>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</si>
  <si>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</si>
  <si>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</si>
  <si>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</si>
  <si>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</si>
  <si>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</si>
  <si>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</si>
  <si>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</si>
  <si>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</si>
  <si>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</si>
  <si>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</si>
  <si>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</si>
  <si>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</si>
  <si>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</si>
  <si>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</si>
  <si>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</si>
  <si>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</si>
  <si>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</si>
  <si>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</si>
  <si>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</si>
  <si>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</si>
  <si>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</si>
  <si>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</si>
  <si>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</si>
  <si>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</si>
  <si>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</si>
  <si>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</si>
  <si>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</si>
  <si>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</si>
  <si>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</si>
  <si>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</si>
  <si>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</si>
  <si>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</si>
  <si>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</si>
  <si>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</si>
  <si>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</si>
  <si>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</si>
  <si>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</si>
  <si>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</si>
  <si>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</si>
  <si>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</si>
  <si>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</si>
  <si>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</si>
  <si>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</si>
  <si>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</si>
  <si>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</si>
  <si>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</si>
  <si>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</si>
  <si>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</si>
  <si>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</si>
  <si>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</si>
  <si>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</si>
  <si>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</si>
  <si>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</si>
  <si>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</si>
  <si>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</si>
  <si>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</si>
  <si>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</si>
  <si>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</si>
  <si>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</si>
  <si>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</si>
  <si>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</si>
  <si>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</si>
  <si>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</si>
  <si>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</si>
  <si>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</si>
  <si>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</si>
  <si>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</si>
  <si>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</si>
  <si>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</si>
  <si>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</si>
  <si>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</si>
  <si>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</si>
  <si>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</si>
  <si>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</si>
  <si>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</si>
  <si>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</si>
  <si>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</si>
  <si>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</si>
  <si>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</si>
  <si>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</si>
  <si>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</si>
  <si>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</si>
  <si>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</si>
  <si>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</si>
  <si>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</si>
  <si>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</si>
  <si>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</si>
  <si>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</si>
  <si>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</si>
  <si>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</si>
  <si>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</si>
  <si>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</si>
  <si>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</si>
  <si>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</si>
  <si>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</si>
  <si>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</si>
  <si>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</si>
  <si>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</si>
  <si>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</si>
  <si>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</si>
  <si>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</si>
  <si>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</si>
  <si>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</si>
  <si>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</si>
  <si>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</si>
  <si>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</si>
  <si>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</si>
  <si>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</si>
  <si>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</si>
  <si>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</si>
  <si>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</si>
  <si>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</si>
  <si>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</si>
  <si>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</si>
  <si>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</si>
  <si>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</si>
  <si>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</si>
  <si>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</si>
  <si>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</si>
  <si>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</si>
  <si>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</si>
  <si>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</si>
  <si>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</si>
  <si>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</si>
  <si>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</si>
  <si>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</si>
  <si>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</si>
  <si>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</si>
  <si>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</si>
  <si>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</si>
  <si>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</si>
  <si>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</si>
  <si>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</si>
  <si>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</si>
  <si>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</si>
  <si>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</si>
  <si>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</si>
  <si>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</si>
  <si>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</si>
  <si>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</si>
  <si>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</si>
  <si>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</si>
  <si>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</si>
  <si>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</si>
  <si>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</si>
  <si>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</si>
  <si>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</si>
  <si>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</si>
  <si>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</si>
  <si>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</si>
  <si>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</si>
  <si>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</si>
  <si>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</si>
  <si>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</si>
  <si>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</si>
  <si>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</si>
  <si>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</si>
  <si>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</si>
  <si>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</si>
  <si>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</si>
  <si>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</si>
  <si>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</si>
  <si>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</si>
  <si>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</si>
  <si>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</si>
  <si>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</si>
  <si>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</si>
  <si>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</si>
  <si>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</si>
  <si>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</si>
  <si>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</si>
  <si>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</si>
  <si>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</si>
  <si>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</si>
  <si>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</si>
  <si>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</si>
  <si>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</si>
  <si>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</si>
  <si>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9</t>
  </si>
  <si>
    <t>Sector Subject Area by Level</t>
  </si>
  <si>
    <t>Level</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</si>
  <si>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</si>
  <si>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</si>
  <si>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</si>
  <si>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</si>
  <si>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</si>
  <si>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</si>
  <si>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</si>
  <si>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</si>
  <si>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</si>
  <si>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</si>
  <si>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</si>
  <si>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</si>
  <si>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</si>
  <si>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</si>
  <si>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</si>
  <si>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</si>
  <si>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</si>
  <si>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</si>
  <si>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</si>
  <si>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</si>
  <si>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</si>
  <si>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</si>
  <si>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</si>
  <si>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</si>
  <si>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</si>
  <si>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</si>
  <si>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</si>
  <si>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</si>
  <si>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</si>
  <si>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</si>
  <si>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</si>
  <si>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</si>
  <si>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</si>
  <si>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</si>
  <si>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</si>
  <si>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</si>
  <si>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</si>
  <si>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</si>
  <si>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</si>
  <si>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</si>
  <si>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</si>
  <si>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</si>
  <si>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</si>
  <si>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</si>
  <si>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</si>
  <si>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</si>
  <si>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</si>
  <si>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</si>
  <si>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</si>
  <si>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</si>
  <si>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</si>
  <si>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</si>
  <si>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</si>
  <si>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</si>
  <si>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</si>
  <si>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</si>
  <si>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</si>
  <si>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</si>
  <si>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</si>
  <si>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</si>
  <si>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</si>
  <si>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</si>
  <si>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</si>
  <si>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</si>
  <si>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</si>
  <si>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</si>
  <si>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</si>
  <si>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</si>
  <si>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</si>
  <si>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</si>
  <si>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</si>
  <si>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</si>
  <si>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</si>
  <si>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</si>
  <si>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</si>
  <si>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</si>
  <si>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</si>
  <si>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</si>
  <si>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</si>
  <si>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</si>
  <si>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</si>
  <si>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</si>
  <si>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</si>
  <si>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</si>
  <si>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</si>
  <si>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</si>
  <si>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</si>
  <si>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</si>
  <si>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</si>
  <si>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</si>
  <si>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</si>
  <si>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</si>
  <si>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</si>
  <si>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</si>
  <si>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</si>
  <si>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</si>
  <si>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</si>
  <si>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</si>
  <si>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</si>
  <si>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</si>
  <si>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</si>
  <si>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</si>
  <si>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</si>
  <si>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</si>
  <si>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</si>
  <si>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</si>
  <si>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</si>
  <si>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</si>
  <si>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</si>
  <si>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</si>
  <si>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</si>
  <si>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</si>
  <si>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</si>
  <si>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</si>
  <si>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</si>
  <si>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</si>
  <si>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</si>
  <si>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</si>
  <si>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</si>
  <si>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</si>
  <si>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</si>
  <si>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</si>
  <si>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</si>
  <si>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</si>
  <si>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</si>
  <si>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</si>
  <si>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</si>
  <si>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</si>
  <si>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</si>
  <si>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</si>
  <si>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</si>
  <si>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</si>
  <si>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</si>
  <si>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</si>
  <si>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</si>
  <si>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</si>
  <si>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</si>
  <si>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</si>
  <si>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</si>
  <si>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</si>
  <si>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</si>
  <si>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</si>
  <si>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</si>
  <si>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</si>
  <si>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</si>
  <si>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</si>
  <si>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</si>
  <si>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</si>
  <si>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</si>
  <si>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</si>
  <si>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</si>
  <si>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</si>
  <si>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</si>
  <si>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</si>
  <si>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</si>
  <si>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</si>
  <si>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</si>
  <si>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</si>
  <si>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</si>
  <si>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</si>
  <si>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</si>
  <si>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</si>
  <si>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</si>
  <si>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</si>
  <si>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</si>
  <si>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</si>
  <si>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</si>
  <si>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</si>
  <si>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</si>
  <si>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</si>
  <si>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</si>
  <si>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</si>
  <si>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</si>
  <si>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</si>
  <si>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</si>
  <si>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</si>
  <si>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</si>
  <si>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</si>
  <si>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</si>
  <si>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</si>
  <si>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</si>
  <si>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</si>
  <si>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</si>
  <si>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</si>
  <si>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</si>
  <si>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</si>
  <si>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</si>
  <si>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</si>
  <si>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</si>
  <si>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</si>
  <si>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</si>
  <si>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</si>
  <si>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</si>
  <si>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</si>
  <si>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</si>
  <si>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</si>
  <si>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</si>
  <si>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</si>
  <si>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</si>
  <si>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</si>
  <si>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</si>
  <si>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Entry Level</t>
  </si>
  <si>
    <t>Level 1</t>
  </si>
  <si>
    <t>Level 2</t>
  </si>
  <si>
    <t>Level 3</t>
  </si>
  <si>
    <t>Level 4</t>
  </si>
  <si>
    <t>Other Level</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</si>
  <si>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</si>
  <si>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</si>
  <si>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</si>
  <si>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</si>
  <si>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</si>
  <si>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</si>
  <si>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</si>
  <si>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</si>
  <si>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</si>
  <si>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</si>
  <si>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</si>
  <si>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</si>
  <si>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</si>
  <si>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</si>
  <si>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</si>
  <si>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</si>
  <si>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</si>
  <si>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</si>
  <si>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</si>
  <si>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</si>
  <si>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</si>
  <si>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</si>
  <si>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</si>
  <si>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</si>
  <si>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</si>
  <si>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</si>
  <si>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</si>
  <si>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</si>
  <si>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</si>
  <si>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</si>
  <si>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</si>
  <si>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</si>
  <si>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</si>
  <si>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</si>
  <si>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</si>
  <si>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</si>
  <si>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</si>
  <si>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</si>
  <si>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</si>
  <si>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</si>
  <si>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</si>
  <si>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</si>
  <si>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</si>
  <si>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</si>
  <si>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</si>
  <si>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</si>
  <si>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</si>
  <si>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</si>
  <si>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</si>
  <si>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</si>
  <si>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</si>
  <si>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</si>
  <si>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</si>
  <si>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</si>
  <si>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</si>
  <si>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</si>
  <si>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</si>
  <si>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</si>
  <si>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</si>
  <si>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</si>
  <si>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</si>
  <si>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</si>
  <si>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</si>
  <si>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</si>
  <si>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</si>
  <si>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</si>
  <si>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</si>
  <si>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</si>
  <si>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</si>
  <si>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</si>
  <si>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</si>
  <si>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</si>
  <si>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</si>
  <si>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</si>
  <si>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</si>
  <si>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</si>
  <si>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</si>
  <si>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</si>
  <si>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</si>
  <si>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</si>
  <si>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</si>
  <si>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</si>
  <si>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</si>
  <si>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</si>
  <si>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</si>
  <si>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</si>
  <si>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</si>
  <si>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</si>
  <si>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</si>
  <si>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</si>
  <si>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</si>
  <si>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</si>
  <si>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</si>
  <si>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</si>
  <si>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</si>
  <si>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</si>
  <si>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</si>
  <si>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</si>
  <si>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</si>
  <si>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</si>
  <si>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</si>
  <si>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</si>
  <si>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</si>
  <si>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</si>
  <si>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</si>
  <si>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</si>
  <si>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10</t>
  </si>
  <si>
    <t>Sector Subject Area by Sex</t>
  </si>
  <si>
    <t>Sex</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</si>
  <si>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</si>
  <si>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</si>
  <si>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</si>
  <si>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</si>
  <si>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</si>
  <si>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</si>
  <si>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</si>
  <si>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</si>
  <si>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</si>
  <si>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</si>
  <si>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</si>
  <si>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</si>
  <si>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</si>
  <si>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</si>
  <si>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</si>
  <si>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</si>
  <si>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</si>
  <si>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</si>
  <si>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</si>
  <si>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</si>
  <si>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</si>
  <si>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</si>
  <si>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</si>
  <si>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</si>
  <si>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</si>
  <si>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</si>
  <si>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</si>
  <si>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</si>
  <si>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</si>
  <si>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</si>
  <si>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</si>
  <si>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</si>
  <si>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</si>
  <si>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</si>
  <si>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</si>
  <si>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</si>
  <si>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</si>
  <si>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</si>
  <si>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</si>
  <si>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</si>
  <si>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</si>
  <si>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</si>
  <si>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</si>
  <si>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</si>
  <si>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</si>
  <si>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</si>
  <si>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</si>
  <si>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</si>
  <si>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</si>
  <si>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</si>
  <si>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</si>
  <si>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</si>
  <si>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</si>
  <si>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</si>
  <si>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</si>
  <si>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</si>
  <si>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</si>
  <si>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</si>
  <si>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</si>
  <si>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</si>
  <si>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</si>
  <si>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</si>
  <si>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</si>
  <si>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</si>
  <si>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</si>
  <si>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</si>
  <si>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</si>
  <si>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</si>
  <si>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</si>
  <si>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</si>
  <si>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</si>
  <si>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</si>
  <si>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</si>
  <si>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</si>
  <si>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</si>
  <si>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</si>
  <si>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</si>
  <si>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Male</t>
  </si>
  <si>
    <t>Female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</si>
  <si>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</si>
  <si>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</si>
  <si>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</si>
  <si>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</si>
  <si>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</si>
  <si>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</si>
  <si>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</si>
  <si>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</si>
  <si>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</si>
  <si>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</si>
  <si>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</si>
  <si>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</si>
  <si>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</si>
  <si>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</si>
  <si>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</si>
  <si>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</si>
  <si>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</si>
  <si>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</si>
  <si>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</si>
  <si>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</si>
  <si>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</si>
  <si>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</si>
  <si>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</si>
  <si>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</si>
  <si>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</si>
  <si>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</si>
  <si>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</si>
  <si>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</si>
  <si>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</si>
  <si>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</si>
  <si>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</si>
  <si>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</si>
  <si>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</si>
  <si>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</si>
  <si>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</si>
  <si>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</si>
  <si>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</si>
  <si>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</si>
  <si>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</si>
  <si>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</si>
  <si>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</si>
  <si>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</si>
  <si>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</si>
  <si>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</si>
  <si>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</si>
  <si>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</si>
  <si>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</si>
  <si>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</si>
  <si>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</si>
  <si>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</si>
  <si>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</si>
  <si>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</si>
  <si>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</si>
  <si>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</si>
  <si>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</si>
  <si>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</si>
  <si>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</si>
  <si>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</si>
  <si>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</si>
  <si>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</si>
  <si>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</si>
  <si>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</si>
  <si>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</si>
  <si>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</si>
  <si>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</si>
  <si>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</si>
  <si>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</si>
  <si>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</si>
  <si>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</si>
  <si>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</si>
  <si>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</si>
  <si>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</si>
  <si>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</si>
  <si>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</si>
  <si>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</si>
  <si>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</si>
  <si>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</si>
  <si>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</si>
  <si>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</si>
  <si>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</si>
  <si>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</si>
  <si>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</si>
  <si>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</si>
  <si>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</si>
  <si>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</si>
  <si>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</si>
  <si>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</si>
  <si>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</si>
  <si>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</si>
  <si>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</si>
  <si>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</si>
  <si>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</si>
  <si>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</si>
  <si>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</si>
  <si>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</si>
  <si>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</si>
  <si>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</si>
  <si>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</si>
  <si>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</si>
  <si>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</si>
  <si>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</si>
  <si>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</si>
  <si>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</si>
  <si>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</si>
  <si>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</si>
  <si>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</si>
  <si>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11</t>
  </si>
  <si>
    <t>Sector Subject Area by BAME</t>
  </si>
  <si>
    <t>BAME</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</si>
  <si>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</si>
  <si>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</si>
  <si>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</si>
  <si>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</si>
  <si>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</si>
  <si>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</si>
  <si>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</si>
  <si>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</si>
  <si>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</si>
  <si>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</si>
  <si>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</si>
  <si>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</si>
  <si>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</si>
  <si>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</si>
  <si>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</si>
  <si>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</si>
  <si>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</si>
  <si>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</si>
  <si>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</si>
  <si>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</si>
  <si>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</si>
  <si>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</si>
  <si>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</si>
  <si>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</si>
  <si>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</si>
  <si>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</si>
  <si>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</si>
  <si>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</si>
  <si>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</si>
  <si>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</si>
  <si>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</si>
  <si>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</si>
  <si>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</si>
  <si>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</si>
  <si>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</si>
  <si>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</si>
  <si>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</si>
  <si>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</si>
  <si>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</si>
  <si>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</si>
  <si>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</si>
  <si>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</si>
  <si>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</si>
  <si>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</si>
  <si>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</si>
  <si>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</si>
  <si>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</si>
  <si>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</si>
  <si>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</si>
  <si>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</si>
  <si>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</si>
  <si>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</si>
  <si>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</si>
  <si>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</si>
  <si>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</si>
  <si>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</si>
  <si>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</si>
  <si>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</si>
  <si>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</si>
  <si>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</si>
  <si>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</si>
  <si>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</si>
  <si>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</si>
  <si>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</si>
  <si>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</si>
  <si>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</si>
  <si>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</si>
  <si>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</si>
  <si>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</si>
  <si>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</si>
  <si>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</si>
  <si>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</si>
  <si>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</si>
  <si>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</si>
  <si>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</si>
  <si>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</si>
  <si>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</si>
  <si>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White</t>
  </si>
  <si>
    <t>BAME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</si>
  <si>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</si>
  <si>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</si>
  <si>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</si>
  <si>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</si>
  <si>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</si>
  <si>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</si>
  <si>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</si>
  <si>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</si>
  <si>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</si>
  <si>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</si>
  <si>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</si>
  <si>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</si>
  <si>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</si>
  <si>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</si>
  <si>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</si>
  <si>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</si>
  <si>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</si>
  <si>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</si>
  <si>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</si>
  <si>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</si>
  <si>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</si>
  <si>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</si>
  <si>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</si>
  <si>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</si>
  <si>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</si>
  <si>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</si>
  <si>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</si>
  <si>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</si>
  <si>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</si>
  <si>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</si>
  <si>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</si>
  <si>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</si>
  <si>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</si>
  <si>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</si>
  <si>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</si>
  <si>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</si>
  <si>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</si>
  <si>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</si>
  <si>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</si>
  <si>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</si>
  <si>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</si>
  <si>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</si>
  <si>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</si>
  <si>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</si>
  <si>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</si>
  <si>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</si>
  <si>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</si>
  <si>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</si>
  <si>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</si>
  <si>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</si>
  <si>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</si>
  <si>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</si>
  <si>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</si>
  <si>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</si>
  <si>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</si>
  <si>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</si>
  <si>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</si>
  <si>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</si>
  <si>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</si>
  <si>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</si>
  <si>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</si>
  <si>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</si>
  <si>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</si>
  <si>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</si>
  <si>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</si>
  <si>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</si>
  <si>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</si>
  <si>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</si>
  <si>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</si>
  <si>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</si>
  <si>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</si>
  <si>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</si>
  <si>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</si>
  <si>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</si>
  <si>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</si>
  <si>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</si>
  <si>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</si>
  <si>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</si>
  <si>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</si>
  <si>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</si>
  <si>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</si>
  <si>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</si>
  <si>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</si>
  <si>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</si>
  <si>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</si>
  <si>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</si>
  <si>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</si>
  <si>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</si>
  <si>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</si>
  <si>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</si>
  <si>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</si>
  <si>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</si>
  <si>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</si>
  <si>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</si>
  <si>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</si>
  <si>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</si>
  <si>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</si>
  <si>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</si>
  <si>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</si>
  <si>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</si>
  <si>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</si>
  <si>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</si>
  <si>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</si>
  <si>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</si>
  <si>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</si>
  <si>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</si>
  <si>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</si>
  <si>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</si>
  <si>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</si>
  <si>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</si>
  <si>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</si>
  <si>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</si>
  <si>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</si>
  <si>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</si>
  <si>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</si>
  <si>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</si>
  <si>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</si>
  <si>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</si>
  <si>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</si>
  <si>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</si>
  <si>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</si>
  <si>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</si>
  <si>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</si>
  <si>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</si>
  <si>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</si>
  <si>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</si>
  <si>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</si>
  <si>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</si>
  <si>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</si>
  <si>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</si>
  <si>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</si>
  <si>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</si>
  <si>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</si>
  <si>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</si>
  <si>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</si>
  <si>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</si>
  <si>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</si>
  <si>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</si>
  <si>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</si>
  <si>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</si>
  <si>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</si>
  <si>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</si>
  <si>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</si>
  <si>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</si>
  <si>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</si>
  <si>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</si>
  <si>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</si>
  <si>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</si>
  <si>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</si>
  <si>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</si>
  <si>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</si>
  <si>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</si>
  <si>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</si>
  <si>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</si>
  <si>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</si>
  <si>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</si>
  <si>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12</t>
  </si>
  <si>
    <t>Sector Subject Area by Age</t>
  </si>
  <si>
    <t>Age</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</si>
  <si>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</si>
  <si>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</si>
  <si>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</si>
  <si>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</si>
  <si>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</si>
  <si>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</si>
  <si>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</si>
  <si>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</si>
  <si>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</si>
  <si>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</si>
  <si>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</si>
  <si>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</si>
  <si>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</si>
  <si>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</si>
  <si>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</si>
  <si>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</si>
  <si>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</si>
  <si>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</si>
  <si>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</si>
  <si>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</si>
  <si>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</si>
  <si>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</si>
  <si>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</si>
  <si>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</si>
  <si>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</si>
  <si>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</si>
  <si>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</si>
  <si>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</si>
  <si>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</si>
  <si>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</si>
  <si>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</si>
  <si>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</si>
  <si>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</si>
  <si>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</si>
  <si>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</si>
  <si>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</si>
  <si>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</si>
  <si>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</si>
  <si>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</si>
  <si>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</si>
  <si>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</si>
  <si>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</si>
  <si>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</si>
  <si>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</si>
  <si>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</si>
  <si>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</si>
  <si>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</si>
  <si>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</si>
  <si>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</si>
  <si>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</si>
  <si>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</si>
  <si>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</si>
  <si>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</si>
  <si>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</si>
  <si>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</si>
  <si>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</si>
  <si>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</si>
  <si>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</si>
  <si>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</si>
  <si>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</si>
  <si>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</si>
  <si>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</si>
  <si>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</si>
  <si>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</si>
  <si>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</si>
  <si>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</si>
  <si>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</si>
  <si>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</si>
  <si>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</si>
  <si>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</si>
  <si>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</si>
  <si>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</si>
  <si>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</si>
  <si>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</si>
  <si>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</si>
  <si>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</si>
  <si>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</si>
  <si>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</si>
  <si>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</si>
  <si>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</si>
  <si>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</si>
  <si>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</si>
  <si>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</si>
  <si>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</si>
  <si>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</si>
  <si>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</si>
  <si>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</si>
  <si>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</si>
  <si>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</si>
  <si>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</si>
  <si>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</si>
  <si>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</si>
  <si>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</si>
  <si>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</si>
  <si>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</si>
  <si>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</si>
  <si>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</si>
  <si>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</si>
  <si>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</si>
  <si>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</si>
  <si>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</si>
  <si>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</si>
  <si>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</si>
  <si>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</si>
  <si>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</si>
  <si>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</si>
  <si>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</si>
  <si>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</si>
  <si>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19-23</t>
  </si>
  <si>
    <t>24-49</t>
  </si>
  <si>
    <t>50+</t>
  </si>
  <si>
    <t>Table 13</t>
  </si>
  <si>
    <t>Basic Skills</t>
  </si>
  <si>
    <t>Basic Skill</t>
  </si>
  <si>
    <t>Level</t>
  </si>
  <si>
    <t>Learner Participation</t>
  </si>
  <si>
    <t>Aims Enrolments</t>
  </si>
  <si>
    <t>Achievement</t>
  </si>
  <si>
    <t>Learner Participation</t>
  </si>
  <si>
    <t>Aims Enrolments</t>
  </si>
  <si>
    <t>Achievement</t>
  </si>
  <si>
    <t>Learner Participation</t>
  </si>
  <si>
    <t>Aims Enrolments</t>
  </si>
  <si>
    <t>Achievement</t>
  </si>
  <si>
    <t>Community Learning</t>
  </si>
  <si>
    <t>Adult Skills</t>
  </si>
  <si>
    <t>All AEB</t>
  </si>
  <si>
    <t>English</t>
  </si>
  <si>
    <t>Maths</t>
  </si>
  <si>
    <t>ESOL</t>
  </si>
  <si>
    <t>Digital</t>
  </si>
  <si>
    <t>Entry Level</t>
  </si>
  <si>
    <t>Level 1</t>
  </si>
  <si>
    <t>Level 2</t>
  </si>
  <si>
    <t>Total</t>
  </si>
  <si>
    <t>Entry Level</t>
  </si>
  <si>
    <t>Level 1</t>
  </si>
  <si>
    <t>Level 2</t>
  </si>
  <si>
    <t>Total</t>
  </si>
  <si>
    <t>Entry Level</t>
  </si>
  <si>
    <t>Level 1</t>
  </si>
  <si>
    <t>Level 2</t>
  </si>
  <si>
    <t>Total</t>
  </si>
  <si>
    <t>Entry Level</t>
  </si>
  <si>
    <t>Level 1</t>
  </si>
  <si>
    <t>Level 2</t>
  </si>
  <si>
    <t>Total</t>
  </si>
  <si>
    <t>Total</t>
  </si>
  <si>
    <t/>
  </si>
  <si>
    <t>English</t>
  </si>
  <si>
    <t>Maths</t>
  </si>
  <si>
    <t>Level 2</t>
  </si>
  <si>
    <t>Level 3</t>
  </si>
  <si>
    <t>Digital</t>
  </si>
  <si>
    <t>Total</t>
  </si>
  <si>
    <t>Table 14</t>
  </si>
  <si>
    <t>Entitlements</t>
  </si>
  <si>
    <t>Entitlement</t>
  </si>
  <si>
    <t>Learner Participation</t>
  </si>
  <si>
    <t>Aims Enrolments</t>
  </si>
  <si>
    <t>Achievement</t>
  </si>
  <si>
    <t>Table 15</t>
  </si>
  <si>
    <t>AEB Flexibilities</t>
  </si>
  <si>
    <t>Programme</t>
  </si>
  <si>
    <t>Learner Participation</t>
  </si>
  <si>
    <t>Aims Enrolments</t>
  </si>
  <si>
    <t>Achievement</t>
  </si>
  <si>
    <t>Learners in Receipt of Low Wage</t>
  </si>
  <si>
    <t>British Sign Language</t>
  </si>
  <si>
    <t>Upskilling of Staff Delivering Specialist Provision to SEND Learners</t>
  </si>
  <si>
    <t>London Recovery Flexibility - Level 3</t>
  </si>
  <si>
    <t>Level 4 Qualifications</t>
  </si>
  <si>
    <t>London Recovery Flexibility - Non-Formula Funding</t>
  </si>
  <si>
    <t>Licence to Practice</t>
  </si>
  <si>
    <t>Learners Out of Work and Outside Benefit Arrangements (Including Asylum Seekers)</t>
  </si>
  <si>
    <t>Total</t>
  </si>
  <si>
    <t>Table 16</t>
  </si>
  <si>
    <t>AEB Covid-19 Skills Recovery Package</t>
  </si>
  <si>
    <t>Programme</t>
  </si>
  <si>
    <t>Learner Participation</t>
  </si>
  <si>
    <t>Aims Enrolments</t>
  </si>
  <si>
    <t>Achievement</t>
  </si>
  <si>
    <t>Sector-based Work Academy Programmes</t>
  </si>
  <si>
    <t>London Recovery Programmes</t>
  </si>
  <si>
    <t>Total</t>
  </si>
  <si>
    <t/>
  </si>
  <si>
    <t>Entry Level</t>
  </si>
  <si>
    <t>Level 1</t>
  </si>
  <si>
    <t>Level 2</t>
  </si>
  <si>
    <t>Level 3</t>
  </si>
  <si>
    <t>Other Level</t>
  </si>
  <si>
    <t>Total</t>
  </si>
  <si>
    <t>Table 17</t>
  </si>
  <si>
    <t>Free Courses for Jobs (Level 3 Adult Offer)</t>
  </si>
  <si>
    <t>Level</t>
  </si>
  <si>
    <t>Learner Participation</t>
  </si>
  <si>
    <t>Aims Enrolments</t>
  </si>
  <si>
    <t>Achievement</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</si>
  <si>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</si>
  <si>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</si>
  <si>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</si>
  <si>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</si>
  <si>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</si>
  <si>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</si>
  <si>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</si>
  <si>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</si>
  <si>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</si>
  <si>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</si>
  <si>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</si>
  <si>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</si>
  <si>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</si>
  <si>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</si>
  <si>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</si>
  <si>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</si>
  <si>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</si>
  <si>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</si>
  <si>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</si>
  <si>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</si>
  <si>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</si>
  <si>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</si>
  <si>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</si>
  <si>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</si>
  <si>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 community learning.</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</si>
  <si>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</si>
  <si>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</si>
  <si>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</si>
  <si>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</si>
  <si>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</si>
  <si>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</si>
  <si>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</si>
  <si>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</si>
  <si>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</si>
  <si>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</si>
  <si>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</si>
  <si>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</si>
  <si>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</si>
  <si>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</si>
  <si>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</si>
  <si>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UKPRN is the United Kingdom Provider Reference Number.</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</si>
  <si>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</si>
  <si>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</si>
  <si>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</si>
  <si>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These figures are based on the learner's home postcode on the learning start date (LSDPostcode) for each learning aim.</t>
  </si>
  <si>
    <t>Notes</t>
  </si>
  <si>
    <t>Local Authority Districts are based on the postcode mapping in the November 2022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</si>
  <si>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</si>
  <si>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</si>
  <si>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</si>
  <si>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</si>
  <si>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</si>
  <si>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</si>
  <si>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</si>
  <si>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</si>
  <si>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</si>
  <si>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</si>
  <si>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</si>
  <si>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</si>
  <si>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</si>
  <si>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</si>
  <si>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 Further, this data is not required for learners enrolled only in Community Learning.</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</si>
  <si>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</si>
  <si>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(https://www.london.gov.uk/programmes-strategies/jobs-and-skills/training-providers-teaching-skills/adult-education-budget/information-aeb-providers).</t>
  </si>
  <si>
    <t>Figures for provider receives disadvantage uplift funding are the relevant figures for learners whose formula funding includes a disadvantage uplift. Disadvantage funding does not apply to Community Learning, so only Adult Skills learning is included in the figures.</t>
  </si>
  <si>
    <t>Household situation is based on self-declaration by the learner, as reported in the Individualised Learner Record for each learning aim. The first and third categories - 'No household member is in employment and the household includes one or more dependent children' and 'Learner lives in a single adult household with dependent children' - are not mutually exclusive and a record may be counted in both categories.  Further, this data is not required for Community Learning and is required for Adult Skills, for match funding purposes.</t>
  </si>
  <si>
    <t>Where a learner's characertistic is not known, that learner has not been included in the learner characteristic counts, but is included in the total.</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</si>
  <si>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</si>
  <si>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</si>
  <si>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</si>
  <si>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</si>
  <si>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</si>
  <si>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</si>
  <si>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</si>
  <si>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</si>
  <si>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</si>
  <si>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</si>
  <si>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</si>
  <si>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</si>
  <si>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</si>
  <si>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</si>
  <si>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</si>
  <si>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</si>
  <si>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</si>
  <si>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</si>
  <si>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</si>
  <si>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</si>
  <si>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</si>
  <si>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</si>
  <si>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</si>
  <si>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</si>
  <si>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</si>
  <si>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</si>
  <si>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</si>
  <si>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</si>
  <si>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</si>
  <si>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</si>
  <si>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</si>
  <si>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</si>
  <si>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</si>
  <si>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</si>
  <si>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</si>
  <si>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</si>
  <si>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</si>
  <si>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</si>
  <si>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</si>
  <si>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</si>
  <si>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</si>
  <si>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</si>
  <si>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</si>
  <si>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</si>
  <si>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</si>
  <si>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Sex is based on self-declaration by the learner of 'legal sex' and should be consistent with the Learning Records Service.</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</si>
  <si>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</si>
  <si>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</si>
  <si>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</si>
  <si>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</si>
  <si>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</si>
  <si>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</si>
  <si>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</si>
  <si>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</si>
  <si>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</si>
  <si>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</si>
  <si>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</si>
  <si>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BAME comprises all Mixed, Asian, Black and Other (non White) ethnicities.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</si>
  <si>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</si>
  <si>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</si>
  <si>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</si>
  <si>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</si>
  <si>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</si>
  <si>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</si>
  <si>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</si>
  <si>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</si>
  <si>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</si>
  <si>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</si>
  <si>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</si>
  <si>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Age is based on self-declaration by the learner of date of birth and should be consistent with the Learning Records Service. All figures in this table are based on learner's age on 31 August of the academic year.</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</si>
  <si>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</si>
  <si>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</si>
  <si>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</si>
  <si>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</si>
  <si>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</si>
  <si>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</si>
  <si>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</si>
  <si>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</si>
  <si>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</si>
  <si>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</si>
  <si>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</si>
  <si>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Levels are based on the notional NVQ level version two (D_Notionlev_V2), as reported in the ESFA's SILR files received by the Greater London Authority.</t>
  </si>
  <si>
    <t>Figures in this table are restricted to Greater London Authority-devolved Adult Education Budget Basic Skills learning.</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</si>
  <si>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</si>
  <si>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</si>
  <si>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</si>
  <si>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</si>
  <si>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</si>
  <si>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</si>
  <si>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</si>
  <si>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</si>
  <si>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(https://www.london.gov.uk/programmes-strategies/jobs-and-skills/training-providers-teaching-skills/adult-education-budget/information-aeb-providers) and the methodology note for details on how entitlement learning has been identified.</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</si>
  <si>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</si>
  <si>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</si>
  <si>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</si>
  <si>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</si>
  <si>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</si>
  <si>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</si>
  <si>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</si>
  <si>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</si>
  <si>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</si>
  <si>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</si>
  <si>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</si>
  <si>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</si>
  <si>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</si>
  <si>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British Sign Language (BSL) learning includes the Greater London Authority's British Sign Language offer only (https://www.london.gov.uk/programmes-strategies/jobs-and-skills/training-providers-teaching-skills/adult-education-budget/information-aeb-providers).</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</si>
  <si>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</si>
  <si>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</si>
  <si>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This London Recovery Flexibility enables Grant funded providers to use up to 10% of their AEB formula funded allocation for delivery of non-formula funded provision which supports London recovery in respect of the COVID-19 pandemic. Learning programmes should be designed to respond to local skills needs, such as short courses to enable Londoners to progress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</si>
  <si>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</si>
  <si>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and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</si>
  <si>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</si>
  <si>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</si>
  <si>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</si>
  <si>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</si>
  <si>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</si>
  <si>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</si>
  <si>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Learner participation and aims enrolments present in-year (provisional) record of provision in that time period.</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</si>
  <si>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</si>
  <si>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</si>
  <si>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Notes</t>
  </si>
  <si>
    <t>The COVID-19 Skills Recovery Package made funding available to support London recovery by enabling providers to meet demand for learning and skills to protect, support and create jobs, under these programme strands.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</si>
  <si>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</si>
  <si>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</si>
  <si>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</si>
  <si>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</si>
  <si>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</si>
  <si>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</si>
  <si>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</si>
  <si>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Notes</t>
  </si>
  <si>
    <t>From April 2021, the National Skills Fund (NSF) Level 3 Adult Offer entitles any adult aged 24 and over to be fully funded for a first full Level 3 eligible qualifications. The full list of approved qualifications is available here: https://www.gov.uk/government/publications/find-a-free-level-3-qualification/list-of-free-level-3-qualifications-available-to-eligible-adults.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</si>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</sst>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1606">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amily val="2"/>
    </font>
    <font>
      <sz val="11"/>
      <name val="Calibri"/>
      <family val="2"/>
    </font>
    <font>
      <u/>
      <sz val="10"/>
      <color rgb="FF0000FF"/>
      <name val="Calibri"/>
      <family val="2"/>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11659">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1661">
    <xf numFmtId="0" fontId="0" fillId="0" borderId="0" xfId="0"/>
    <xf numFmtId="1" fontId="0" fillId="0" borderId="1" xfId="0" applyNumberFormat="1" applyBorder="1"/>
    <xf numFmtId="1" fontId="1" fillId="0" borderId="2" xfId="0" applyNumberFormat="1" applyFont="1" applyBorder="1" applyAlignment="1" applyProtection="1"/>
    <xf numFmtId="0" fontId="2" fillId="0" borderId="3" xfId="0" applyNumberFormat="1" applyFont="1" applyBorder="1" applyAlignment="1" applyProtection="1"/>
    <xf numFmtId="0" fontId="3" fillId="0" borderId="4" xfId="0" applyNumberFormat="1" applyFont="1" applyBorder="1" applyAlignment="1" applyProtection="1"/>
    <xf numFmtId="0" fontId="4" fillId="2" borderId="5" xfId="0" applyNumberFormat="1" applyFont="1" applyFill="1" applyBorder="1" applyAlignment="1" applyProtection="1"/>
    <xf numFmtId="0" fontId="5" fillId="3" borderId="6" xfId="0" applyNumberFormat="1" applyFont="1" applyFill="1" applyBorder="1" applyAlignment="1" applyProtection="1"/>
    <xf numFmtId="0" fontId="6" fillId="4" borderId="7" xfId="0" applyNumberFormat="1" applyFont="1" applyFill="1" applyBorder="1" applyAlignment="1" applyProtection="1"/>
    <xf numFmtId="0" fontId="7" fillId="5" borderId="8" xfId="0" applyNumberFormat="1" applyFont="1" applyFill="1" applyBorder="1" applyAlignment="1" applyProtection="1"/>
    <xf numFmtId="0" fontId="8" fillId="6" borderId="9" xfId="0" applyNumberFormat="1" applyFont="1" applyFill="1" applyBorder="1" applyAlignment="1" applyProtection="1"/>
    <xf numFmtId="0" fontId="9" fillId="7" borderId="10" xfId="0" applyNumberFormat="1" applyFont="1" applyFill="1" applyBorder="1" applyAlignment="1" applyProtection="1"/>
    <xf numFmtId="0" fontId="10" fillId="8" borderId="11" xfId="0" applyNumberFormat="1" applyFont="1" applyFill="1" applyBorder="1" applyAlignment="1" applyProtection="1"/>
    <xf numFmtId="0" fontId="11" fillId="9" borderId="12" xfId="0" applyNumberFormat="1" applyFont="1" applyFill="1" applyBorder="1" applyAlignment="1" applyProtection="1"/>
    <xf numFmtId="0" fontId="12" fillId="10" borderId="13" xfId="0" applyNumberFormat="1" applyFont="1" applyFill="1" applyBorder="1" applyAlignment="1" applyProtection="1"/>
    <xf numFmtId="0" fontId="13" fillId="11" borderId="14" xfId="0" applyNumberFormat="1" applyFont="1" applyFill="1" applyBorder="1" applyAlignment="1" applyProtection="1"/>
    <xf numFmtId="0" fontId="14" fillId="12" borderId="15" xfId="0" applyNumberFormat="1" applyFont="1" applyFill="1" applyBorder="1" applyAlignment="1" applyProtection="1"/>
    <xf numFmtId="0" fontId="15" fillId="13" borderId="16" xfId="0" applyNumberFormat="1" applyFont="1" applyFill="1" applyBorder="1" applyAlignment="1" applyProtection="1"/>
    <xf numFmtId="0" fontId="16" fillId="14" borderId="17" xfId="0" applyNumberFormat="1" applyFont="1" applyFill="1" applyBorder="1" applyAlignment="1" applyProtection="1"/>
    <xf numFmtId="0" fontId="17" fillId="15" borderId="18" xfId="0" applyNumberFormat="1" applyFont="1" applyFill="1" applyBorder="1" applyAlignment="1" applyProtection="1"/>
    <xf numFmtId="0" fontId="18" fillId="16" borderId="19" xfId="0" applyNumberFormat="1" applyFont="1" applyFill="1" applyBorder="1" applyAlignment="1" applyProtection="1"/>
    <xf numFmtId="0" fontId="0" fillId="0" borderId="20" xfId="0"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0" fontId="78" fillId="0" borderId="84" xfId="0" applyNumberFormat="1" applyFont="1" applyBorder="1" applyAlignment="1" applyProtection="1"/>
    <xf numFmtId="1" fontId="79" fillId="0" borderId="85" xfId="0" applyNumberFormat="1" applyFont="1" applyBorder="1" applyAlignment="1" applyProtection="1">
      <alignment horizontal="center"/>
    </xf>
    <xf numFmtId="1" fontId="80" fillId="0" borderId="86" xfId="0" applyNumberFormat="1" applyFont="1" applyBorder="1" applyAlignment="1" applyProtection="1">
      <alignment horizontal="center"/>
    </xf>
    <xf numFmtId="1" fontId="81" fillId="0" borderId="87" xfId="0" applyNumberFormat="1" applyFont="1" applyBorder="1" applyAlignment="1" applyProtection="1">
      <alignment horizontal="center"/>
    </xf>
    <xf numFmtId="0" fontId="82" fillId="0" borderId="88" xfId="0" applyNumberFormat="1" applyFont="1" applyBorder="1" applyAlignment="1" applyProtection="1"/>
    <xf numFmtId="41" fontId="83" fillId="0" borderId="89" xfId="0" applyNumberFormat="1" applyFont="1" applyBorder="1" applyAlignment="1" applyProtection="1"/>
    <xf numFmtId="41" fontId="84" fillId="0" borderId="90" xfId="0" applyNumberFormat="1" applyFont="1" applyBorder="1" applyAlignment="1" applyProtection="1"/>
    <xf numFmtId="41" fontId="85" fillId="0" borderId="91" xfId="0" applyNumberFormat="1" applyFont="1" applyBorder="1" applyAlignment="1" applyProtection="1"/>
    <xf numFmtId="0" fontId="86" fillId="0" borderId="92" xfId="0" applyNumberFormat="1" applyFont="1" applyBorder="1" applyAlignment="1" applyProtection="1"/>
    <xf numFmtId="0" fontId="87" fillId="0" borderId="93" xfId="0" applyNumberFormat="1" applyFont="1" applyBorder="1" applyAlignment="1" applyProtection="1"/>
    <xf numFmtId="0" fontId="88" fillId="0" borderId="94" xfId="0" applyNumberFormat="1" applyFont="1" applyBorder="1" applyAlignment="1" applyProtection="1"/>
    <xf numFmtId="0" fontId="89" fillId="0" borderId="95" xfId="0" applyNumberFormat="1" applyFont="1" applyBorder="1" applyAlignment="1" applyProtection="1"/>
    <xf numFmtId="0" fontId="0" fillId="0" borderId="96" xfId="0" applyBorder="1"/>
    <xf numFmtId="0" fontId="0" fillId="0" borderId="97" xfId="0" applyBorder="1"/>
    <xf numFmtId="1" fontId="90" fillId="0" borderId="98" xfId="0" applyNumberFormat="1" applyFont="1" applyBorder="1" applyAlignment="1" applyProtection="1"/>
    <xf numFmtId="41" fontId="91" fillId="0" borderId="99" xfId="0" applyNumberFormat="1" applyFont="1" applyBorder="1" applyAlignment="1" applyProtection="1"/>
    <xf numFmtId="41" fontId="92" fillId="0" borderId="100" xfId="0" applyNumberFormat="1" applyFont="1" applyBorder="1" applyAlignment="1" applyProtection="1"/>
    <xf numFmtId="41" fontId="93" fillId="0" borderId="101" xfId="0" applyNumberFormat="1" applyFont="1" applyBorder="1" applyAlignment="1" applyProtection="1"/>
    <xf numFmtId="41" fontId="94" fillId="0" borderId="102" xfId="0" applyNumberFormat="1" applyFont="1" applyBorder="1" applyAlignment="1" applyProtection="1"/>
    <xf numFmtId="41" fontId="95" fillId="0" borderId="103" xfId="0" applyNumberFormat="1" applyFont="1" applyBorder="1" applyAlignment="1" applyProtection="1"/>
    <xf numFmtId="41" fontId="96" fillId="0" borderId="104" xfId="0" applyNumberFormat="1" applyFont="1" applyBorder="1" applyAlignment="1" applyProtection="1"/>
    <xf numFmtId="41" fontId="97" fillId="0" borderId="105" xfId="0" applyNumberFormat="1" applyFont="1" applyBorder="1" applyAlignment="1" applyProtection="1"/>
    <xf numFmtId="41" fontId="98" fillId="0" borderId="106" xfId="0" applyNumberFormat="1" applyFont="1" applyBorder="1" applyAlignment="1" applyProtection="1"/>
    <xf numFmtId="41" fontId="99" fillId="0" borderId="107" xfId="0" applyNumberFormat="1" applyFont="1" applyBorder="1" applyAlignment="1" applyProtection="1"/>
    <xf numFmtId="41" fontId="100" fillId="0" borderId="108" xfId="0" applyNumberFormat="1" applyFont="1" applyBorder="1" applyAlignment="1" applyProtection="1"/>
    <xf numFmtId="41" fontId="101" fillId="0" borderId="109" xfId="0" applyNumberFormat="1" applyFont="1" applyBorder="1" applyAlignment="1" applyProtection="1"/>
    <xf numFmtId="41" fontId="102" fillId="0" borderId="110" xfId="0" applyNumberFormat="1" applyFont="1" applyBorder="1" applyAlignment="1" applyProtection="1"/>
    <xf numFmtId="41" fontId="103" fillId="0" borderId="111" xfId="0" applyNumberFormat="1" applyFont="1" applyBorder="1" applyAlignment="1" applyProtection="1"/>
    <xf numFmtId="41" fontId="104" fillId="0" borderId="112" xfId="0" applyNumberFormat="1" applyFont="1" applyBorder="1" applyAlignment="1" applyProtection="1"/>
    <xf numFmtId="41" fontId="105" fillId="0" borderId="113" xfId="0" applyNumberFormat="1" applyFont="1" applyBorder="1" applyAlignment="1" applyProtection="1"/>
    <xf numFmtId="4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41" fontId="446" fillId="0" borderId="454" xfId="0" applyNumberFormat="1" applyFont="1" applyBorder="1" applyAlignment="1" applyProtection="1"/>
    <xf numFmtId="41" fontId="447" fillId="0" borderId="455" xfId="0" applyNumberFormat="1" applyFont="1" applyBorder="1" applyAlignment="1" applyProtection="1"/>
    <xf numFmtId="41" fontId="448" fillId="0" borderId="456" xfId="0" applyNumberFormat="1" applyFont="1" applyBorder="1" applyAlignment="1" applyProtection="1"/>
    <xf numFmtId="41" fontId="449" fillId="0" borderId="457" xfId="0" applyNumberFormat="1" applyFont="1" applyBorder="1" applyAlignment="1" applyProtection="1"/>
    <xf numFmtId="41" fontId="450" fillId="0" borderId="458" xfId="0" applyNumberFormat="1" applyFont="1" applyBorder="1" applyAlignment="1" applyProtection="1"/>
    <xf numFmtId="41" fontId="451" fillId="0" borderId="459" xfId="0" applyNumberFormat="1" applyFont="1" applyBorder="1" applyAlignment="1" applyProtection="1"/>
    <xf numFmtId="41" fontId="452" fillId="0" borderId="460" xfId="0" applyNumberFormat="1" applyFont="1" applyBorder="1" applyAlignment="1" applyProtection="1"/>
    <xf numFmtId="41" fontId="453" fillId="0" borderId="461" xfId="0" applyNumberFormat="1" applyFont="1" applyBorder="1" applyAlignment="1" applyProtection="1"/>
    <xf numFmtId="1" fontId="454" fillId="0" borderId="462" xfId="0" applyNumberFormat="1" applyFont="1" applyBorder="1" applyAlignment="1" applyProtection="1"/>
    <xf numFmtId="0" fontId="455" fillId="0" borderId="463" xfId="0" applyNumberFormat="1" applyFont="1" applyBorder="1" applyAlignment="1" applyProtection="1">
      <alignment horizontal="center"/>
    </xf>
    <xf numFmtId="1" fontId="456" fillId="0" borderId="464" xfId="0" applyNumberFormat="1" applyFont="1" applyBorder="1" applyAlignment="1" applyProtection="1">
      <alignment horizontal="center"/>
    </xf>
    <xf numFmtId="1" fontId="457" fillId="0" borderId="465" xfId="0" applyNumberFormat="1" applyFont="1" applyBorder="1" applyAlignment="1" applyProtection="1">
      <alignment horizontal="center"/>
    </xf>
    <xf numFmtId="1" fontId="458" fillId="0" borderId="466" xfId="0" applyNumberFormat="1" applyFont="1" applyBorder="1" applyAlignment="1" applyProtection="1">
      <alignment horizontal="center"/>
    </xf>
    <xf numFmtId="41" fontId="459" fillId="0" borderId="467" xfId="0" applyNumberFormat="1" applyFont="1" applyBorder="1" applyAlignment="1" applyProtection="1"/>
    <xf numFmtId="41" fontId="460" fillId="0" borderId="468" xfId="0" applyNumberFormat="1" applyFont="1" applyBorder="1" applyAlignment="1" applyProtection="1"/>
    <xf numFmtId="41" fontId="461" fillId="0" borderId="469" xfId="0" applyNumberFormat="1" applyFont="1" applyBorder="1" applyAlignment="1" applyProtection="1"/>
    <xf numFmtId="1" fontId="462" fillId="0" borderId="470" xfId="0" applyNumberFormat="1" applyFont="1" applyBorder="1" applyAlignment="1" applyProtection="1"/>
    <xf numFmtId="0" fontId="463" fillId="0" borderId="471" xfId="0" applyNumberFormat="1" applyFont="1" applyBorder="1" applyAlignment="1" applyProtection="1"/>
    <xf numFmtId="1" fontId="464" fillId="0" borderId="472" xfId="0" applyNumberFormat="1" applyFont="1" applyBorder="1" applyAlignment="1" applyProtection="1"/>
    <xf numFmtId="0" fontId="465" fillId="0" borderId="473" xfId="0" applyNumberFormat="1" applyFont="1" applyBorder="1" applyAlignment="1" applyProtection="1"/>
    <xf numFmtId="1" fontId="466" fillId="0" borderId="474" xfId="0" applyNumberFormat="1" applyFont="1" applyBorder="1" applyAlignment="1" applyProtection="1"/>
    <xf numFmtId="0" fontId="467" fillId="0" borderId="475" xfId="0" applyNumberFormat="1" applyFont="1" applyBorder="1" applyAlignment="1" applyProtection="1"/>
    <xf numFmtId="1" fontId="468" fillId="0" borderId="476" xfId="0" applyNumberFormat="1" applyFont="1" applyBorder="1" applyAlignment="1" applyProtection="1"/>
    <xf numFmtId="0" fontId="469" fillId="0" borderId="477" xfId="0" applyNumberFormat="1" applyFont="1" applyBorder="1" applyAlignment="1" applyProtection="1"/>
    <xf numFmtId="1" fontId="470" fillId="0" borderId="478" xfId="0" applyNumberFormat="1" applyFont="1" applyBorder="1" applyAlignment="1" applyProtection="1"/>
    <xf numFmtId="0" fontId="471" fillId="0" borderId="479" xfId="0" applyNumberFormat="1" applyFont="1" applyBorder="1" applyAlignment="1" applyProtection="1"/>
    <xf numFmtId="1" fontId="472" fillId="0" borderId="480" xfId="0" applyNumberFormat="1" applyFont="1" applyBorder="1" applyAlignment="1" applyProtection="1"/>
    <xf numFmtId="0" fontId="473" fillId="0" borderId="481" xfId="0" applyNumberFormat="1" applyFont="1" applyBorder="1" applyAlignment="1" applyProtection="1"/>
    <xf numFmtId="1" fontId="474" fillId="0" borderId="482" xfId="0" applyNumberFormat="1" applyFont="1" applyBorder="1" applyAlignment="1" applyProtection="1"/>
    <xf numFmtId="0" fontId="475" fillId="0" borderId="483" xfId="0" applyNumberFormat="1" applyFont="1" applyBorder="1" applyAlignment="1" applyProtection="1"/>
    <xf numFmtId="1" fontId="476" fillId="0" borderId="484" xfId="0" applyNumberFormat="1" applyFont="1" applyBorder="1" applyAlignment="1" applyProtection="1"/>
    <xf numFmtId="0" fontId="477" fillId="0" borderId="485" xfId="0" applyNumberFormat="1" applyFont="1" applyBorder="1" applyAlignment="1" applyProtection="1"/>
    <xf numFmtId="1" fontId="478" fillId="0" borderId="486" xfId="0" applyNumberFormat="1" applyFont="1" applyBorder="1" applyAlignment="1" applyProtection="1"/>
    <xf numFmtId="0" fontId="479" fillId="0" borderId="487" xfId="0" applyNumberFormat="1" applyFont="1" applyBorder="1" applyAlignment="1" applyProtection="1"/>
    <xf numFmtId="1" fontId="480" fillId="0" borderId="488" xfId="0" applyNumberFormat="1" applyFont="1" applyBorder="1" applyAlignment="1" applyProtection="1"/>
    <xf numFmtId="0" fontId="481" fillId="0" borderId="489" xfId="0" applyNumberFormat="1" applyFont="1" applyBorder="1" applyAlignment="1" applyProtection="1"/>
    <xf numFmtId="1" fontId="482" fillId="0" borderId="490" xfId="0" applyNumberFormat="1" applyFont="1" applyBorder="1" applyAlignment="1" applyProtection="1"/>
    <xf numFmtId="0" fontId="483" fillId="0" borderId="491" xfId="0" applyNumberFormat="1" applyFont="1" applyBorder="1" applyAlignment="1" applyProtection="1"/>
    <xf numFmtId="1" fontId="484" fillId="0" borderId="492" xfId="0" applyNumberFormat="1" applyFont="1" applyBorder="1" applyAlignment="1" applyProtection="1"/>
    <xf numFmtId="0" fontId="485" fillId="0" borderId="493" xfId="0" applyNumberFormat="1" applyFont="1" applyBorder="1" applyAlignment="1" applyProtection="1"/>
    <xf numFmtId="1" fontId="486" fillId="0" borderId="494" xfId="0" applyNumberFormat="1" applyFont="1" applyBorder="1" applyAlignment="1" applyProtection="1"/>
    <xf numFmtId="0" fontId="487" fillId="0" borderId="495" xfId="0" applyNumberFormat="1" applyFont="1" applyBorder="1" applyAlignment="1" applyProtection="1"/>
    <xf numFmtId="1" fontId="488" fillId="0" borderId="496" xfId="0" applyNumberFormat="1" applyFont="1" applyBorder="1" applyAlignment="1" applyProtection="1"/>
    <xf numFmtId="0" fontId="489" fillId="0" borderId="497" xfId="0" applyNumberFormat="1" applyFont="1" applyBorder="1" applyAlignment="1" applyProtection="1"/>
    <xf numFmtId="1" fontId="490" fillId="0" borderId="498" xfId="0" applyNumberFormat="1" applyFont="1" applyBorder="1" applyAlignment="1" applyProtection="1"/>
    <xf numFmtId="0" fontId="491" fillId="0" borderId="499" xfId="0" applyNumberFormat="1" applyFont="1" applyBorder="1" applyAlignment="1" applyProtection="1"/>
    <xf numFmtId="1" fontId="492" fillId="0" borderId="500" xfId="0" applyNumberFormat="1" applyFont="1" applyBorder="1" applyAlignment="1" applyProtection="1"/>
    <xf numFmtId="0" fontId="493" fillId="0" borderId="501" xfId="0" applyNumberFormat="1" applyFont="1" applyBorder="1" applyAlignment="1" applyProtection="1"/>
    <xf numFmtId="1" fontId="494" fillId="0" borderId="502" xfId="0" applyNumberFormat="1" applyFont="1" applyBorder="1" applyAlignment="1" applyProtection="1"/>
    <xf numFmtId="0" fontId="495" fillId="0" borderId="503" xfId="0" applyNumberFormat="1" applyFont="1" applyBorder="1" applyAlignment="1" applyProtection="1"/>
    <xf numFmtId="1" fontId="496" fillId="0" borderId="504" xfId="0" applyNumberFormat="1" applyFont="1" applyBorder="1" applyAlignment="1" applyProtection="1"/>
    <xf numFmtId="0" fontId="497" fillId="0" borderId="505" xfId="0" applyNumberFormat="1" applyFont="1" applyBorder="1" applyAlignment="1" applyProtection="1"/>
    <xf numFmtId="1" fontId="498" fillId="0" borderId="506" xfId="0" applyNumberFormat="1" applyFont="1" applyBorder="1" applyAlignment="1" applyProtection="1"/>
    <xf numFmtId="0" fontId="499" fillId="0" borderId="507" xfId="0" applyNumberFormat="1" applyFont="1" applyBorder="1" applyAlignment="1" applyProtection="1"/>
    <xf numFmtId="1" fontId="500" fillId="0" borderId="508" xfId="0" applyNumberFormat="1" applyFont="1" applyBorder="1" applyAlignment="1" applyProtection="1"/>
    <xf numFmtId="0" fontId="501" fillId="0" borderId="509" xfId="0" applyNumberFormat="1" applyFont="1" applyBorder="1" applyAlignment="1" applyProtection="1"/>
    <xf numFmtId="1" fontId="502" fillId="0" borderId="510" xfId="0" applyNumberFormat="1" applyFont="1" applyBorder="1" applyAlignment="1" applyProtection="1"/>
    <xf numFmtId="0" fontId="503" fillId="0" borderId="511" xfId="0" applyNumberFormat="1" applyFont="1" applyBorder="1" applyAlignment="1" applyProtection="1"/>
    <xf numFmtId="1" fontId="504" fillId="0" borderId="512" xfId="0" applyNumberFormat="1" applyFont="1" applyBorder="1" applyAlignment="1" applyProtection="1"/>
    <xf numFmtId="0" fontId="505" fillId="0" borderId="513" xfId="0" applyNumberFormat="1" applyFont="1" applyBorder="1" applyAlignment="1" applyProtection="1"/>
    <xf numFmtId="1" fontId="506" fillId="0" borderId="514" xfId="0" applyNumberFormat="1" applyFont="1" applyBorder="1" applyAlignment="1" applyProtection="1"/>
    <xf numFmtId="0" fontId="507" fillId="0" borderId="515" xfId="0" applyNumberFormat="1" applyFont="1" applyBorder="1" applyAlignment="1" applyProtection="1"/>
    <xf numFmtId="1" fontId="508" fillId="0" borderId="516" xfId="0" applyNumberFormat="1" applyFont="1" applyBorder="1" applyAlignment="1" applyProtection="1"/>
    <xf numFmtId="0" fontId="509" fillId="0" borderId="517" xfId="0" applyNumberFormat="1" applyFont="1" applyBorder="1" applyAlignment="1" applyProtection="1"/>
    <xf numFmtId="1" fontId="510" fillId="0" borderId="518" xfId="0" applyNumberFormat="1" applyFont="1" applyBorder="1" applyAlignment="1" applyProtection="1"/>
    <xf numFmtId="0" fontId="511" fillId="0" borderId="519" xfId="0" applyNumberFormat="1" applyFont="1" applyBorder="1" applyAlignment="1" applyProtection="1"/>
    <xf numFmtId="1" fontId="512" fillId="0" borderId="520" xfId="0" applyNumberFormat="1" applyFont="1" applyBorder="1" applyAlignment="1" applyProtection="1"/>
    <xf numFmtId="0" fontId="513" fillId="0" borderId="521" xfId="0" applyNumberFormat="1" applyFont="1" applyBorder="1" applyAlignment="1" applyProtection="1"/>
    <xf numFmtId="1" fontId="514" fillId="0" borderId="522" xfId="0" applyNumberFormat="1" applyFont="1" applyBorder="1" applyAlignment="1" applyProtection="1"/>
    <xf numFmtId="0" fontId="515" fillId="0" borderId="523" xfId="0" applyNumberFormat="1" applyFont="1" applyBorder="1" applyAlignment="1" applyProtection="1"/>
    <xf numFmtId="1" fontId="516" fillId="0" borderId="524" xfId="0" applyNumberFormat="1" applyFont="1" applyBorder="1" applyAlignment="1" applyProtection="1"/>
    <xf numFmtId="0" fontId="517" fillId="0" borderId="525" xfId="0" applyNumberFormat="1" applyFont="1" applyBorder="1" applyAlignment="1" applyProtection="1"/>
    <xf numFmtId="1" fontId="518" fillId="0" borderId="526" xfId="0" applyNumberFormat="1" applyFont="1" applyBorder="1" applyAlignment="1" applyProtection="1"/>
    <xf numFmtId="0" fontId="519" fillId="0" borderId="527" xfId="0" applyNumberFormat="1" applyFont="1" applyBorder="1" applyAlignment="1" applyProtection="1"/>
    <xf numFmtId="1" fontId="520" fillId="0" borderId="528" xfId="0" applyNumberFormat="1" applyFont="1" applyBorder="1" applyAlignment="1" applyProtection="1"/>
    <xf numFmtId="0" fontId="521" fillId="0" borderId="529" xfId="0" applyNumberFormat="1" applyFont="1" applyBorder="1" applyAlignment="1" applyProtection="1"/>
    <xf numFmtId="1" fontId="522" fillId="0" borderId="530" xfId="0" applyNumberFormat="1" applyFont="1" applyBorder="1" applyAlignment="1" applyProtection="1"/>
    <xf numFmtId="0" fontId="523" fillId="0" borderId="531" xfId="0" applyNumberFormat="1" applyFont="1" applyBorder="1" applyAlignment="1" applyProtection="1"/>
    <xf numFmtId="1" fontId="524" fillId="0" borderId="532" xfId="0" applyNumberFormat="1" applyFont="1" applyBorder="1" applyAlignment="1" applyProtection="1"/>
    <xf numFmtId="0" fontId="525" fillId="0" borderId="533" xfId="0" applyNumberFormat="1" applyFont="1" applyBorder="1" applyAlignment="1" applyProtection="1"/>
    <xf numFmtId="1" fontId="526" fillId="0" borderId="534" xfId="0" applyNumberFormat="1" applyFont="1" applyBorder="1" applyAlignment="1" applyProtection="1"/>
    <xf numFmtId="0" fontId="527" fillId="0" borderId="535" xfId="0" applyNumberFormat="1" applyFont="1" applyBorder="1" applyAlignment="1" applyProtection="1"/>
    <xf numFmtId="1" fontId="528" fillId="0" borderId="536" xfId="0" applyNumberFormat="1" applyFont="1" applyBorder="1" applyAlignment="1" applyProtection="1"/>
    <xf numFmtId="0" fontId="529" fillId="0" borderId="537" xfId="0" applyNumberFormat="1" applyFont="1" applyBorder="1" applyAlignment="1" applyProtection="1"/>
    <xf numFmtId="1" fontId="530" fillId="0" borderId="538" xfId="0" applyNumberFormat="1" applyFont="1" applyBorder="1" applyAlignment="1" applyProtection="1"/>
    <xf numFmtId="0" fontId="531" fillId="0" borderId="539" xfId="0" applyNumberFormat="1" applyFont="1" applyBorder="1" applyAlignment="1" applyProtection="1"/>
    <xf numFmtId="1" fontId="532" fillId="0" borderId="540" xfId="0" applyNumberFormat="1" applyFont="1" applyBorder="1" applyAlignment="1" applyProtection="1"/>
    <xf numFmtId="0" fontId="533" fillId="0" borderId="541" xfId="0" applyNumberFormat="1" applyFont="1" applyBorder="1" applyAlignment="1" applyProtection="1"/>
    <xf numFmtId="1" fontId="534" fillId="0" borderId="542" xfId="0" applyNumberFormat="1" applyFont="1" applyBorder="1" applyAlignment="1" applyProtection="1"/>
    <xf numFmtId="0" fontId="535" fillId="0" borderId="543" xfId="0" applyNumberFormat="1" applyFont="1" applyBorder="1" applyAlignment="1" applyProtection="1"/>
    <xf numFmtId="1" fontId="536" fillId="0" borderId="544" xfId="0" applyNumberFormat="1" applyFont="1" applyBorder="1" applyAlignment="1" applyProtection="1"/>
    <xf numFmtId="0" fontId="537" fillId="0" borderId="545" xfId="0" applyNumberFormat="1" applyFont="1" applyBorder="1" applyAlignment="1" applyProtection="1"/>
    <xf numFmtId="1" fontId="538" fillId="0" borderId="546" xfId="0" applyNumberFormat="1" applyFont="1" applyBorder="1" applyAlignment="1" applyProtection="1"/>
    <xf numFmtId="0" fontId="539" fillId="0" borderId="547" xfId="0" applyNumberFormat="1" applyFont="1" applyBorder="1" applyAlignment="1" applyProtection="1"/>
    <xf numFmtId="1" fontId="540" fillId="0" borderId="548" xfId="0" applyNumberFormat="1" applyFont="1" applyBorder="1" applyAlignment="1" applyProtection="1"/>
    <xf numFmtId="0" fontId="541" fillId="0" borderId="549" xfId="0" applyNumberFormat="1" applyFont="1" applyBorder="1" applyAlignment="1" applyProtection="1"/>
    <xf numFmtId="1" fontId="542" fillId="0" borderId="550" xfId="0" applyNumberFormat="1" applyFont="1" applyBorder="1" applyAlignment="1" applyProtection="1"/>
    <xf numFmtId="0" fontId="543" fillId="0" borderId="551" xfId="0" applyNumberFormat="1" applyFont="1" applyBorder="1" applyAlignment="1" applyProtection="1"/>
    <xf numFmtId="1" fontId="544" fillId="0" borderId="552" xfId="0" applyNumberFormat="1" applyFont="1" applyBorder="1" applyAlignment="1" applyProtection="1"/>
    <xf numFmtId="0" fontId="545" fillId="0" borderId="553" xfId="0" applyNumberFormat="1" applyFont="1" applyBorder="1" applyAlignment="1" applyProtection="1"/>
    <xf numFmtId="1" fontId="546" fillId="0" borderId="554" xfId="0" applyNumberFormat="1" applyFont="1" applyBorder="1" applyAlignment="1" applyProtection="1"/>
    <xf numFmtId="0" fontId="547" fillId="0" borderId="555" xfId="0" applyNumberFormat="1" applyFont="1" applyBorder="1" applyAlignment="1" applyProtection="1"/>
    <xf numFmtId="1" fontId="548" fillId="0" borderId="556" xfId="0" applyNumberFormat="1" applyFont="1" applyBorder="1" applyAlignment="1" applyProtection="1"/>
    <xf numFmtId="0" fontId="549" fillId="0" borderId="557" xfId="0" applyNumberFormat="1" applyFont="1" applyBorder="1" applyAlignment="1" applyProtection="1"/>
    <xf numFmtId="1" fontId="550" fillId="0" borderId="558" xfId="0" applyNumberFormat="1" applyFont="1" applyBorder="1" applyAlignment="1" applyProtection="1"/>
    <xf numFmtId="0" fontId="551" fillId="0" borderId="559" xfId="0" applyNumberFormat="1" applyFont="1" applyBorder="1" applyAlignment="1" applyProtection="1"/>
    <xf numFmtId="1" fontId="552" fillId="0" borderId="560" xfId="0" applyNumberFormat="1" applyFont="1" applyBorder="1" applyAlignment="1" applyProtection="1"/>
    <xf numFmtId="0" fontId="553" fillId="0" borderId="561" xfId="0" applyNumberFormat="1" applyFont="1" applyBorder="1" applyAlignment="1" applyProtection="1"/>
    <xf numFmtId="1" fontId="554" fillId="0" borderId="562" xfId="0" applyNumberFormat="1" applyFont="1" applyBorder="1" applyAlignment="1" applyProtection="1"/>
    <xf numFmtId="0" fontId="555" fillId="0" borderId="563" xfId="0" applyNumberFormat="1" applyFont="1" applyBorder="1" applyAlignment="1" applyProtection="1"/>
    <xf numFmtId="1" fontId="556" fillId="0" borderId="564" xfId="0" applyNumberFormat="1" applyFont="1" applyBorder="1" applyAlignment="1" applyProtection="1"/>
    <xf numFmtId="0" fontId="557" fillId="0" borderId="565" xfId="0" applyNumberFormat="1" applyFont="1" applyBorder="1" applyAlignment="1" applyProtection="1"/>
    <xf numFmtId="1" fontId="558" fillId="0" borderId="566" xfId="0" applyNumberFormat="1" applyFont="1" applyBorder="1" applyAlignment="1" applyProtection="1"/>
    <xf numFmtId="0" fontId="559" fillId="0" borderId="567" xfId="0" applyNumberFormat="1" applyFont="1" applyBorder="1" applyAlignment="1" applyProtection="1"/>
    <xf numFmtId="1" fontId="560" fillId="0" borderId="568" xfId="0" applyNumberFormat="1" applyFont="1" applyBorder="1" applyAlignment="1" applyProtection="1"/>
    <xf numFmtId="0" fontId="561" fillId="0" borderId="569" xfId="0" applyNumberFormat="1" applyFont="1" applyBorder="1" applyAlignment="1" applyProtection="1"/>
    <xf numFmtId="1" fontId="562" fillId="0" borderId="570" xfId="0" applyNumberFormat="1" applyFont="1" applyBorder="1" applyAlignment="1" applyProtection="1"/>
    <xf numFmtId="0" fontId="563" fillId="0" borderId="571" xfId="0" applyNumberFormat="1" applyFont="1" applyBorder="1" applyAlignment="1" applyProtection="1"/>
    <xf numFmtId="1" fontId="564" fillId="0" borderId="572" xfId="0" applyNumberFormat="1" applyFont="1" applyBorder="1" applyAlignment="1" applyProtection="1"/>
    <xf numFmtId="0" fontId="565" fillId="0" borderId="573" xfId="0" applyNumberFormat="1" applyFont="1" applyBorder="1" applyAlignment="1" applyProtection="1"/>
    <xf numFmtId="1" fontId="566" fillId="0" borderId="574" xfId="0" applyNumberFormat="1" applyFont="1" applyBorder="1" applyAlignment="1" applyProtection="1"/>
    <xf numFmtId="0" fontId="567" fillId="0" borderId="575" xfId="0" applyNumberFormat="1" applyFont="1" applyBorder="1" applyAlignment="1" applyProtection="1"/>
    <xf numFmtId="1" fontId="568" fillId="0" borderId="576" xfId="0" applyNumberFormat="1" applyFont="1" applyBorder="1" applyAlignment="1" applyProtection="1"/>
    <xf numFmtId="0" fontId="569" fillId="0" borderId="577" xfId="0" applyNumberFormat="1" applyFont="1" applyBorder="1" applyAlignment="1" applyProtection="1"/>
    <xf numFmtId="1" fontId="570" fillId="0" borderId="578" xfId="0" applyNumberFormat="1" applyFont="1" applyBorder="1" applyAlignment="1" applyProtection="1"/>
    <xf numFmtId="0" fontId="571" fillId="0" borderId="579" xfId="0" applyNumberFormat="1" applyFont="1" applyBorder="1" applyAlignment="1" applyProtection="1"/>
    <xf numFmtId="1" fontId="572" fillId="0" borderId="580" xfId="0" applyNumberFormat="1" applyFont="1" applyBorder="1" applyAlignment="1" applyProtection="1"/>
    <xf numFmtId="0" fontId="573" fillId="0" borderId="581" xfId="0" applyNumberFormat="1" applyFont="1" applyBorder="1" applyAlignment="1" applyProtection="1"/>
    <xf numFmtId="1" fontId="574" fillId="0" borderId="582" xfId="0" applyNumberFormat="1" applyFont="1" applyBorder="1" applyAlignment="1" applyProtection="1"/>
    <xf numFmtId="0" fontId="575" fillId="0" borderId="583" xfId="0" applyNumberFormat="1" applyFont="1" applyBorder="1" applyAlignment="1" applyProtection="1"/>
    <xf numFmtId="1" fontId="576" fillId="0" borderId="584" xfId="0" applyNumberFormat="1" applyFont="1" applyBorder="1" applyAlignment="1" applyProtection="1"/>
    <xf numFmtId="0" fontId="577" fillId="0" borderId="585" xfId="0" applyNumberFormat="1" applyFont="1" applyBorder="1" applyAlignment="1" applyProtection="1"/>
    <xf numFmtId="1" fontId="578" fillId="0" borderId="586" xfId="0" applyNumberFormat="1" applyFont="1" applyBorder="1" applyAlignment="1" applyProtection="1"/>
    <xf numFmtId="0" fontId="579" fillId="0" borderId="587" xfId="0" applyNumberFormat="1" applyFont="1" applyBorder="1" applyAlignment="1" applyProtection="1"/>
    <xf numFmtId="1" fontId="580" fillId="0" borderId="588" xfId="0" applyNumberFormat="1" applyFont="1" applyBorder="1" applyAlignment="1" applyProtection="1"/>
    <xf numFmtId="0" fontId="581" fillId="0" borderId="589" xfId="0" applyNumberFormat="1" applyFont="1" applyBorder="1" applyAlignment="1" applyProtection="1"/>
    <xf numFmtId="1" fontId="582" fillId="0" borderId="590" xfId="0" applyNumberFormat="1" applyFont="1" applyBorder="1" applyAlignment="1" applyProtection="1"/>
    <xf numFmtId="0" fontId="583" fillId="0" borderId="591" xfId="0" applyNumberFormat="1" applyFont="1" applyBorder="1" applyAlignment="1" applyProtection="1"/>
    <xf numFmtId="1" fontId="584" fillId="0" borderId="592" xfId="0" applyNumberFormat="1" applyFont="1" applyBorder="1" applyAlignment="1" applyProtection="1"/>
    <xf numFmtId="0" fontId="585" fillId="0" borderId="593" xfId="0" applyNumberFormat="1" applyFont="1" applyBorder="1" applyAlignment="1" applyProtection="1"/>
    <xf numFmtId="1" fontId="586" fillId="0" borderId="594" xfId="0" applyNumberFormat="1" applyFont="1" applyBorder="1" applyAlignment="1" applyProtection="1"/>
    <xf numFmtId="0" fontId="587" fillId="0" borderId="595" xfId="0" applyNumberFormat="1" applyFont="1" applyBorder="1" applyAlignment="1" applyProtection="1"/>
    <xf numFmtId="1" fontId="588" fillId="0" borderId="596" xfId="0" applyNumberFormat="1" applyFont="1" applyBorder="1" applyAlignment="1" applyProtection="1"/>
    <xf numFmtId="0" fontId="589" fillId="0" borderId="597" xfId="0" applyNumberFormat="1" applyFont="1" applyBorder="1" applyAlignment="1" applyProtection="1"/>
    <xf numFmtId="1" fontId="590" fillId="0" borderId="598" xfId="0" applyNumberFormat="1" applyFont="1" applyBorder="1" applyAlignment="1" applyProtection="1"/>
    <xf numFmtId="0" fontId="591" fillId="0" borderId="599" xfId="0" applyNumberFormat="1" applyFont="1" applyBorder="1" applyAlignment="1" applyProtection="1"/>
    <xf numFmtId="1" fontId="592" fillId="0" borderId="600" xfId="0" applyNumberFormat="1" applyFont="1" applyBorder="1" applyAlignment="1" applyProtection="1"/>
    <xf numFmtId="0" fontId="593" fillId="0" borderId="601" xfId="0" applyNumberFormat="1" applyFont="1" applyBorder="1" applyAlignment="1" applyProtection="1"/>
    <xf numFmtId="1" fontId="594" fillId="0" borderId="602" xfId="0" applyNumberFormat="1" applyFont="1" applyBorder="1" applyAlignment="1" applyProtection="1"/>
    <xf numFmtId="0" fontId="595" fillId="0" borderId="603" xfId="0" applyNumberFormat="1" applyFont="1" applyBorder="1" applyAlignment="1" applyProtection="1"/>
    <xf numFmtId="1" fontId="596" fillId="0" borderId="604" xfId="0" applyNumberFormat="1" applyFont="1" applyBorder="1" applyAlignment="1" applyProtection="1"/>
    <xf numFmtId="0" fontId="597" fillId="0" borderId="605" xfId="0" applyNumberFormat="1" applyFont="1" applyBorder="1" applyAlignment="1" applyProtection="1"/>
    <xf numFmtId="1" fontId="598" fillId="0" borderId="606" xfId="0" applyNumberFormat="1" applyFont="1" applyBorder="1" applyAlignment="1" applyProtection="1"/>
    <xf numFmtId="0" fontId="599" fillId="0" borderId="607" xfId="0" applyNumberFormat="1" applyFont="1" applyBorder="1" applyAlignment="1" applyProtection="1"/>
    <xf numFmtId="1" fontId="600" fillId="0" borderId="608" xfId="0" applyNumberFormat="1" applyFont="1" applyBorder="1" applyAlignment="1" applyProtection="1"/>
    <xf numFmtId="0" fontId="601" fillId="0" borderId="609" xfId="0" applyNumberFormat="1" applyFont="1" applyBorder="1" applyAlignment="1" applyProtection="1"/>
    <xf numFmtId="1" fontId="602" fillId="0" borderId="610" xfId="0" applyNumberFormat="1" applyFont="1" applyBorder="1" applyAlignment="1" applyProtection="1"/>
    <xf numFmtId="0" fontId="603" fillId="0" borderId="611" xfId="0" applyNumberFormat="1" applyFont="1" applyBorder="1" applyAlignment="1" applyProtection="1"/>
    <xf numFmtId="1" fontId="604" fillId="0" borderId="612" xfId="0" applyNumberFormat="1" applyFont="1" applyBorder="1" applyAlignment="1" applyProtection="1"/>
    <xf numFmtId="0" fontId="605" fillId="0" borderId="613" xfId="0" applyNumberFormat="1" applyFont="1" applyBorder="1" applyAlignment="1" applyProtection="1"/>
    <xf numFmtId="1" fontId="606" fillId="0" borderId="614" xfId="0" applyNumberFormat="1" applyFont="1" applyBorder="1" applyAlignment="1" applyProtection="1"/>
    <xf numFmtId="0" fontId="607" fillId="0" borderId="615" xfId="0" applyNumberFormat="1" applyFont="1" applyBorder="1" applyAlignment="1" applyProtection="1"/>
    <xf numFmtId="1" fontId="608" fillId="0" borderId="616" xfId="0" applyNumberFormat="1" applyFont="1" applyBorder="1" applyAlignment="1" applyProtection="1"/>
    <xf numFmtId="0" fontId="609" fillId="0" borderId="617" xfId="0" applyNumberFormat="1" applyFont="1" applyBorder="1" applyAlignment="1" applyProtection="1"/>
    <xf numFmtId="1" fontId="610" fillId="0" borderId="618" xfId="0" applyNumberFormat="1" applyFont="1" applyBorder="1" applyAlignment="1" applyProtection="1"/>
    <xf numFmtId="0" fontId="611" fillId="0" borderId="619" xfId="0" applyNumberFormat="1" applyFont="1" applyBorder="1" applyAlignment="1" applyProtection="1"/>
    <xf numFmtId="1" fontId="612" fillId="0" borderId="620" xfId="0" applyNumberFormat="1" applyFont="1" applyBorder="1" applyAlignment="1" applyProtection="1"/>
    <xf numFmtId="0" fontId="613" fillId="0" borderId="621" xfId="0" applyNumberFormat="1" applyFont="1" applyBorder="1" applyAlignment="1" applyProtection="1"/>
    <xf numFmtId="1" fontId="614" fillId="0" borderId="622" xfId="0" applyNumberFormat="1" applyFont="1" applyBorder="1" applyAlignment="1" applyProtection="1"/>
    <xf numFmtId="0" fontId="615" fillId="0" borderId="623" xfId="0" applyNumberFormat="1" applyFont="1" applyBorder="1" applyAlignment="1" applyProtection="1"/>
    <xf numFmtId="1" fontId="616" fillId="0" borderId="624" xfId="0" applyNumberFormat="1" applyFont="1" applyBorder="1" applyAlignment="1" applyProtection="1"/>
    <xf numFmtId="0" fontId="617" fillId="0" borderId="625" xfId="0" applyNumberFormat="1" applyFont="1" applyBorder="1" applyAlignment="1" applyProtection="1"/>
    <xf numFmtId="1" fontId="618" fillId="0" borderId="626" xfId="0" applyNumberFormat="1" applyFont="1" applyBorder="1" applyAlignment="1" applyProtection="1"/>
    <xf numFmtId="0" fontId="619" fillId="0" borderId="627" xfId="0" applyNumberFormat="1" applyFont="1" applyBorder="1" applyAlignment="1" applyProtection="1"/>
    <xf numFmtId="1" fontId="620" fillId="0" borderId="628" xfId="0" applyNumberFormat="1" applyFont="1" applyBorder="1" applyAlignment="1" applyProtection="1"/>
    <xf numFmtId="0" fontId="621" fillId="0" borderId="629" xfId="0" applyNumberFormat="1" applyFont="1" applyBorder="1" applyAlignment="1" applyProtection="1"/>
    <xf numFmtId="1" fontId="622" fillId="0" borderId="630" xfId="0" applyNumberFormat="1" applyFont="1" applyBorder="1" applyAlignment="1" applyProtection="1"/>
    <xf numFmtId="0" fontId="623" fillId="0" borderId="631" xfId="0" applyNumberFormat="1" applyFont="1" applyBorder="1" applyAlignment="1" applyProtection="1"/>
    <xf numFmtId="1" fontId="624" fillId="0" borderId="632" xfId="0" applyNumberFormat="1" applyFont="1" applyBorder="1" applyAlignment="1" applyProtection="1"/>
    <xf numFmtId="0" fontId="625" fillId="0" borderId="633" xfId="0" applyNumberFormat="1" applyFont="1" applyBorder="1" applyAlignment="1" applyProtection="1"/>
    <xf numFmtId="1" fontId="626" fillId="0" borderId="634" xfId="0" applyNumberFormat="1" applyFont="1" applyBorder="1" applyAlignment="1" applyProtection="1"/>
    <xf numFmtId="0" fontId="627" fillId="0" borderId="635" xfId="0" applyNumberFormat="1" applyFont="1" applyBorder="1" applyAlignment="1" applyProtection="1"/>
    <xf numFmtId="1" fontId="628" fillId="0" borderId="636" xfId="0" applyNumberFormat="1" applyFont="1" applyBorder="1" applyAlignment="1" applyProtection="1"/>
    <xf numFmtId="0" fontId="629" fillId="0" borderId="637" xfId="0" applyNumberFormat="1" applyFont="1" applyBorder="1" applyAlignment="1" applyProtection="1"/>
    <xf numFmtId="1" fontId="630" fillId="0" borderId="638" xfId="0" applyNumberFormat="1" applyFont="1" applyBorder="1" applyAlignment="1" applyProtection="1"/>
    <xf numFmtId="0" fontId="631" fillId="0" borderId="639" xfId="0" applyNumberFormat="1" applyFont="1" applyBorder="1" applyAlignment="1" applyProtection="1"/>
    <xf numFmtId="1" fontId="632" fillId="0" borderId="640" xfId="0" applyNumberFormat="1" applyFont="1" applyBorder="1" applyAlignment="1" applyProtection="1"/>
    <xf numFmtId="0" fontId="633" fillId="0" borderId="641" xfId="0" applyNumberFormat="1" applyFont="1" applyBorder="1" applyAlignment="1" applyProtection="1"/>
    <xf numFmtId="1" fontId="634" fillId="0" borderId="642" xfId="0" applyNumberFormat="1" applyFont="1" applyBorder="1" applyAlignment="1" applyProtection="1"/>
    <xf numFmtId="0" fontId="635" fillId="0" borderId="643" xfId="0" applyNumberFormat="1" applyFont="1" applyBorder="1" applyAlignment="1" applyProtection="1"/>
    <xf numFmtId="1" fontId="636" fillId="0" borderId="644" xfId="0" applyNumberFormat="1" applyFont="1" applyBorder="1" applyAlignment="1" applyProtection="1"/>
    <xf numFmtId="0" fontId="637" fillId="0" borderId="645" xfId="0" applyNumberFormat="1" applyFont="1" applyBorder="1" applyAlignment="1" applyProtection="1"/>
    <xf numFmtId="1" fontId="638" fillId="0" borderId="646" xfId="0" applyNumberFormat="1" applyFont="1" applyBorder="1" applyAlignment="1" applyProtection="1"/>
    <xf numFmtId="0" fontId="639" fillId="0" borderId="647" xfId="0" applyNumberFormat="1" applyFont="1" applyBorder="1" applyAlignment="1" applyProtection="1"/>
    <xf numFmtId="1" fontId="640" fillId="0" borderId="648" xfId="0" applyNumberFormat="1" applyFont="1" applyBorder="1" applyAlignment="1" applyProtection="1"/>
    <xf numFmtId="0" fontId="641" fillId="0" borderId="649" xfId="0" applyNumberFormat="1" applyFont="1" applyBorder="1" applyAlignment="1" applyProtection="1"/>
    <xf numFmtId="1" fontId="642" fillId="0" borderId="650" xfId="0" applyNumberFormat="1" applyFont="1" applyBorder="1" applyAlignment="1" applyProtection="1"/>
    <xf numFmtId="0" fontId="643" fillId="0" borderId="651" xfId="0" applyNumberFormat="1" applyFont="1" applyBorder="1" applyAlignment="1" applyProtection="1"/>
    <xf numFmtId="1" fontId="644" fillId="0" borderId="652" xfId="0" applyNumberFormat="1" applyFont="1" applyBorder="1" applyAlignment="1" applyProtection="1"/>
    <xf numFmtId="0" fontId="645" fillId="0" borderId="653" xfId="0" applyNumberFormat="1" applyFont="1" applyBorder="1" applyAlignment="1" applyProtection="1"/>
    <xf numFmtId="1" fontId="646" fillId="0" borderId="654" xfId="0" applyNumberFormat="1" applyFont="1" applyBorder="1" applyAlignment="1" applyProtection="1"/>
    <xf numFmtId="0" fontId="647" fillId="0" borderId="655" xfId="0" applyNumberFormat="1" applyFont="1" applyBorder="1" applyAlignment="1" applyProtection="1"/>
    <xf numFmtId="1" fontId="648" fillId="0" borderId="656" xfId="0" applyNumberFormat="1" applyFont="1" applyBorder="1" applyAlignment="1" applyProtection="1"/>
    <xf numFmtId="0" fontId="649" fillId="0" borderId="657" xfId="0" applyNumberFormat="1" applyFont="1" applyBorder="1" applyAlignment="1" applyProtection="1"/>
    <xf numFmtId="1" fontId="650" fillId="0" borderId="658" xfId="0" applyNumberFormat="1" applyFont="1" applyBorder="1" applyAlignment="1" applyProtection="1"/>
    <xf numFmtId="0" fontId="651" fillId="0" borderId="659" xfId="0" applyNumberFormat="1" applyFont="1" applyBorder="1" applyAlignment="1" applyProtection="1"/>
    <xf numFmtId="1" fontId="652" fillId="0" borderId="660" xfId="0" applyNumberFormat="1" applyFont="1" applyBorder="1" applyAlignment="1" applyProtection="1"/>
    <xf numFmtId="0" fontId="653" fillId="0" borderId="661" xfId="0" applyNumberFormat="1" applyFont="1" applyBorder="1" applyAlignment="1" applyProtection="1"/>
    <xf numFmtId="1" fontId="654" fillId="0" borderId="662" xfId="0" applyNumberFormat="1" applyFont="1" applyBorder="1" applyAlignment="1" applyProtection="1"/>
    <xf numFmtId="0" fontId="655" fillId="0" borderId="663" xfId="0" applyNumberFormat="1" applyFont="1" applyBorder="1" applyAlignment="1" applyProtection="1"/>
    <xf numFmtId="1" fontId="656" fillId="0" borderId="664" xfId="0" applyNumberFormat="1" applyFont="1" applyBorder="1" applyAlignment="1" applyProtection="1"/>
    <xf numFmtId="0" fontId="657" fillId="0" borderId="665" xfId="0" applyNumberFormat="1" applyFont="1" applyBorder="1" applyAlignment="1" applyProtection="1"/>
    <xf numFmtId="1" fontId="658" fillId="0" borderId="666" xfId="0" applyNumberFormat="1" applyFont="1" applyBorder="1" applyAlignment="1" applyProtection="1"/>
    <xf numFmtId="0" fontId="659" fillId="0" borderId="667" xfId="0" applyNumberFormat="1" applyFont="1" applyBorder="1" applyAlignment="1" applyProtection="1"/>
    <xf numFmtId="1" fontId="660" fillId="0" borderId="668" xfId="0" applyNumberFormat="1" applyFont="1" applyBorder="1" applyAlignment="1" applyProtection="1"/>
    <xf numFmtId="0" fontId="661" fillId="0" borderId="669" xfId="0" applyNumberFormat="1" applyFont="1" applyBorder="1" applyAlignment="1" applyProtection="1"/>
    <xf numFmtId="1" fontId="662" fillId="0" borderId="670" xfId="0" applyNumberFormat="1" applyFont="1" applyBorder="1" applyAlignment="1" applyProtection="1"/>
    <xf numFmtId="0" fontId="663" fillId="0" borderId="671" xfId="0" applyNumberFormat="1" applyFont="1" applyBorder="1" applyAlignment="1" applyProtection="1"/>
    <xf numFmtId="1" fontId="664" fillId="0" borderId="672" xfId="0" applyNumberFormat="1" applyFont="1" applyBorder="1" applyAlignment="1" applyProtection="1"/>
    <xf numFmtId="0" fontId="665" fillId="0" borderId="673" xfId="0" applyNumberFormat="1" applyFont="1" applyBorder="1" applyAlignment="1" applyProtection="1"/>
    <xf numFmtId="1" fontId="666" fillId="0" borderId="674" xfId="0" applyNumberFormat="1" applyFont="1" applyBorder="1" applyAlignment="1" applyProtection="1"/>
    <xf numFmtId="0" fontId="667" fillId="0" borderId="675" xfId="0" applyNumberFormat="1" applyFont="1" applyBorder="1" applyAlignment="1" applyProtection="1"/>
    <xf numFmtId="1" fontId="668" fillId="0" borderId="676" xfId="0" applyNumberFormat="1" applyFont="1" applyBorder="1" applyAlignment="1" applyProtection="1"/>
    <xf numFmtId="0" fontId="669" fillId="0" borderId="677" xfId="0" applyNumberFormat="1" applyFont="1" applyBorder="1" applyAlignment="1" applyProtection="1"/>
    <xf numFmtId="1" fontId="670" fillId="0" borderId="678" xfId="0" applyNumberFormat="1" applyFont="1" applyBorder="1" applyAlignment="1" applyProtection="1"/>
    <xf numFmtId="0" fontId="671" fillId="0" borderId="679" xfId="0" applyNumberFormat="1" applyFont="1" applyBorder="1" applyAlignment="1" applyProtection="1"/>
    <xf numFmtId="1" fontId="672" fillId="0" borderId="680" xfId="0" applyNumberFormat="1" applyFont="1" applyBorder="1" applyAlignment="1" applyProtection="1"/>
    <xf numFmtId="0" fontId="673" fillId="0" borderId="681" xfId="0" applyNumberFormat="1" applyFont="1" applyBorder="1" applyAlignment="1" applyProtection="1"/>
    <xf numFmtId="1" fontId="674" fillId="0" borderId="682" xfId="0" applyNumberFormat="1" applyFont="1" applyBorder="1" applyAlignment="1" applyProtection="1"/>
    <xf numFmtId="0" fontId="675" fillId="0" borderId="683" xfId="0" applyNumberFormat="1" applyFont="1" applyBorder="1" applyAlignment="1" applyProtection="1"/>
    <xf numFmtId="1" fontId="676" fillId="0" borderId="684" xfId="0" applyNumberFormat="1" applyFont="1" applyBorder="1" applyAlignment="1" applyProtection="1"/>
    <xf numFmtId="0" fontId="677" fillId="0" borderId="685" xfId="0" applyNumberFormat="1" applyFont="1" applyBorder="1" applyAlignment="1" applyProtection="1"/>
    <xf numFmtId="1" fontId="678" fillId="0" borderId="686" xfId="0" applyNumberFormat="1" applyFont="1" applyBorder="1" applyAlignment="1" applyProtection="1"/>
    <xf numFmtId="0" fontId="679" fillId="0" borderId="687" xfId="0" applyNumberFormat="1" applyFont="1" applyBorder="1" applyAlignment="1" applyProtection="1"/>
    <xf numFmtId="1" fontId="680" fillId="0" borderId="688" xfId="0" applyNumberFormat="1" applyFont="1" applyBorder="1" applyAlignment="1" applyProtection="1"/>
    <xf numFmtId="0" fontId="681" fillId="0" borderId="689" xfId="0" applyNumberFormat="1" applyFont="1" applyBorder="1" applyAlignment="1" applyProtection="1"/>
    <xf numFmtId="1" fontId="682" fillId="0" borderId="690" xfId="0" applyNumberFormat="1" applyFont="1" applyBorder="1" applyAlignment="1" applyProtection="1"/>
    <xf numFmtId="0" fontId="683" fillId="0" borderId="691" xfId="0" applyNumberFormat="1" applyFont="1" applyBorder="1" applyAlignment="1" applyProtection="1"/>
    <xf numFmtId="1" fontId="684" fillId="0" borderId="692" xfId="0" applyNumberFormat="1" applyFont="1" applyBorder="1" applyAlignment="1" applyProtection="1"/>
    <xf numFmtId="0" fontId="685" fillId="0" borderId="693" xfId="0" applyNumberFormat="1" applyFont="1" applyBorder="1" applyAlignment="1" applyProtection="1"/>
    <xf numFmtId="1" fontId="686" fillId="0" borderId="694" xfId="0" applyNumberFormat="1" applyFont="1" applyBorder="1" applyAlignment="1" applyProtection="1"/>
    <xf numFmtId="0" fontId="687" fillId="0" borderId="695" xfId="0" applyNumberFormat="1" applyFont="1" applyBorder="1" applyAlignment="1" applyProtection="1"/>
    <xf numFmtId="1" fontId="688" fillId="0" borderId="696" xfId="0" applyNumberFormat="1" applyFont="1" applyBorder="1" applyAlignment="1" applyProtection="1"/>
    <xf numFmtId="0" fontId="689" fillId="0" borderId="697" xfId="0" applyNumberFormat="1" applyFont="1" applyBorder="1" applyAlignment="1" applyProtection="1"/>
    <xf numFmtId="1" fontId="690" fillId="0" borderId="698" xfId="0" applyNumberFormat="1" applyFont="1" applyBorder="1" applyAlignment="1" applyProtection="1"/>
    <xf numFmtId="0" fontId="691" fillId="0" borderId="699" xfId="0" applyNumberFormat="1" applyFont="1" applyBorder="1" applyAlignment="1" applyProtection="1"/>
    <xf numFmtId="1" fontId="692" fillId="0" borderId="700" xfId="0" applyNumberFormat="1" applyFont="1" applyBorder="1" applyAlignment="1" applyProtection="1"/>
    <xf numFmtId="0" fontId="693" fillId="0" borderId="701" xfId="0" applyNumberFormat="1" applyFont="1" applyBorder="1" applyAlignment="1" applyProtection="1"/>
    <xf numFmtId="1" fontId="694" fillId="0" borderId="702" xfId="0" applyNumberFormat="1" applyFont="1" applyBorder="1" applyAlignment="1" applyProtection="1"/>
    <xf numFmtId="0" fontId="695" fillId="0" borderId="703" xfId="0" applyNumberFormat="1" applyFont="1" applyBorder="1" applyAlignment="1" applyProtection="1"/>
    <xf numFmtId="1" fontId="696" fillId="0" borderId="704" xfId="0" applyNumberFormat="1" applyFont="1" applyBorder="1" applyAlignment="1" applyProtection="1"/>
    <xf numFmtId="0" fontId="697" fillId="0" borderId="705" xfId="0" applyNumberFormat="1" applyFont="1" applyBorder="1" applyAlignment="1" applyProtection="1"/>
    <xf numFmtId="1" fontId="698" fillId="0" borderId="706" xfId="0" applyNumberFormat="1" applyFont="1" applyBorder="1" applyAlignment="1" applyProtection="1"/>
    <xf numFmtId="0" fontId="699" fillId="0" borderId="707" xfId="0" applyNumberFormat="1" applyFont="1" applyBorder="1" applyAlignment="1" applyProtection="1"/>
    <xf numFmtId="1" fontId="700" fillId="0" borderId="708" xfId="0" applyNumberFormat="1" applyFont="1" applyBorder="1" applyAlignment="1" applyProtection="1"/>
    <xf numFmtId="0" fontId="701" fillId="0" borderId="709" xfId="0" applyNumberFormat="1" applyFont="1" applyBorder="1" applyAlignment="1" applyProtection="1"/>
    <xf numFmtId="1" fontId="702" fillId="0" borderId="710" xfId="0" applyNumberFormat="1" applyFont="1" applyBorder="1" applyAlignment="1" applyProtection="1"/>
    <xf numFmtId="0" fontId="703" fillId="0" borderId="711" xfId="0" applyNumberFormat="1" applyFont="1" applyBorder="1" applyAlignment="1" applyProtection="1"/>
    <xf numFmtId="0" fontId="704" fillId="0" borderId="713" xfId="0" applyNumberFormat="1" applyFont="1" applyBorder="1" applyAlignment="1" applyProtection="1"/>
    <xf numFmtId="0" fontId="705" fillId="0" borderId="714" xfId="0" applyNumberFormat="1" applyFont="1" applyBorder="1" applyAlignment="1" applyProtection="1"/>
    <xf numFmtId="0" fontId="706" fillId="0" borderId="716" xfId="0" applyNumberFormat="1" applyFont="1" applyBorder="1" applyAlignment="1" applyProtection="1"/>
    <xf numFmtId="0" fontId="707" fillId="0" borderId="717" xfId="0" applyNumberFormat="1" applyFont="1" applyBorder="1" applyAlignment="1" applyProtection="1"/>
    <xf numFmtId="0" fontId="0" fillId="0" borderId="724" xfId="0" applyBorder="1"/>
    <xf numFmtId="0" fontId="0" fillId="0" borderId="725" xfId="0" applyBorder="1"/>
    <xf numFmtId="0" fontId="0" fillId="0" borderId="726" xfId="0" applyBorder="1"/>
    <xf numFmtId="0" fontId="709" fillId="0" borderId="727" xfId="0" applyNumberFormat="1" applyFont="1" applyBorder="1" applyAlignment="1" applyProtection="1"/>
    <xf numFmtId="41" fontId="710" fillId="0" borderId="728" xfId="0" applyNumberFormat="1" applyFont="1" applyBorder="1" applyAlignment="1" applyProtection="1"/>
    <xf numFmtId="41" fontId="711" fillId="0" borderId="729" xfId="0" applyNumberFormat="1" applyFont="1" applyBorder="1" applyAlignment="1" applyProtection="1"/>
    <xf numFmtId="41" fontId="712" fillId="0" borderId="730" xfId="0" applyNumberFormat="1" applyFont="1" applyBorder="1" applyAlignment="1" applyProtection="1"/>
    <xf numFmtId="41" fontId="713" fillId="0" borderId="731" xfId="0" applyNumberFormat="1" applyFont="1" applyBorder="1" applyAlignment="1" applyProtection="1"/>
    <xf numFmtId="41" fontId="714" fillId="0" borderId="732" xfId="0" applyNumberFormat="1" applyFont="1" applyBorder="1" applyAlignment="1" applyProtection="1"/>
    <xf numFmtId="41" fontId="715" fillId="0" borderId="733" xfId="0" applyNumberFormat="1" applyFont="1" applyBorder="1" applyAlignment="1" applyProtection="1"/>
    <xf numFmtId="41" fontId="716" fillId="0" borderId="734" xfId="0" applyNumberFormat="1" applyFont="1" applyBorder="1" applyAlignment="1" applyProtection="1"/>
    <xf numFmtId="41" fontId="717" fillId="0" borderId="735" xfId="0" applyNumberFormat="1" applyFont="1" applyBorder="1" applyAlignment="1" applyProtection="1"/>
    <xf numFmtId="41" fontId="718" fillId="0" borderId="736" xfId="0" applyNumberFormat="1" applyFont="1" applyBorder="1" applyAlignment="1" applyProtection="1"/>
    <xf numFmtId="41" fontId="719" fillId="0" borderId="737" xfId="0" applyNumberFormat="1" applyFont="1" applyBorder="1" applyAlignment="1" applyProtection="1"/>
    <xf numFmtId="41" fontId="720" fillId="0" borderId="738" xfId="0" applyNumberFormat="1" applyFont="1" applyBorder="1" applyAlignment="1" applyProtection="1"/>
    <xf numFmtId="41" fontId="721" fillId="0" borderId="739" xfId="0" applyNumberFormat="1" applyFont="1" applyBorder="1" applyAlignment="1" applyProtection="1"/>
    <xf numFmtId="41" fontId="722" fillId="0" borderId="740" xfId="0" applyNumberFormat="1" applyFont="1" applyBorder="1" applyAlignment="1" applyProtection="1"/>
    <xf numFmtId="41" fontId="723" fillId="0" borderId="741" xfId="0" applyNumberFormat="1" applyFont="1" applyBorder="1" applyAlignment="1" applyProtection="1"/>
    <xf numFmtId="41" fontId="724" fillId="0" borderId="742" xfId="0" applyNumberFormat="1" applyFont="1" applyBorder="1" applyAlignment="1" applyProtection="1"/>
    <xf numFmtId="41" fontId="725" fillId="0" borderId="743" xfId="0" applyNumberFormat="1" applyFont="1" applyBorder="1" applyAlignment="1" applyProtection="1"/>
    <xf numFmtId="41" fontId="726" fillId="0" borderId="744" xfId="0" applyNumberFormat="1" applyFont="1" applyBorder="1" applyAlignment="1" applyProtection="1"/>
    <xf numFmtId="41" fontId="727" fillId="0" borderId="745" xfId="0" applyNumberFormat="1" applyFont="1" applyBorder="1" applyAlignment="1" applyProtection="1"/>
    <xf numFmtId="41" fontId="728" fillId="0" borderId="746" xfId="0" applyNumberFormat="1" applyFont="1" applyBorder="1" applyAlignment="1" applyProtection="1"/>
    <xf numFmtId="41" fontId="729" fillId="0" borderId="747" xfId="0" applyNumberFormat="1" applyFont="1" applyBorder="1" applyAlignment="1" applyProtection="1"/>
    <xf numFmtId="41" fontId="730" fillId="0" borderId="748" xfId="0" applyNumberFormat="1" applyFont="1" applyBorder="1" applyAlignment="1" applyProtection="1"/>
    <xf numFmtId="41" fontId="731" fillId="0" borderId="749" xfId="0" applyNumberFormat="1" applyFont="1" applyBorder="1" applyAlignment="1" applyProtection="1"/>
    <xf numFmtId="41" fontId="732" fillId="0" borderId="750" xfId="0" applyNumberFormat="1" applyFont="1" applyBorder="1" applyAlignment="1" applyProtection="1"/>
    <xf numFmtId="41" fontId="733" fillId="0" borderId="751" xfId="0" applyNumberFormat="1" applyFont="1" applyBorder="1" applyAlignment="1" applyProtection="1"/>
    <xf numFmtId="41" fontId="734" fillId="0" borderId="752" xfId="0" applyNumberFormat="1" applyFont="1" applyBorder="1" applyAlignment="1" applyProtection="1"/>
    <xf numFmtId="41" fontId="735" fillId="0" borderId="753" xfId="0" applyNumberFormat="1" applyFont="1" applyBorder="1" applyAlignment="1" applyProtection="1"/>
    <xf numFmtId="41" fontId="736" fillId="0" borderId="754" xfId="0" applyNumberFormat="1" applyFont="1" applyBorder="1" applyAlignment="1" applyProtection="1"/>
    <xf numFmtId="41" fontId="737" fillId="0" borderId="755" xfId="0" applyNumberFormat="1" applyFont="1" applyBorder="1" applyAlignment="1" applyProtection="1"/>
    <xf numFmtId="41" fontId="738" fillId="0" borderId="756" xfId="0" applyNumberFormat="1" applyFont="1" applyBorder="1" applyAlignment="1" applyProtection="1"/>
    <xf numFmtId="41" fontId="739" fillId="0" borderId="757" xfId="0" applyNumberFormat="1" applyFont="1" applyBorder="1" applyAlignment="1" applyProtection="1"/>
    <xf numFmtId="41" fontId="740" fillId="0" borderId="758" xfId="0" applyNumberFormat="1" applyFont="1" applyBorder="1" applyAlignment="1" applyProtection="1"/>
    <xf numFmtId="41" fontId="741" fillId="0" borderId="759" xfId="0" applyNumberFormat="1" applyFont="1" applyBorder="1" applyAlignment="1" applyProtection="1"/>
    <xf numFmtId="41" fontId="742" fillId="0" borderId="760" xfId="0" applyNumberFormat="1" applyFont="1" applyBorder="1" applyAlignment="1" applyProtection="1"/>
    <xf numFmtId="41" fontId="743" fillId="0" borderId="761" xfId="0" applyNumberFormat="1" applyFont="1" applyBorder="1" applyAlignment="1" applyProtection="1"/>
    <xf numFmtId="41" fontId="744" fillId="0" borderId="762" xfId="0" applyNumberFormat="1" applyFont="1" applyBorder="1" applyAlignment="1" applyProtection="1"/>
    <xf numFmtId="41" fontId="745" fillId="0" borderId="763" xfId="0" applyNumberFormat="1" applyFont="1" applyBorder="1" applyAlignment="1" applyProtection="1"/>
    <xf numFmtId="41" fontId="746" fillId="0" borderId="764" xfId="0" applyNumberFormat="1" applyFont="1" applyBorder="1" applyAlignment="1" applyProtection="1"/>
    <xf numFmtId="41" fontId="747" fillId="0" borderId="765" xfId="0" applyNumberFormat="1" applyFont="1" applyBorder="1" applyAlignment="1" applyProtection="1"/>
    <xf numFmtId="41" fontId="748" fillId="0" borderId="766" xfId="0" applyNumberFormat="1" applyFont="1" applyBorder="1" applyAlignment="1" applyProtection="1"/>
    <xf numFmtId="41" fontId="749" fillId="0" borderId="767" xfId="0" applyNumberFormat="1" applyFont="1" applyBorder="1" applyAlignment="1" applyProtection="1"/>
    <xf numFmtId="41" fontId="750" fillId="0" borderId="768" xfId="0" applyNumberFormat="1" applyFont="1" applyBorder="1" applyAlignment="1" applyProtection="1"/>
    <xf numFmtId="41" fontId="751" fillId="0" borderId="769" xfId="0" applyNumberFormat="1" applyFont="1" applyBorder="1" applyAlignment="1" applyProtection="1"/>
    <xf numFmtId="41" fontId="752" fillId="0" borderId="770" xfId="0" applyNumberFormat="1" applyFont="1" applyBorder="1" applyAlignment="1" applyProtection="1"/>
    <xf numFmtId="41" fontId="753" fillId="0" borderId="771" xfId="0" applyNumberFormat="1" applyFont="1" applyBorder="1" applyAlignment="1" applyProtection="1"/>
    <xf numFmtId="41" fontId="754" fillId="0" borderId="772" xfId="0" applyNumberFormat="1" applyFont="1" applyBorder="1" applyAlignment="1" applyProtection="1"/>
    <xf numFmtId="41" fontId="755" fillId="0" borderId="773" xfId="0" applyNumberFormat="1" applyFont="1" applyBorder="1" applyAlignment="1" applyProtection="1"/>
    <xf numFmtId="41" fontId="756" fillId="0" borderId="774" xfId="0" applyNumberFormat="1" applyFont="1" applyBorder="1" applyAlignment="1" applyProtection="1"/>
    <xf numFmtId="41" fontId="757" fillId="0" borderId="775" xfId="0" applyNumberFormat="1" applyFont="1" applyBorder="1" applyAlignment="1" applyProtection="1"/>
    <xf numFmtId="41" fontId="758" fillId="0" borderId="776" xfId="0" applyNumberFormat="1" applyFont="1" applyBorder="1" applyAlignment="1" applyProtection="1"/>
    <xf numFmtId="41" fontId="759" fillId="0" borderId="777" xfId="0" applyNumberFormat="1" applyFont="1" applyBorder="1" applyAlignment="1" applyProtection="1"/>
    <xf numFmtId="41" fontId="760" fillId="0" borderId="778" xfId="0" applyNumberFormat="1" applyFont="1" applyBorder="1" applyAlignment="1" applyProtection="1"/>
    <xf numFmtId="41" fontId="761" fillId="0" borderId="779" xfId="0" applyNumberFormat="1" applyFont="1" applyBorder="1" applyAlignment="1" applyProtection="1"/>
    <xf numFmtId="41" fontId="762" fillId="0" borderId="780" xfId="0" applyNumberFormat="1" applyFont="1" applyBorder="1" applyAlignment="1" applyProtection="1"/>
    <xf numFmtId="41" fontId="763" fillId="0" borderId="781" xfId="0" applyNumberFormat="1" applyFont="1" applyBorder="1" applyAlignment="1" applyProtection="1"/>
    <xf numFmtId="41" fontId="764" fillId="0" borderId="782" xfId="0" applyNumberFormat="1" applyFont="1" applyBorder="1" applyAlignment="1" applyProtection="1"/>
    <xf numFmtId="41" fontId="765" fillId="0" borderId="783" xfId="0" applyNumberFormat="1" applyFont="1" applyBorder="1" applyAlignment="1" applyProtection="1"/>
    <xf numFmtId="41" fontId="766" fillId="0" borderId="784" xfId="0" applyNumberFormat="1" applyFont="1" applyBorder="1" applyAlignment="1" applyProtection="1"/>
    <xf numFmtId="41" fontId="767" fillId="0" borderId="785" xfId="0" applyNumberFormat="1" applyFont="1" applyBorder="1" applyAlignment="1" applyProtection="1"/>
    <xf numFmtId="41" fontId="768" fillId="0" borderId="786" xfId="0" applyNumberFormat="1" applyFont="1" applyBorder="1" applyAlignment="1" applyProtection="1"/>
    <xf numFmtId="41" fontId="769" fillId="0" borderId="787" xfId="0" applyNumberFormat="1" applyFont="1" applyBorder="1" applyAlignment="1" applyProtection="1"/>
    <xf numFmtId="41" fontId="770" fillId="0" borderId="788" xfId="0" applyNumberFormat="1" applyFont="1" applyBorder="1" applyAlignment="1" applyProtection="1"/>
    <xf numFmtId="41" fontId="771" fillId="0" borderId="789" xfId="0" applyNumberFormat="1" applyFont="1" applyBorder="1" applyAlignment="1" applyProtection="1"/>
    <xf numFmtId="41" fontId="772" fillId="0" borderId="790" xfId="0" applyNumberFormat="1" applyFont="1" applyBorder="1" applyAlignment="1" applyProtection="1"/>
    <xf numFmtId="41" fontId="773" fillId="0" borderId="791" xfId="0" applyNumberFormat="1" applyFont="1" applyBorder="1" applyAlignment="1" applyProtection="1"/>
    <xf numFmtId="41" fontId="774" fillId="0" borderId="792" xfId="0" applyNumberFormat="1" applyFont="1" applyBorder="1" applyAlignment="1" applyProtection="1"/>
    <xf numFmtId="41" fontId="775" fillId="0" borderId="793" xfId="0" applyNumberFormat="1" applyFont="1" applyBorder="1" applyAlignment="1" applyProtection="1"/>
    <xf numFmtId="41" fontId="776" fillId="0" borderId="794" xfId="0" applyNumberFormat="1" applyFont="1" applyBorder="1" applyAlignment="1" applyProtection="1"/>
    <xf numFmtId="41" fontId="777" fillId="0" borderId="795" xfId="0" applyNumberFormat="1" applyFont="1" applyBorder="1" applyAlignment="1" applyProtection="1"/>
    <xf numFmtId="41" fontId="778" fillId="0" borderId="796" xfId="0" applyNumberFormat="1" applyFont="1" applyBorder="1" applyAlignment="1" applyProtection="1"/>
    <xf numFmtId="41" fontId="779" fillId="0" borderId="797" xfId="0" applyNumberFormat="1" applyFont="1" applyBorder="1" applyAlignment="1" applyProtection="1"/>
    <xf numFmtId="41" fontId="780" fillId="0" borderId="798" xfId="0" applyNumberFormat="1" applyFont="1" applyBorder="1" applyAlignment="1" applyProtection="1"/>
    <xf numFmtId="41" fontId="781" fillId="0" borderId="799" xfId="0" applyNumberFormat="1" applyFont="1" applyBorder="1" applyAlignment="1" applyProtection="1"/>
    <xf numFmtId="41" fontId="782" fillId="0" borderId="800" xfId="0" applyNumberFormat="1" applyFont="1" applyBorder="1" applyAlignment="1" applyProtection="1"/>
    <xf numFmtId="41" fontId="783" fillId="0" borderId="801" xfId="0" applyNumberFormat="1" applyFont="1" applyBorder="1" applyAlignment="1" applyProtection="1"/>
    <xf numFmtId="41" fontId="784" fillId="0" borderId="802" xfId="0" applyNumberFormat="1" applyFont="1" applyBorder="1" applyAlignment="1" applyProtection="1"/>
    <xf numFmtId="41" fontId="785" fillId="0" borderId="803" xfId="0" applyNumberFormat="1" applyFont="1" applyBorder="1" applyAlignment="1" applyProtection="1"/>
    <xf numFmtId="41" fontId="786" fillId="0" borderId="804" xfId="0" applyNumberFormat="1" applyFont="1" applyBorder="1" applyAlignment="1" applyProtection="1"/>
    <xf numFmtId="41" fontId="787" fillId="0" borderId="805" xfId="0" applyNumberFormat="1" applyFont="1" applyBorder="1" applyAlignment="1" applyProtection="1"/>
    <xf numFmtId="41" fontId="788" fillId="0" borderId="806" xfId="0" applyNumberFormat="1" applyFont="1" applyBorder="1" applyAlignment="1" applyProtection="1"/>
    <xf numFmtId="41" fontId="789" fillId="0" borderId="807" xfId="0" applyNumberFormat="1" applyFont="1" applyBorder="1" applyAlignment="1" applyProtection="1"/>
    <xf numFmtId="41" fontId="790" fillId="0" borderId="808" xfId="0" applyNumberFormat="1" applyFont="1" applyBorder="1" applyAlignment="1" applyProtection="1"/>
    <xf numFmtId="41" fontId="791" fillId="0" borderId="809" xfId="0" applyNumberFormat="1" applyFont="1" applyBorder="1" applyAlignment="1" applyProtection="1"/>
    <xf numFmtId="41" fontId="792" fillId="0" borderId="810" xfId="0" applyNumberFormat="1" applyFont="1" applyBorder="1" applyAlignment="1" applyProtection="1"/>
    <xf numFmtId="41" fontId="793" fillId="0" borderId="811" xfId="0" applyNumberFormat="1" applyFont="1" applyBorder="1" applyAlignment="1" applyProtection="1"/>
    <xf numFmtId="41" fontId="794" fillId="0" borderId="812" xfId="0" applyNumberFormat="1" applyFont="1" applyBorder="1" applyAlignment="1" applyProtection="1"/>
    <xf numFmtId="41" fontId="795" fillId="0" borderId="813" xfId="0" applyNumberFormat="1" applyFont="1" applyBorder="1" applyAlignment="1" applyProtection="1"/>
    <xf numFmtId="41" fontId="796" fillId="0" borderId="814" xfId="0" applyNumberFormat="1" applyFont="1" applyBorder="1" applyAlignment="1" applyProtection="1"/>
    <xf numFmtId="41" fontId="797" fillId="0" borderId="815" xfId="0" applyNumberFormat="1" applyFont="1" applyBorder="1" applyAlignment="1" applyProtection="1"/>
    <xf numFmtId="41" fontId="798" fillId="0" borderId="816" xfId="0" applyNumberFormat="1" applyFont="1" applyBorder="1" applyAlignment="1" applyProtection="1"/>
    <xf numFmtId="41" fontId="799" fillId="0" borderId="817" xfId="0" applyNumberFormat="1" applyFont="1" applyBorder="1" applyAlignment="1" applyProtection="1"/>
    <xf numFmtId="41" fontId="800" fillId="0" borderId="818" xfId="0" applyNumberFormat="1" applyFont="1" applyBorder="1" applyAlignment="1" applyProtection="1"/>
    <xf numFmtId="41" fontId="801" fillId="0" borderId="819" xfId="0" applyNumberFormat="1" applyFont="1" applyBorder="1" applyAlignment="1" applyProtection="1"/>
    <xf numFmtId="41" fontId="802" fillId="0" borderId="820" xfId="0" applyNumberFormat="1" applyFont="1" applyBorder="1" applyAlignment="1" applyProtection="1"/>
    <xf numFmtId="41" fontId="803" fillId="0" borderId="821" xfId="0" applyNumberFormat="1" applyFont="1" applyBorder="1" applyAlignment="1" applyProtection="1"/>
    <xf numFmtId="41" fontId="804" fillId="0" borderId="822" xfId="0" applyNumberFormat="1" applyFont="1" applyBorder="1" applyAlignment="1" applyProtection="1"/>
    <xf numFmtId="41" fontId="805" fillId="0" borderId="823" xfId="0" applyNumberFormat="1" applyFont="1" applyBorder="1" applyAlignment="1" applyProtection="1"/>
    <xf numFmtId="41" fontId="806" fillId="0" borderId="824" xfId="0" applyNumberFormat="1" applyFont="1" applyBorder="1" applyAlignment="1" applyProtection="1"/>
    <xf numFmtId="41" fontId="807" fillId="0" borderId="825" xfId="0" applyNumberFormat="1" applyFont="1" applyBorder="1" applyAlignment="1" applyProtection="1"/>
    <xf numFmtId="41" fontId="808" fillId="0" borderId="826" xfId="0" applyNumberFormat="1" applyFont="1" applyBorder="1" applyAlignment="1" applyProtection="1"/>
    <xf numFmtId="41" fontId="809" fillId="0" borderId="827" xfId="0" applyNumberFormat="1" applyFont="1" applyBorder="1" applyAlignment="1" applyProtection="1"/>
    <xf numFmtId="41" fontId="810" fillId="0" borderId="828" xfId="0" applyNumberFormat="1" applyFont="1" applyBorder="1" applyAlignment="1" applyProtection="1"/>
    <xf numFmtId="41" fontId="811" fillId="0" borderId="829" xfId="0" applyNumberFormat="1" applyFont="1" applyBorder="1" applyAlignment="1" applyProtection="1"/>
    <xf numFmtId="41" fontId="812" fillId="0" borderId="830" xfId="0" applyNumberFormat="1" applyFont="1" applyBorder="1" applyAlignment="1" applyProtection="1"/>
    <xf numFmtId="41" fontId="813" fillId="0" borderId="831" xfId="0" applyNumberFormat="1" applyFont="1" applyBorder="1" applyAlignment="1" applyProtection="1"/>
    <xf numFmtId="41" fontId="814" fillId="0" borderId="832" xfId="0" applyNumberFormat="1" applyFont="1" applyBorder="1" applyAlignment="1" applyProtection="1"/>
    <xf numFmtId="41" fontId="815" fillId="0" borderId="833" xfId="0" applyNumberFormat="1" applyFont="1" applyBorder="1" applyAlignment="1" applyProtection="1"/>
    <xf numFmtId="41" fontId="816" fillId="0" borderId="834" xfId="0" applyNumberFormat="1" applyFont="1" applyBorder="1" applyAlignment="1" applyProtection="1"/>
    <xf numFmtId="41" fontId="817" fillId="0" borderId="835" xfId="0" applyNumberFormat="1" applyFont="1" applyBorder="1" applyAlignment="1" applyProtection="1"/>
    <xf numFmtId="41" fontId="818" fillId="0" borderId="836" xfId="0" applyNumberFormat="1" applyFont="1" applyBorder="1" applyAlignment="1" applyProtection="1"/>
    <xf numFmtId="41" fontId="819" fillId="0" borderId="837" xfId="0" applyNumberFormat="1" applyFont="1" applyBorder="1" applyAlignment="1" applyProtection="1"/>
    <xf numFmtId="41" fontId="820" fillId="0" borderId="838" xfId="0" applyNumberFormat="1" applyFont="1" applyBorder="1" applyAlignment="1" applyProtection="1"/>
    <xf numFmtId="41" fontId="821" fillId="0" borderId="839" xfId="0" applyNumberFormat="1" applyFont="1" applyBorder="1" applyAlignment="1" applyProtection="1"/>
    <xf numFmtId="41" fontId="822" fillId="0" borderId="840" xfId="0" applyNumberFormat="1" applyFont="1" applyBorder="1" applyAlignment="1" applyProtection="1"/>
    <xf numFmtId="41" fontId="823" fillId="0" borderId="841" xfId="0" applyNumberFormat="1" applyFont="1" applyBorder="1" applyAlignment="1" applyProtection="1"/>
    <xf numFmtId="41" fontId="824" fillId="0" borderId="842" xfId="0" applyNumberFormat="1" applyFont="1" applyBorder="1" applyAlignment="1" applyProtection="1"/>
    <xf numFmtId="41" fontId="825" fillId="0" borderId="843" xfId="0" applyNumberFormat="1" applyFont="1" applyBorder="1" applyAlignment="1" applyProtection="1"/>
    <xf numFmtId="41" fontId="826" fillId="0" borderId="844" xfId="0" applyNumberFormat="1" applyFont="1" applyBorder="1" applyAlignment="1" applyProtection="1"/>
    <xf numFmtId="41" fontId="827" fillId="0" borderId="845" xfId="0" applyNumberFormat="1" applyFont="1" applyBorder="1" applyAlignment="1" applyProtection="1"/>
    <xf numFmtId="41" fontId="828" fillId="0" borderId="846" xfId="0" applyNumberFormat="1" applyFont="1" applyBorder="1" applyAlignment="1" applyProtection="1"/>
    <xf numFmtId="41" fontId="829" fillId="0" borderId="847" xfId="0" applyNumberFormat="1" applyFont="1" applyBorder="1" applyAlignment="1" applyProtection="1"/>
    <xf numFmtId="41" fontId="830" fillId="0" borderId="848" xfId="0" applyNumberFormat="1" applyFont="1" applyBorder="1" applyAlignment="1" applyProtection="1"/>
    <xf numFmtId="41" fontId="831" fillId="0" borderId="849" xfId="0" applyNumberFormat="1" applyFont="1" applyBorder="1" applyAlignment="1" applyProtection="1"/>
    <xf numFmtId="41" fontId="832" fillId="0" borderId="850" xfId="0" applyNumberFormat="1" applyFont="1" applyBorder="1" applyAlignment="1" applyProtection="1"/>
    <xf numFmtId="41" fontId="833" fillId="0" borderId="851" xfId="0" applyNumberFormat="1" applyFont="1" applyBorder="1" applyAlignment="1" applyProtection="1"/>
    <xf numFmtId="41" fontId="834" fillId="0" borderId="852" xfId="0" applyNumberFormat="1" applyFont="1" applyBorder="1" applyAlignment="1" applyProtection="1"/>
    <xf numFmtId="41" fontId="835" fillId="0" borderId="853" xfId="0" applyNumberFormat="1" applyFont="1" applyBorder="1" applyAlignment="1" applyProtection="1"/>
    <xf numFmtId="41" fontId="836" fillId="0" borderId="854" xfId="0" applyNumberFormat="1" applyFont="1" applyBorder="1" applyAlignment="1" applyProtection="1"/>
    <xf numFmtId="41" fontId="837" fillId="0" borderId="855" xfId="0" applyNumberFormat="1" applyFont="1" applyBorder="1" applyAlignment="1" applyProtection="1"/>
    <xf numFmtId="41" fontId="838" fillId="0" borderId="856" xfId="0" applyNumberFormat="1" applyFont="1" applyBorder="1" applyAlignment="1" applyProtection="1"/>
    <xf numFmtId="41" fontId="839" fillId="0" borderId="857" xfId="0" applyNumberFormat="1" applyFont="1" applyBorder="1" applyAlignment="1" applyProtection="1"/>
    <xf numFmtId="41" fontId="840" fillId="0" borderId="858" xfId="0" applyNumberFormat="1" applyFont="1" applyBorder="1" applyAlignment="1" applyProtection="1"/>
    <xf numFmtId="41" fontId="841" fillId="0" borderId="859" xfId="0" applyNumberFormat="1" applyFont="1" applyBorder="1" applyAlignment="1" applyProtection="1"/>
    <xf numFmtId="41" fontId="842" fillId="0" borderId="860" xfId="0" applyNumberFormat="1" applyFont="1" applyBorder="1" applyAlignment="1" applyProtection="1"/>
    <xf numFmtId="41" fontId="843" fillId="0" borderId="861" xfId="0" applyNumberFormat="1" applyFont="1" applyBorder="1" applyAlignment="1" applyProtection="1"/>
    <xf numFmtId="41" fontId="844" fillId="0" borderId="862" xfId="0" applyNumberFormat="1" applyFont="1" applyBorder="1" applyAlignment="1" applyProtection="1"/>
    <xf numFmtId="41" fontId="845" fillId="0" borderId="863" xfId="0" applyNumberFormat="1" applyFont="1" applyBorder="1" applyAlignment="1" applyProtection="1"/>
    <xf numFmtId="41" fontId="846" fillId="0" borderId="864" xfId="0" applyNumberFormat="1" applyFont="1" applyBorder="1" applyAlignment="1" applyProtection="1"/>
    <xf numFmtId="41" fontId="847" fillId="0" borderId="865" xfId="0" applyNumberFormat="1" applyFont="1" applyBorder="1" applyAlignment="1" applyProtection="1"/>
    <xf numFmtId="41" fontId="848" fillId="0" borderId="866" xfId="0" applyNumberFormat="1" applyFont="1" applyBorder="1" applyAlignment="1" applyProtection="1"/>
    <xf numFmtId="41" fontId="849" fillId="0" borderId="867" xfId="0" applyNumberFormat="1" applyFont="1" applyBorder="1" applyAlignment="1" applyProtection="1"/>
    <xf numFmtId="41" fontId="850" fillId="0" borderId="868" xfId="0" applyNumberFormat="1" applyFont="1" applyBorder="1" applyAlignment="1" applyProtection="1"/>
    <xf numFmtId="41" fontId="851" fillId="0" borderId="869" xfId="0" applyNumberFormat="1" applyFont="1" applyBorder="1" applyAlignment="1" applyProtection="1"/>
    <xf numFmtId="41" fontId="852" fillId="0" borderId="870" xfId="0" applyNumberFormat="1" applyFont="1" applyBorder="1" applyAlignment="1" applyProtection="1"/>
    <xf numFmtId="41" fontId="853" fillId="0" borderId="871" xfId="0" applyNumberFormat="1" applyFont="1" applyBorder="1" applyAlignment="1" applyProtection="1"/>
    <xf numFmtId="41" fontId="854" fillId="0" borderId="872" xfId="0" applyNumberFormat="1" applyFont="1" applyBorder="1" applyAlignment="1" applyProtection="1"/>
    <xf numFmtId="41" fontId="855" fillId="0" borderId="873" xfId="0" applyNumberFormat="1" applyFont="1" applyBorder="1" applyAlignment="1" applyProtection="1"/>
    <xf numFmtId="41" fontId="856" fillId="0" borderId="874" xfId="0" applyNumberFormat="1" applyFont="1" applyBorder="1" applyAlignment="1" applyProtection="1"/>
    <xf numFmtId="41" fontId="857" fillId="0" borderId="875" xfId="0" applyNumberFormat="1" applyFont="1" applyBorder="1" applyAlignment="1" applyProtection="1"/>
    <xf numFmtId="41" fontId="858" fillId="0" borderId="876" xfId="0" applyNumberFormat="1" applyFont="1" applyBorder="1" applyAlignment="1" applyProtection="1"/>
    <xf numFmtId="41" fontId="859" fillId="0" borderId="877" xfId="0" applyNumberFormat="1" applyFont="1" applyBorder="1" applyAlignment="1" applyProtection="1"/>
    <xf numFmtId="41" fontId="860" fillId="0" borderId="878" xfId="0" applyNumberFormat="1" applyFont="1" applyBorder="1" applyAlignment="1" applyProtection="1"/>
    <xf numFmtId="41" fontId="861" fillId="0" borderId="879" xfId="0" applyNumberFormat="1" applyFont="1" applyBorder="1" applyAlignment="1" applyProtection="1"/>
    <xf numFmtId="41" fontId="862" fillId="0" borderId="880" xfId="0" applyNumberFormat="1" applyFont="1" applyBorder="1" applyAlignment="1" applyProtection="1"/>
    <xf numFmtId="41" fontId="863" fillId="0" borderId="881" xfId="0" applyNumberFormat="1" applyFont="1" applyBorder="1" applyAlignment="1" applyProtection="1"/>
    <xf numFmtId="41" fontId="864" fillId="0" borderId="882" xfId="0" applyNumberFormat="1" applyFont="1" applyBorder="1" applyAlignment="1" applyProtection="1"/>
    <xf numFmtId="41" fontId="865" fillId="0" borderId="883" xfId="0" applyNumberFormat="1" applyFont="1" applyBorder="1" applyAlignment="1" applyProtection="1"/>
    <xf numFmtId="41" fontId="866" fillId="0" borderId="884" xfId="0" applyNumberFormat="1" applyFont="1" applyBorder="1" applyAlignment="1" applyProtection="1"/>
    <xf numFmtId="41" fontId="867" fillId="0" borderId="885" xfId="0" applyNumberFormat="1" applyFont="1" applyBorder="1" applyAlignment="1" applyProtection="1"/>
    <xf numFmtId="41" fontId="868" fillId="0" borderId="886" xfId="0" applyNumberFormat="1" applyFont="1" applyBorder="1" applyAlignment="1" applyProtection="1"/>
    <xf numFmtId="41" fontId="869" fillId="0" borderId="887" xfId="0" applyNumberFormat="1" applyFont="1" applyBorder="1" applyAlignment="1" applyProtection="1"/>
    <xf numFmtId="41" fontId="870" fillId="0" borderId="888" xfId="0" applyNumberFormat="1" applyFont="1" applyBorder="1" applyAlignment="1" applyProtection="1"/>
    <xf numFmtId="41" fontId="871" fillId="0" borderId="889" xfId="0" applyNumberFormat="1" applyFont="1" applyBorder="1" applyAlignment="1" applyProtection="1"/>
    <xf numFmtId="41" fontId="872" fillId="0" borderId="890" xfId="0" applyNumberFormat="1" applyFont="1" applyBorder="1" applyAlignment="1" applyProtection="1"/>
    <xf numFmtId="41" fontId="873" fillId="0" borderId="891" xfId="0" applyNumberFormat="1" applyFont="1" applyBorder="1" applyAlignment="1" applyProtection="1"/>
    <xf numFmtId="41" fontId="874" fillId="0" borderId="892" xfId="0" applyNumberFormat="1" applyFont="1" applyBorder="1" applyAlignment="1" applyProtection="1"/>
    <xf numFmtId="41" fontId="875" fillId="0" borderId="893" xfId="0" applyNumberFormat="1" applyFont="1" applyBorder="1" applyAlignment="1" applyProtection="1"/>
    <xf numFmtId="41" fontId="876" fillId="0" borderId="894" xfId="0" applyNumberFormat="1" applyFont="1" applyBorder="1" applyAlignment="1" applyProtection="1"/>
    <xf numFmtId="41" fontId="877" fillId="0" borderId="895" xfId="0" applyNumberFormat="1" applyFont="1" applyBorder="1" applyAlignment="1" applyProtection="1"/>
    <xf numFmtId="41" fontId="878" fillId="0" borderId="896" xfId="0" applyNumberFormat="1" applyFont="1" applyBorder="1" applyAlignment="1" applyProtection="1"/>
    <xf numFmtId="41" fontId="879" fillId="0" borderId="897" xfId="0" applyNumberFormat="1" applyFont="1" applyBorder="1" applyAlignment="1" applyProtection="1"/>
    <xf numFmtId="41" fontId="880" fillId="0" borderId="898" xfId="0" applyNumberFormat="1" applyFont="1" applyBorder="1" applyAlignment="1" applyProtection="1"/>
    <xf numFmtId="41" fontId="881" fillId="0" borderId="899" xfId="0" applyNumberFormat="1" applyFont="1" applyBorder="1" applyAlignment="1" applyProtection="1"/>
    <xf numFmtId="41" fontId="882" fillId="0" borderId="900" xfId="0" applyNumberFormat="1" applyFont="1" applyBorder="1" applyAlignment="1" applyProtection="1"/>
    <xf numFmtId="41" fontId="883" fillId="0" borderId="901" xfId="0" applyNumberFormat="1" applyFont="1" applyBorder="1" applyAlignment="1" applyProtection="1"/>
    <xf numFmtId="41" fontId="884" fillId="0" borderId="902" xfId="0" applyNumberFormat="1" applyFont="1" applyBorder="1" applyAlignment="1" applyProtection="1"/>
    <xf numFmtId="41" fontId="885" fillId="0" borderId="903" xfId="0" applyNumberFormat="1" applyFont="1" applyBorder="1" applyAlignment="1" applyProtection="1"/>
    <xf numFmtId="41" fontId="886" fillId="0" borderId="904" xfId="0" applyNumberFormat="1" applyFont="1" applyBorder="1" applyAlignment="1" applyProtection="1"/>
    <xf numFmtId="41" fontId="887" fillId="0" borderId="905" xfId="0" applyNumberFormat="1" applyFont="1" applyBorder="1" applyAlignment="1" applyProtection="1"/>
    <xf numFmtId="41" fontId="888" fillId="0" borderId="906" xfId="0" applyNumberFormat="1" applyFont="1" applyBorder="1" applyAlignment="1" applyProtection="1"/>
    <xf numFmtId="41" fontId="889" fillId="0" borderId="907" xfId="0" applyNumberFormat="1" applyFont="1" applyBorder="1" applyAlignment="1" applyProtection="1"/>
    <xf numFmtId="41" fontId="890" fillId="0" borderId="908" xfId="0" applyNumberFormat="1" applyFont="1" applyBorder="1" applyAlignment="1" applyProtection="1"/>
    <xf numFmtId="41" fontId="891" fillId="0" borderId="909" xfId="0" applyNumberFormat="1" applyFont="1" applyBorder="1" applyAlignment="1" applyProtection="1"/>
    <xf numFmtId="41" fontId="892" fillId="0" borderId="910" xfId="0" applyNumberFormat="1" applyFont="1" applyBorder="1" applyAlignment="1" applyProtection="1"/>
    <xf numFmtId="41" fontId="893" fillId="0" borderId="911" xfId="0" applyNumberFormat="1" applyFont="1" applyBorder="1" applyAlignment="1" applyProtection="1"/>
    <xf numFmtId="41" fontId="894" fillId="0" borderId="912" xfId="0" applyNumberFormat="1" applyFont="1" applyBorder="1" applyAlignment="1" applyProtection="1"/>
    <xf numFmtId="41" fontId="895" fillId="0" borderId="913" xfId="0" applyNumberFormat="1" applyFont="1" applyBorder="1" applyAlignment="1" applyProtection="1"/>
    <xf numFmtId="41" fontId="896" fillId="0" borderId="914" xfId="0" applyNumberFormat="1" applyFont="1" applyBorder="1" applyAlignment="1" applyProtection="1"/>
    <xf numFmtId="41" fontId="897" fillId="0" borderId="915" xfId="0" applyNumberFormat="1" applyFont="1" applyBorder="1" applyAlignment="1" applyProtection="1"/>
    <xf numFmtId="41" fontId="898" fillId="0" borderId="916" xfId="0" applyNumberFormat="1" applyFont="1" applyBorder="1" applyAlignment="1" applyProtection="1"/>
    <xf numFmtId="41" fontId="899" fillId="0" borderId="917" xfId="0" applyNumberFormat="1" applyFont="1" applyBorder="1" applyAlignment="1" applyProtection="1"/>
    <xf numFmtId="41" fontId="900" fillId="0" borderId="918" xfId="0" applyNumberFormat="1" applyFont="1" applyBorder="1" applyAlignment="1" applyProtection="1"/>
    <xf numFmtId="41" fontId="901" fillId="0" borderId="919" xfId="0" applyNumberFormat="1" applyFont="1" applyBorder="1" applyAlignment="1" applyProtection="1"/>
    <xf numFmtId="41" fontId="902" fillId="0" borderId="920" xfId="0" applyNumberFormat="1" applyFont="1" applyBorder="1" applyAlignment="1" applyProtection="1"/>
    <xf numFmtId="41" fontId="903" fillId="0" borderId="921" xfId="0" applyNumberFormat="1" applyFont="1" applyBorder="1" applyAlignment="1" applyProtection="1"/>
    <xf numFmtId="41" fontId="904" fillId="0" borderId="922" xfId="0" applyNumberFormat="1" applyFont="1" applyBorder="1" applyAlignment="1" applyProtection="1"/>
    <xf numFmtId="41" fontId="905" fillId="0" borderId="923" xfId="0" applyNumberFormat="1" applyFont="1" applyBorder="1" applyAlignment="1" applyProtection="1"/>
    <xf numFmtId="41" fontId="906" fillId="0" borderId="924" xfId="0" applyNumberFormat="1" applyFont="1" applyBorder="1" applyAlignment="1" applyProtection="1"/>
    <xf numFmtId="41" fontId="907" fillId="0" borderId="925" xfId="0" applyNumberFormat="1" applyFont="1" applyBorder="1" applyAlignment="1" applyProtection="1"/>
    <xf numFmtId="41" fontId="908" fillId="0" borderId="926" xfId="0" applyNumberFormat="1" applyFont="1" applyBorder="1" applyAlignment="1" applyProtection="1"/>
    <xf numFmtId="41" fontId="909" fillId="0" borderId="927" xfId="0" applyNumberFormat="1" applyFont="1" applyBorder="1" applyAlignment="1" applyProtection="1"/>
    <xf numFmtId="41" fontId="910" fillId="0" borderId="928" xfId="0" applyNumberFormat="1" applyFont="1" applyBorder="1" applyAlignment="1" applyProtection="1"/>
    <xf numFmtId="41" fontId="911" fillId="0" borderId="929" xfId="0" applyNumberFormat="1" applyFont="1" applyBorder="1" applyAlignment="1" applyProtection="1"/>
    <xf numFmtId="41" fontId="912" fillId="0" borderId="930" xfId="0" applyNumberFormat="1" applyFont="1" applyBorder="1" applyAlignment="1" applyProtection="1"/>
    <xf numFmtId="41" fontId="913" fillId="0" borderId="931" xfId="0" applyNumberFormat="1" applyFont="1" applyBorder="1" applyAlignment="1" applyProtection="1"/>
    <xf numFmtId="41" fontId="914" fillId="0" borderId="932" xfId="0" applyNumberFormat="1" applyFont="1" applyBorder="1" applyAlignment="1" applyProtection="1"/>
    <xf numFmtId="41" fontId="915" fillId="0" borderId="933" xfId="0" applyNumberFormat="1" applyFont="1" applyBorder="1" applyAlignment="1" applyProtection="1"/>
    <xf numFmtId="41" fontId="916" fillId="0" borderId="934" xfId="0" applyNumberFormat="1" applyFont="1" applyBorder="1" applyAlignment="1" applyProtection="1"/>
    <xf numFmtId="41" fontId="917" fillId="0" borderId="935" xfId="0" applyNumberFormat="1" applyFont="1" applyBorder="1" applyAlignment="1" applyProtection="1"/>
    <xf numFmtId="41" fontId="918" fillId="0" borderId="936" xfId="0" applyNumberFormat="1" applyFont="1" applyBorder="1" applyAlignment="1" applyProtection="1"/>
    <xf numFmtId="41" fontId="919" fillId="0" borderId="937" xfId="0" applyNumberFormat="1" applyFont="1" applyBorder="1" applyAlignment="1" applyProtection="1"/>
    <xf numFmtId="41" fontId="920" fillId="0" borderId="938" xfId="0" applyNumberFormat="1" applyFont="1" applyBorder="1" applyAlignment="1" applyProtection="1"/>
    <xf numFmtId="41" fontId="921" fillId="0" borderId="939" xfId="0" applyNumberFormat="1" applyFont="1" applyBorder="1" applyAlignment="1" applyProtection="1"/>
    <xf numFmtId="41" fontId="922" fillId="0" borderId="940" xfId="0" applyNumberFormat="1" applyFont="1" applyBorder="1" applyAlignment="1" applyProtection="1"/>
    <xf numFmtId="41" fontId="923" fillId="0" borderId="941" xfId="0" applyNumberFormat="1" applyFont="1" applyBorder="1" applyAlignment="1" applyProtection="1"/>
    <xf numFmtId="41" fontId="924" fillId="0" borderId="942" xfId="0" applyNumberFormat="1" applyFont="1" applyBorder="1" applyAlignment="1" applyProtection="1"/>
    <xf numFmtId="41" fontId="925" fillId="0" borderId="943" xfId="0" applyNumberFormat="1" applyFont="1" applyBorder="1" applyAlignment="1" applyProtection="1"/>
    <xf numFmtId="41" fontId="926" fillId="0" borderId="944" xfId="0" applyNumberFormat="1" applyFont="1" applyBorder="1" applyAlignment="1" applyProtection="1"/>
    <xf numFmtId="41" fontId="927" fillId="0" borderId="945" xfId="0" applyNumberFormat="1" applyFont="1" applyBorder="1" applyAlignment="1" applyProtection="1"/>
    <xf numFmtId="41" fontId="928" fillId="0" borderId="946" xfId="0" applyNumberFormat="1" applyFont="1" applyBorder="1" applyAlignment="1" applyProtection="1"/>
    <xf numFmtId="41" fontId="929" fillId="0" borderId="947" xfId="0" applyNumberFormat="1" applyFont="1" applyBorder="1" applyAlignment="1" applyProtection="1"/>
    <xf numFmtId="41" fontId="930" fillId="0" borderId="948" xfId="0" applyNumberFormat="1" applyFont="1" applyBorder="1" applyAlignment="1" applyProtection="1"/>
    <xf numFmtId="41" fontId="931" fillId="0" borderId="949" xfId="0" applyNumberFormat="1" applyFont="1" applyBorder="1" applyAlignment="1" applyProtection="1"/>
    <xf numFmtId="41" fontId="932" fillId="0" borderId="950" xfId="0" applyNumberFormat="1" applyFont="1" applyBorder="1" applyAlignment="1" applyProtection="1"/>
    <xf numFmtId="41" fontId="933" fillId="0" borderId="951" xfId="0" applyNumberFormat="1" applyFont="1" applyBorder="1" applyAlignment="1" applyProtection="1"/>
    <xf numFmtId="41" fontId="934" fillId="0" borderId="952" xfId="0" applyNumberFormat="1" applyFont="1" applyBorder="1" applyAlignment="1" applyProtection="1"/>
    <xf numFmtId="41" fontId="935" fillId="0" borderId="953" xfId="0" applyNumberFormat="1" applyFont="1" applyBorder="1" applyAlignment="1" applyProtection="1"/>
    <xf numFmtId="41" fontId="936" fillId="0" borderId="954" xfId="0" applyNumberFormat="1" applyFont="1" applyBorder="1" applyAlignment="1" applyProtection="1"/>
    <xf numFmtId="41" fontId="937" fillId="0" borderId="955" xfId="0" applyNumberFormat="1" applyFont="1" applyBorder="1" applyAlignment="1" applyProtection="1"/>
    <xf numFmtId="41" fontId="938" fillId="0" borderId="956" xfId="0" applyNumberFormat="1" applyFont="1" applyBorder="1" applyAlignment="1" applyProtection="1"/>
    <xf numFmtId="41" fontId="939" fillId="0" borderId="957" xfId="0" applyNumberFormat="1" applyFont="1" applyBorder="1" applyAlignment="1" applyProtection="1"/>
    <xf numFmtId="41" fontId="940" fillId="0" borderId="958" xfId="0" applyNumberFormat="1" applyFont="1" applyBorder="1" applyAlignment="1" applyProtection="1"/>
    <xf numFmtId="41" fontId="941" fillId="0" borderId="959" xfId="0" applyNumberFormat="1" applyFont="1" applyBorder="1" applyAlignment="1" applyProtection="1"/>
    <xf numFmtId="41" fontId="942" fillId="0" borderId="960" xfId="0" applyNumberFormat="1" applyFont="1" applyBorder="1" applyAlignment="1" applyProtection="1"/>
    <xf numFmtId="41" fontId="943" fillId="0" borderId="961" xfId="0" applyNumberFormat="1" applyFont="1" applyBorder="1" applyAlignment="1" applyProtection="1"/>
    <xf numFmtId="41" fontId="944" fillId="0" borderId="962" xfId="0" applyNumberFormat="1" applyFont="1" applyBorder="1" applyAlignment="1" applyProtection="1"/>
    <xf numFmtId="41" fontId="945" fillId="0" borderId="963" xfId="0" applyNumberFormat="1" applyFont="1" applyBorder="1" applyAlignment="1" applyProtection="1"/>
    <xf numFmtId="41" fontId="946" fillId="0" borderId="964" xfId="0" applyNumberFormat="1" applyFont="1" applyBorder="1" applyAlignment="1" applyProtection="1"/>
    <xf numFmtId="41" fontId="947" fillId="0" borderId="965" xfId="0" applyNumberFormat="1" applyFont="1" applyBorder="1" applyAlignment="1" applyProtection="1"/>
    <xf numFmtId="41" fontId="948" fillId="0" borderId="966" xfId="0" applyNumberFormat="1" applyFont="1" applyBorder="1" applyAlignment="1" applyProtection="1"/>
    <xf numFmtId="41" fontId="949" fillId="0" borderId="967" xfId="0" applyNumberFormat="1" applyFont="1" applyBorder="1" applyAlignment="1" applyProtection="1"/>
    <xf numFmtId="41" fontId="950" fillId="0" borderId="968" xfId="0" applyNumberFormat="1" applyFont="1" applyBorder="1" applyAlignment="1" applyProtection="1"/>
    <xf numFmtId="41" fontId="951" fillId="0" borderId="969" xfId="0" applyNumberFormat="1" applyFont="1" applyBorder="1" applyAlignment="1" applyProtection="1"/>
    <xf numFmtId="41" fontId="952" fillId="0" borderId="970" xfId="0" applyNumberFormat="1" applyFont="1" applyBorder="1" applyAlignment="1" applyProtection="1"/>
    <xf numFmtId="41" fontId="953" fillId="0" borderId="971" xfId="0" applyNumberFormat="1" applyFont="1" applyBorder="1" applyAlignment="1" applyProtection="1"/>
    <xf numFmtId="41" fontId="954" fillId="0" borderId="972" xfId="0" applyNumberFormat="1" applyFont="1" applyBorder="1" applyAlignment="1" applyProtection="1"/>
    <xf numFmtId="41" fontId="955" fillId="0" borderId="973" xfId="0" applyNumberFormat="1" applyFont="1" applyBorder="1" applyAlignment="1" applyProtection="1"/>
    <xf numFmtId="41" fontId="956" fillId="0" borderId="974" xfId="0" applyNumberFormat="1" applyFont="1" applyBorder="1" applyAlignment="1" applyProtection="1"/>
    <xf numFmtId="41" fontId="957" fillId="0" borderId="975" xfId="0" applyNumberFormat="1" applyFont="1" applyBorder="1" applyAlignment="1" applyProtection="1"/>
    <xf numFmtId="41" fontId="958" fillId="0" borderId="976" xfId="0" applyNumberFormat="1" applyFont="1" applyBorder="1" applyAlignment="1" applyProtection="1"/>
    <xf numFmtId="41" fontId="959" fillId="0" borderId="977" xfId="0" applyNumberFormat="1" applyFont="1" applyBorder="1" applyAlignment="1" applyProtection="1"/>
    <xf numFmtId="41" fontId="960" fillId="0" borderId="978" xfId="0" applyNumberFormat="1" applyFont="1" applyBorder="1" applyAlignment="1" applyProtection="1"/>
    <xf numFmtId="41" fontId="961" fillId="0" borderId="979" xfId="0" applyNumberFormat="1" applyFont="1" applyBorder="1" applyAlignment="1" applyProtection="1"/>
    <xf numFmtId="41" fontId="962" fillId="0" borderId="980" xfId="0" applyNumberFormat="1" applyFont="1" applyBorder="1" applyAlignment="1" applyProtection="1"/>
    <xf numFmtId="41" fontId="963" fillId="0" borderId="981" xfId="0" applyNumberFormat="1" applyFont="1" applyBorder="1" applyAlignment="1" applyProtection="1"/>
    <xf numFmtId="41" fontId="964" fillId="0" borderId="982" xfId="0" applyNumberFormat="1" applyFont="1" applyBorder="1" applyAlignment="1" applyProtection="1"/>
    <xf numFmtId="41" fontId="965" fillId="0" borderId="983" xfId="0" applyNumberFormat="1" applyFont="1" applyBorder="1" applyAlignment="1" applyProtection="1"/>
    <xf numFmtId="41" fontId="966" fillId="0" borderId="984" xfId="0" applyNumberFormat="1" applyFont="1" applyBorder="1" applyAlignment="1" applyProtection="1"/>
    <xf numFmtId="41" fontId="967" fillId="0" borderId="985" xfId="0" applyNumberFormat="1" applyFont="1" applyBorder="1" applyAlignment="1" applyProtection="1"/>
    <xf numFmtId="41" fontId="968" fillId="0" borderId="986" xfId="0" applyNumberFormat="1" applyFont="1" applyBorder="1" applyAlignment="1" applyProtection="1"/>
    <xf numFmtId="41" fontId="969" fillId="0" borderId="987" xfId="0" applyNumberFormat="1" applyFont="1" applyBorder="1" applyAlignment="1" applyProtection="1"/>
    <xf numFmtId="41" fontId="970" fillId="0" borderId="988" xfId="0" applyNumberFormat="1" applyFont="1" applyBorder="1" applyAlignment="1" applyProtection="1"/>
    <xf numFmtId="41" fontId="971" fillId="0" borderId="989" xfId="0" applyNumberFormat="1" applyFont="1" applyBorder="1" applyAlignment="1" applyProtection="1"/>
    <xf numFmtId="41" fontId="972" fillId="0" borderId="990" xfId="0" applyNumberFormat="1" applyFont="1" applyBorder="1" applyAlignment="1" applyProtection="1"/>
    <xf numFmtId="41" fontId="973" fillId="0" borderId="991" xfId="0" applyNumberFormat="1" applyFont="1" applyBorder="1" applyAlignment="1" applyProtection="1"/>
    <xf numFmtId="41" fontId="974" fillId="0" borderId="992" xfId="0" applyNumberFormat="1" applyFont="1" applyBorder="1" applyAlignment="1" applyProtection="1"/>
    <xf numFmtId="41" fontId="975" fillId="0" borderId="993" xfId="0" applyNumberFormat="1" applyFont="1" applyBorder="1" applyAlignment="1" applyProtection="1"/>
    <xf numFmtId="41" fontId="976" fillId="0" borderId="994" xfId="0" applyNumberFormat="1" applyFont="1" applyBorder="1" applyAlignment="1" applyProtection="1"/>
    <xf numFmtId="41" fontId="977" fillId="0" borderId="995" xfId="0" applyNumberFormat="1" applyFont="1" applyBorder="1" applyAlignment="1" applyProtection="1"/>
    <xf numFmtId="41" fontId="978" fillId="0" borderId="996" xfId="0" applyNumberFormat="1" applyFont="1" applyBorder="1" applyAlignment="1" applyProtection="1"/>
    <xf numFmtId="41" fontId="979" fillId="0" borderId="997" xfId="0" applyNumberFormat="1" applyFont="1" applyBorder="1" applyAlignment="1" applyProtection="1"/>
    <xf numFmtId="41" fontId="980" fillId="0" borderId="998" xfId="0" applyNumberFormat="1" applyFont="1" applyBorder="1" applyAlignment="1" applyProtection="1"/>
    <xf numFmtId="41" fontId="981" fillId="0" borderId="999" xfId="0" applyNumberFormat="1" applyFont="1" applyBorder="1" applyAlignment="1" applyProtection="1"/>
    <xf numFmtId="41" fontId="982" fillId="0" borderId="1000" xfId="0" applyNumberFormat="1" applyFont="1" applyBorder="1" applyAlignment="1" applyProtection="1"/>
    <xf numFmtId="41" fontId="983" fillId="0" borderId="1001" xfId="0" applyNumberFormat="1" applyFont="1" applyBorder="1" applyAlignment="1" applyProtection="1"/>
    <xf numFmtId="41" fontId="984" fillId="0" borderId="1002" xfId="0" applyNumberFormat="1" applyFont="1" applyBorder="1" applyAlignment="1" applyProtection="1"/>
    <xf numFmtId="41" fontId="985" fillId="0" borderId="1003" xfId="0" applyNumberFormat="1" applyFont="1" applyBorder="1" applyAlignment="1" applyProtection="1"/>
    <xf numFmtId="41" fontId="986" fillId="0" borderId="1004" xfId="0" applyNumberFormat="1" applyFont="1" applyBorder="1" applyAlignment="1" applyProtection="1"/>
    <xf numFmtId="41" fontId="987" fillId="0" borderId="1005" xfId="0" applyNumberFormat="1" applyFont="1" applyBorder="1" applyAlignment="1" applyProtection="1"/>
    <xf numFmtId="41" fontId="988" fillId="0" borderId="1006" xfId="0" applyNumberFormat="1" applyFont="1" applyBorder="1" applyAlignment="1" applyProtection="1"/>
    <xf numFmtId="41" fontId="989" fillId="0" borderId="1007" xfId="0" applyNumberFormat="1" applyFont="1" applyBorder="1" applyAlignment="1" applyProtection="1"/>
    <xf numFmtId="41" fontId="990" fillId="0" borderId="1008" xfId="0" applyNumberFormat="1" applyFont="1" applyBorder="1" applyAlignment="1" applyProtection="1"/>
    <xf numFmtId="41" fontId="991" fillId="0" borderId="1009" xfId="0" applyNumberFormat="1" applyFont="1" applyBorder="1" applyAlignment="1" applyProtection="1"/>
    <xf numFmtId="41" fontId="992" fillId="0" borderId="1010" xfId="0" applyNumberFormat="1" applyFont="1" applyBorder="1" applyAlignment="1" applyProtection="1"/>
    <xf numFmtId="41" fontId="993" fillId="0" borderId="1011" xfId="0" applyNumberFormat="1" applyFont="1" applyBorder="1" applyAlignment="1" applyProtection="1"/>
    <xf numFmtId="41" fontId="994" fillId="0" borderId="1012" xfId="0" applyNumberFormat="1" applyFont="1" applyBorder="1" applyAlignment="1" applyProtection="1"/>
    <xf numFmtId="41" fontId="995" fillId="0" borderId="1013" xfId="0" applyNumberFormat="1" applyFont="1" applyBorder="1" applyAlignment="1" applyProtection="1"/>
    <xf numFmtId="41" fontId="996" fillId="0" borderId="1014" xfId="0" applyNumberFormat="1" applyFont="1" applyBorder="1" applyAlignment="1" applyProtection="1"/>
    <xf numFmtId="41" fontId="997" fillId="0" borderId="1015" xfId="0" applyNumberFormat="1" applyFont="1" applyBorder="1" applyAlignment="1" applyProtection="1"/>
    <xf numFmtId="41" fontId="998" fillId="0" borderId="1016" xfId="0" applyNumberFormat="1" applyFont="1" applyBorder="1" applyAlignment="1" applyProtection="1"/>
    <xf numFmtId="41" fontId="999" fillId="0" borderId="1017" xfId="0" applyNumberFormat="1" applyFont="1" applyBorder="1" applyAlignment="1" applyProtection="1"/>
    <xf numFmtId="41" fontId="1000" fillId="0" borderId="1018" xfId="0" applyNumberFormat="1" applyFont="1" applyBorder="1" applyAlignment="1" applyProtection="1"/>
    <xf numFmtId="41" fontId="1001" fillId="0" borderId="1019" xfId="0" applyNumberFormat="1" applyFont="1" applyBorder="1" applyAlignment="1" applyProtection="1"/>
    <xf numFmtId="41" fontId="1002" fillId="0" borderId="1020" xfId="0" applyNumberFormat="1" applyFont="1" applyBorder="1" applyAlignment="1" applyProtection="1"/>
    <xf numFmtId="41" fontId="1003" fillId="0" borderId="1021" xfId="0" applyNumberFormat="1" applyFont="1" applyBorder="1" applyAlignment="1" applyProtection="1"/>
    <xf numFmtId="41" fontId="1004" fillId="0" borderId="1022" xfId="0" applyNumberFormat="1" applyFont="1" applyBorder="1" applyAlignment="1" applyProtection="1"/>
    <xf numFmtId="41" fontId="1005" fillId="0" borderId="1023" xfId="0" applyNumberFormat="1" applyFont="1" applyBorder="1" applyAlignment="1" applyProtection="1"/>
    <xf numFmtId="41" fontId="1006" fillId="0" borderId="1024" xfId="0" applyNumberFormat="1" applyFont="1" applyBorder="1" applyAlignment="1" applyProtection="1"/>
    <xf numFmtId="1" fontId="1009" fillId="0" borderId="1027" xfId="0" applyNumberFormat="1" applyFont="1" applyBorder="1" applyAlignment="1" applyProtection="1">
      <alignment horizontal="center"/>
    </xf>
    <xf numFmtId="1" fontId="1010" fillId="0" borderId="1028" xfId="0" applyNumberFormat="1" applyFont="1" applyBorder="1" applyAlignment="1" applyProtection="1">
      <alignment horizontal="center"/>
    </xf>
    <xf numFmtId="1" fontId="1011" fillId="0" borderId="1029" xfId="0" applyNumberFormat="1" applyFont="1" applyBorder="1" applyAlignment="1" applyProtection="1">
      <alignment horizontal="center"/>
    </xf>
    <xf numFmtId="1" fontId="1012" fillId="0" borderId="1030" xfId="0" applyNumberFormat="1" applyFont="1" applyBorder="1" applyAlignment="1" applyProtection="1">
      <alignment horizontal="center"/>
    </xf>
    <xf numFmtId="1" fontId="1013" fillId="0" borderId="1031" xfId="0" applyNumberFormat="1" applyFont="1" applyBorder="1" applyAlignment="1" applyProtection="1">
      <alignment horizontal="center"/>
    </xf>
    <xf numFmtId="1" fontId="1014" fillId="0" borderId="1032" xfId="0" applyNumberFormat="1" applyFont="1" applyBorder="1" applyAlignment="1" applyProtection="1">
      <alignment horizontal="center"/>
    </xf>
    <xf numFmtId="1" fontId="1015" fillId="0" borderId="1033" xfId="0" applyNumberFormat="1" applyFont="1" applyBorder="1" applyAlignment="1" applyProtection="1">
      <alignment horizontal="center"/>
    </xf>
    <xf numFmtId="1" fontId="1016" fillId="0" borderId="1034" xfId="0" applyNumberFormat="1" applyFont="1" applyBorder="1" applyAlignment="1" applyProtection="1">
      <alignment horizontal="center"/>
    </xf>
    <xf numFmtId="1" fontId="1017" fillId="0" borderId="1035" xfId="0" applyNumberFormat="1" applyFont="1" applyBorder="1" applyAlignment="1" applyProtection="1">
      <alignment horizontal="center"/>
    </xf>
    <xf numFmtId="41" fontId="1018" fillId="0" borderId="1036" xfId="0" applyNumberFormat="1" applyFont="1" applyBorder="1" applyAlignment="1" applyProtection="1"/>
    <xf numFmtId="41" fontId="1019" fillId="0" borderId="1037" xfId="0" applyNumberFormat="1" applyFont="1" applyBorder="1" applyAlignment="1" applyProtection="1"/>
    <xf numFmtId="41" fontId="1020" fillId="0" borderId="1038" xfId="0" applyNumberFormat="1" applyFont="1" applyBorder="1" applyAlignment="1" applyProtection="1"/>
    <xf numFmtId="41" fontId="1021" fillId="0" borderId="1039" xfId="0" applyNumberFormat="1" applyFont="1" applyBorder="1" applyAlignment="1" applyProtection="1"/>
    <xf numFmtId="41" fontId="1022" fillId="0" borderId="1040" xfId="0" applyNumberFormat="1" applyFont="1" applyBorder="1" applyAlignment="1" applyProtection="1"/>
    <xf numFmtId="41" fontId="1023" fillId="0" borderId="1041" xfId="0" applyNumberFormat="1" applyFont="1" applyBorder="1" applyAlignment="1" applyProtection="1"/>
    <xf numFmtId="41" fontId="1024" fillId="0" borderId="1042" xfId="0" applyNumberFormat="1" applyFont="1" applyBorder="1" applyAlignment="1" applyProtection="1"/>
    <xf numFmtId="41" fontId="1025" fillId="0" borderId="1043" xfId="0" applyNumberFormat="1" applyFont="1" applyBorder="1" applyAlignment="1" applyProtection="1"/>
    <xf numFmtId="41" fontId="1026" fillId="0" borderId="1044" xfId="0" applyNumberFormat="1" applyFont="1" applyBorder="1" applyAlignment="1" applyProtection="1"/>
    <xf numFmtId="0" fontId="1027" fillId="0" borderId="1045" xfId="0" applyNumberFormat="1" applyFont="1" applyBorder="1" applyAlignment="1" applyProtection="1"/>
    <xf numFmtId="0" fontId="1028" fillId="0" borderId="1046" xfId="0" applyNumberFormat="1" applyFont="1" applyBorder="1" applyAlignment="1" applyProtection="1"/>
    <xf numFmtId="0" fontId="1029" fillId="0" borderId="1047" xfId="0" applyNumberFormat="1" applyFont="1" applyBorder="1" applyAlignment="1" applyProtection="1"/>
    <xf numFmtId="0" fontId="1030" fillId="0" borderId="1048" xfId="0" applyNumberFormat="1" applyFont="1" applyBorder="1" applyAlignment="1" applyProtection="1"/>
    <xf numFmtId="0" fontId="1031" fillId="0" borderId="1049" xfId="0" applyNumberFormat="1" applyFont="1" applyBorder="1" applyAlignment="1" applyProtection="1"/>
    <xf numFmtId="0" fontId="1032" fillId="0" borderId="1050" xfId="0" applyNumberFormat="1" applyFont="1" applyBorder="1" applyAlignment="1" applyProtection="1"/>
    <xf numFmtId="0" fontId="1033" fillId="0" borderId="1051" xfId="0" applyNumberFormat="1" applyFont="1" applyBorder="1" applyAlignment="1" applyProtection="1"/>
    <xf numFmtId="0" fontId="1034" fillId="0" borderId="1052" xfId="0" applyNumberFormat="1" applyFont="1" applyBorder="1" applyAlignment="1" applyProtection="1"/>
    <xf numFmtId="0" fontId="1035" fillId="0" borderId="1053" xfId="0" applyNumberFormat="1" applyFont="1" applyBorder="1" applyAlignment="1" applyProtection="1"/>
    <xf numFmtId="0" fontId="1036" fillId="0" borderId="1054" xfId="0" applyNumberFormat="1" applyFont="1" applyBorder="1" applyAlignment="1" applyProtection="1"/>
    <xf numFmtId="0" fontId="1037" fillId="0" borderId="1055" xfId="0" applyNumberFormat="1" applyFont="1" applyBorder="1" applyAlignment="1" applyProtection="1"/>
    <xf numFmtId="0" fontId="1038" fillId="0" borderId="1056" xfId="0" applyNumberFormat="1" applyFont="1" applyBorder="1" applyAlignment="1" applyProtection="1"/>
    <xf numFmtId="0" fontId="1039" fillId="0" borderId="1057" xfId="0" applyNumberFormat="1" applyFont="1" applyBorder="1" applyAlignment="1" applyProtection="1"/>
    <xf numFmtId="0" fontId="1040" fillId="0" borderId="1058" xfId="0" applyNumberFormat="1" applyFont="1" applyBorder="1" applyAlignment="1" applyProtection="1"/>
    <xf numFmtId="0" fontId="1041" fillId="0" borderId="1059" xfId="0" applyNumberFormat="1" applyFont="1" applyBorder="1" applyAlignment="1" applyProtection="1"/>
    <xf numFmtId="0" fontId="1042" fillId="0" borderId="1060" xfId="0" applyNumberFormat="1" applyFont="1" applyBorder="1" applyAlignment="1" applyProtection="1"/>
    <xf numFmtId="0" fontId="1043" fillId="0" borderId="1061" xfId="0" applyNumberFormat="1" applyFont="1" applyBorder="1" applyAlignment="1" applyProtection="1"/>
    <xf numFmtId="0" fontId="1044" fillId="0" borderId="1062" xfId="0" applyNumberFormat="1" applyFont="1" applyBorder="1" applyAlignment="1" applyProtection="1"/>
    <xf numFmtId="0" fontId="1045" fillId="0" borderId="1063" xfId="0" applyNumberFormat="1" applyFont="1" applyBorder="1" applyAlignment="1" applyProtection="1"/>
    <xf numFmtId="0" fontId="1046" fillId="0" borderId="1064" xfId="0" applyNumberFormat="1" applyFont="1" applyBorder="1" applyAlignment="1" applyProtection="1"/>
    <xf numFmtId="0" fontId="1047" fillId="0" borderId="1065" xfId="0" applyNumberFormat="1" applyFont="1" applyBorder="1" applyAlignment="1" applyProtection="1"/>
    <xf numFmtId="0" fontId="1048" fillId="0" borderId="1066" xfId="0" applyNumberFormat="1" applyFont="1" applyBorder="1" applyAlignment="1" applyProtection="1"/>
    <xf numFmtId="0" fontId="1049" fillId="0" borderId="1067" xfId="0" applyNumberFormat="1" applyFont="1" applyBorder="1" applyAlignment="1" applyProtection="1"/>
    <xf numFmtId="0" fontId="1050" fillId="0" borderId="1068" xfId="0" applyNumberFormat="1" applyFont="1" applyBorder="1" applyAlignment="1" applyProtection="1"/>
    <xf numFmtId="0" fontId="1051" fillId="0" borderId="1069" xfId="0" applyNumberFormat="1" applyFont="1" applyBorder="1" applyAlignment="1" applyProtection="1"/>
    <xf numFmtId="0" fontId="1052" fillId="0" borderId="1070" xfId="0" applyNumberFormat="1" applyFont="1" applyBorder="1" applyAlignment="1" applyProtection="1"/>
    <xf numFmtId="0" fontId="1053" fillId="0" borderId="1071" xfId="0" applyNumberFormat="1" applyFont="1" applyBorder="1" applyAlignment="1" applyProtection="1"/>
    <xf numFmtId="0" fontId="1054" fillId="0" borderId="1072" xfId="0" applyNumberFormat="1" applyFont="1" applyBorder="1" applyAlignment="1" applyProtection="1"/>
    <xf numFmtId="0" fontId="1055" fillId="0" borderId="1073" xfId="0" applyNumberFormat="1" applyFont="1" applyBorder="1" applyAlignment="1" applyProtection="1"/>
    <xf numFmtId="0" fontId="1056" fillId="0" borderId="1074" xfId="0" applyNumberFormat="1" applyFont="1" applyBorder="1" applyAlignment="1" applyProtection="1"/>
    <xf numFmtId="0" fontId="1057" fillId="0" borderId="1075" xfId="0" applyNumberFormat="1" applyFont="1" applyBorder="1" applyAlignment="1" applyProtection="1"/>
    <xf numFmtId="0" fontId="1058" fillId="0" borderId="1076" xfId="0" applyNumberFormat="1" applyFont="1" applyBorder="1" applyAlignment="1" applyProtection="1"/>
    <xf numFmtId="0" fontId="1059" fillId="0" borderId="1077" xfId="0" applyNumberFormat="1" applyFont="1" applyBorder="1" applyAlignment="1" applyProtection="1"/>
    <xf numFmtId="0" fontId="1060" fillId="0" borderId="1078" xfId="0" applyNumberFormat="1" applyFont="1" applyBorder="1" applyAlignment="1" applyProtection="1"/>
    <xf numFmtId="0" fontId="0" fillId="0" borderId="1082" xfId="0" applyBorder="1"/>
    <xf numFmtId="0" fontId="0" fillId="0" borderId="1083" xfId="0" applyBorder="1"/>
    <xf numFmtId="1" fontId="1064" fillId="0" borderId="1084" xfId="0" applyNumberFormat="1" applyFont="1" applyBorder="1" applyAlignment="1" applyProtection="1"/>
    <xf numFmtId="41" fontId="1065" fillId="0" borderId="1085" xfId="0" applyNumberFormat="1" applyFont="1" applyBorder="1" applyAlignment="1" applyProtection="1"/>
    <xf numFmtId="41" fontId="1066" fillId="0" borderId="1086" xfId="0" applyNumberFormat="1" applyFont="1" applyBorder="1" applyAlignment="1" applyProtection="1"/>
    <xf numFmtId="41" fontId="1067" fillId="0" borderId="1087" xfId="0" applyNumberFormat="1" applyFont="1" applyBorder="1" applyAlignment="1" applyProtection="1"/>
    <xf numFmtId="41" fontId="1068" fillId="0" borderId="1088" xfId="0" applyNumberFormat="1" applyFont="1" applyBorder="1" applyAlignment="1" applyProtection="1"/>
    <xf numFmtId="41" fontId="1069" fillId="0" borderId="1089" xfId="0" applyNumberFormat="1" applyFont="1" applyBorder="1" applyAlignment="1" applyProtection="1"/>
    <xf numFmtId="41" fontId="1070" fillId="0" borderId="1090" xfId="0" applyNumberFormat="1" applyFont="1" applyBorder="1" applyAlignment="1" applyProtection="1"/>
    <xf numFmtId="41" fontId="1071" fillId="0" borderId="1091" xfId="0" applyNumberFormat="1" applyFont="1" applyBorder="1" applyAlignment="1" applyProtection="1"/>
    <xf numFmtId="41" fontId="1072" fillId="0" borderId="1092" xfId="0" applyNumberFormat="1" applyFont="1" applyBorder="1" applyAlignment="1" applyProtection="1"/>
    <xf numFmtId="41" fontId="1073" fillId="0" borderId="1093" xfId="0" applyNumberFormat="1" applyFont="1" applyBorder="1" applyAlignment="1" applyProtection="1"/>
    <xf numFmtId="41" fontId="1074" fillId="0" borderId="1094" xfId="0" applyNumberFormat="1" applyFont="1" applyBorder="1" applyAlignment="1" applyProtection="1"/>
    <xf numFmtId="41" fontId="1075" fillId="0" borderId="1095" xfId="0" applyNumberFormat="1" applyFont="1" applyBorder="1" applyAlignment="1" applyProtection="1"/>
    <xf numFmtId="41" fontId="1076" fillId="0" borderId="1096" xfId="0" applyNumberFormat="1" applyFont="1" applyBorder="1" applyAlignment="1" applyProtection="1"/>
    <xf numFmtId="41" fontId="1077" fillId="0" borderId="1097" xfId="0" applyNumberFormat="1" applyFont="1" applyBorder="1" applyAlignment="1" applyProtection="1"/>
    <xf numFmtId="41" fontId="1078" fillId="0" borderId="1098" xfId="0" applyNumberFormat="1" applyFont="1" applyBorder="1" applyAlignment="1" applyProtection="1"/>
    <xf numFmtId="41" fontId="1079" fillId="0" borderId="1099" xfId="0" applyNumberFormat="1" applyFont="1" applyBorder="1" applyAlignment="1" applyProtection="1"/>
    <xf numFmtId="41" fontId="1080" fillId="0" borderId="1100" xfId="0" applyNumberFormat="1" applyFont="1" applyBorder="1" applyAlignment="1" applyProtection="1"/>
    <xf numFmtId="41" fontId="1081" fillId="0" borderId="1101" xfId="0" applyNumberFormat="1" applyFont="1" applyBorder="1" applyAlignment="1" applyProtection="1"/>
    <xf numFmtId="41" fontId="1082" fillId="0" borderId="1102" xfId="0" applyNumberFormat="1" applyFont="1" applyBorder="1" applyAlignment="1" applyProtection="1"/>
    <xf numFmtId="41" fontId="1083" fillId="0" borderId="1103" xfId="0" applyNumberFormat="1" applyFont="1" applyBorder="1" applyAlignment="1" applyProtection="1"/>
    <xf numFmtId="41" fontId="1084" fillId="0" borderId="1104" xfId="0" applyNumberFormat="1" applyFont="1" applyBorder="1" applyAlignment="1" applyProtection="1"/>
    <xf numFmtId="41" fontId="1085" fillId="0" borderId="1105" xfId="0" applyNumberFormat="1" applyFont="1" applyBorder="1" applyAlignment="1" applyProtection="1"/>
    <xf numFmtId="41" fontId="1086" fillId="0" borderId="1106" xfId="0" applyNumberFormat="1" applyFont="1" applyBorder="1" applyAlignment="1" applyProtection="1"/>
    <xf numFmtId="41" fontId="1087" fillId="0" borderId="1107" xfId="0" applyNumberFormat="1" applyFont="1" applyBorder="1" applyAlignment="1" applyProtection="1"/>
    <xf numFmtId="41" fontId="1088" fillId="0" borderId="1108" xfId="0" applyNumberFormat="1" applyFont="1" applyBorder="1" applyAlignment="1" applyProtection="1"/>
    <xf numFmtId="41" fontId="1089" fillId="0" borderId="1109" xfId="0" applyNumberFormat="1" applyFont="1" applyBorder="1" applyAlignment="1" applyProtection="1"/>
    <xf numFmtId="41" fontId="1090" fillId="0" borderId="1110" xfId="0" applyNumberFormat="1" applyFont="1" applyBorder="1" applyAlignment="1" applyProtection="1"/>
    <xf numFmtId="41" fontId="1091" fillId="0" borderId="1111" xfId="0" applyNumberFormat="1" applyFont="1" applyBorder="1" applyAlignment="1" applyProtection="1"/>
    <xf numFmtId="41" fontId="1092" fillId="0" borderId="1112" xfId="0" applyNumberFormat="1" applyFont="1" applyBorder="1" applyAlignment="1" applyProtection="1"/>
    <xf numFmtId="41" fontId="1093" fillId="0" borderId="1113" xfId="0" applyNumberFormat="1" applyFont="1" applyBorder="1" applyAlignment="1" applyProtection="1"/>
    <xf numFmtId="41" fontId="1094" fillId="0" borderId="1114" xfId="0" applyNumberFormat="1" applyFont="1" applyBorder="1" applyAlignment="1" applyProtection="1"/>
    <xf numFmtId="41" fontId="1095" fillId="0" borderId="1115" xfId="0" applyNumberFormat="1" applyFont="1" applyBorder="1" applyAlignment="1" applyProtection="1"/>
    <xf numFmtId="41" fontId="1096" fillId="0" borderId="1116" xfId="0" applyNumberFormat="1" applyFont="1" applyBorder="1" applyAlignment="1" applyProtection="1"/>
    <xf numFmtId="41" fontId="1097" fillId="0" borderId="1117" xfId="0" applyNumberFormat="1" applyFont="1" applyBorder="1" applyAlignment="1" applyProtection="1"/>
    <xf numFmtId="41" fontId="1098" fillId="0" borderId="1118" xfId="0" applyNumberFormat="1" applyFont="1" applyBorder="1" applyAlignment="1" applyProtection="1"/>
    <xf numFmtId="41" fontId="1099" fillId="0" borderId="1119" xfId="0" applyNumberFormat="1" applyFont="1" applyBorder="1" applyAlignment="1" applyProtection="1"/>
    <xf numFmtId="41" fontId="1100" fillId="0" borderId="1120" xfId="0" applyNumberFormat="1" applyFont="1" applyBorder="1" applyAlignment="1" applyProtection="1"/>
    <xf numFmtId="41" fontId="1101" fillId="0" borderId="1121" xfId="0" applyNumberFormat="1" applyFont="1" applyBorder="1" applyAlignment="1" applyProtection="1"/>
    <xf numFmtId="41" fontId="1102" fillId="0" borderId="1122" xfId="0" applyNumberFormat="1" applyFont="1" applyBorder="1" applyAlignment="1" applyProtection="1"/>
    <xf numFmtId="41" fontId="1103" fillId="0" borderId="1123" xfId="0" applyNumberFormat="1" applyFont="1" applyBorder="1" applyAlignment="1" applyProtection="1"/>
    <xf numFmtId="41" fontId="1104" fillId="0" borderId="1124" xfId="0" applyNumberFormat="1" applyFont="1" applyBorder="1" applyAlignment="1" applyProtection="1"/>
    <xf numFmtId="41" fontId="1105" fillId="0" borderId="1125" xfId="0" applyNumberFormat="1" applyFont="1" applyBorder="1" applyAlignment="1" applyProtection="1"/>
    <xf numFmtId="41" fontId="1106" fillId="0" borderId="1126" xfId="0" applyNumberFormat="1" applyFont="1" applyBorder="1" applyAlignment="1" applyProtection="1"/>
    <xf numFmtId="41" fontId="1107" fillId="0" borderId="1127" xfId="0" applyNumberFormat="1" applyFont="1" applyBorder="1" applyAlignment="1" applyProtection="1"/>
    <xf numFmtId="41" fontId="1108" fillId="0" borderId="1128" xfId="0" applyNumberFormat="1" applyFont="1" applyBorder="1" applyAlignment="1" applyProtection="1"/>
    <xf numFmtId="41" fontId="1109" fillId="0" borderId="1129" xfId="0" applyNumberFormat="1" applyFont="1" applyBorder="1" applyAlignment="1" applyProtection="1"/>
    <xf numFmtId="41" fontId="1110" fillId="0" borderId="1130" xfId="0" applyNumberFormat="1" applyFont="1" applyBorder="1" applyAlignment="1" applyProtection="1"/>
    <xf numFmtId="41" fontId="1111" fillId="0" borderId="1131" xfId="0" applyNumberFormat="1" applyFont="1" applyBorder="1" applyAlignment="1" applyProtection="1"/>
    <xf numFmtId="41" fontId="1112" fillId="0" borderId="1132" xfId="0" applyNumberFormat="1" applyFont="1" applyBorder="1" applyAlignment="1" applyProtection="1"/>
    <xf numFmtId="41" fontId="1113" fillId="0" borderId="1133" xfId="0" applyNumberFormat="1" applyFont="1" applyBorder="1" applyAlignment="1" applyProtection="1"/>
    <xf numFmtId="41" fontId="1114" fillId="0" borderId="1134" xfId="0" applyNumberFormat="1" applyFont="1" applyBorder="1" applyAlignment="1" applyProtection="1"/>
    <xf numFmtId="41" fontId="1115" fillId="0" borderId="1135" xfId="0" applyNumberFormat="1" applyFont="1" applyBorder="1" applyAlignment="1" applyProtection="1"/>
    <xf numFmtId="41" fontId="1116" fillId="0" borderId="1136" xfId="0" applyNumberFormat="1" applyFont="1" applyBorder="1" applyAlignment="1" applyProtection="1"/>
    <xf numFmtId="41" fontId="1117" fillId="0" borderId="1137" xfId="0" applyNumberFormat="1" applyFont="1" applyBorder="1" applyAlignment="1" applyProtection="1"/>
    <xf numFmtId="41" fontId="1118" fillId="0" borderId="1138" xfId="0" applyNumberFormat="1" applyFont="1" applyBorder="1" applyAlignment="1" applyProtection="1"/>
    <xf numFmtId="41" fontId="1119" fillId="0" borderId="1139" xfId="0" applyNumberFormat="1" applyFont="1" applyBorder="1" applyAlignment="1" applyProtection="1"/>
    <xf numFmtId="41" fontId="1120" fillId="0" borderId="1140" xfId="0" applyNumberFormat="1" applyFont="1" applyBorder="1" applyAlignment="1" applyProtection="1"/>
    <xf numFmtId="41" fontId="1121" fillId="0" borderId="1141" xfId="0" applyNumberFormat="1" applyFont="1" applyBorder="1" applyAlignment="1" applyProtection="1"/>
    <xf numFmtId="41" fontId="1122" fillId="0" borderId="1142" xfId="0" applyNumberFormat="1" applyFont="1" applyBorder="1" applyAlignment="1" applyProtection="1"/>
    <xf numFmtId="41" fontId="1123" fillId="0" borderId="1143" xfId="0" applyNumberFormat="1" applyFont="1" applyBorder="1" applyAlignment="1" applyProtection="1"/>
    <xf numFmtId="41" fontId="1124" fillId="0" borderId="1144" xfId="0" applyNumberFormat="1" applyFont="1" applyBorder="1" applyAlignment="1" applyProtection="1"/>
    <xf numFmtId="41" fontId="1125" fillId="0" borderId="1145" xfId="0" applyNumberFormat="1" applyFont="1" applyBorder="1" applyAlignment="1" applyProtection="1"/>
    <xf numFmtId="41" fontId="1126" fillId="0" borderId="1146" xfId="0" applyNumberFormat="1" applyFont="1" applyBorder="1" applyAlignment="1" applyProtection="1"/>
    <xf numFmtId="41" fontId="1127" fillId="0" borderId="1147" xfId="0" applyNumberFormat="1" applyFont="1" applyBorder="1" applyAlignment="1" applyProtection="1"/>
    <xf numFmtId="41" fontId="1128" fillId="0" borderId="1148" xfId="0" applyNumberFormat="1" applyFont="1" applyBorder="1" applyAlignment="1" applyProtection="1"/>
    <xf numFmtId="41" fontId="1129" fillId="0" borderId="1149" xfId="0" applyNumberFormat="1" applyFont="1" applyBorder="1" applyAlignment="1" applyProtection="1"/>
    <xf numFmtId="41" fontId="1130" fillId="0" borderId="1150" xfId="0" applyNumberFormat="1" applyFont="1" applyBorder="1" applyAlignment="1" applyProtection="1"/>
    <xf numFmtId="41" fontId="1131" fillId="0" borderId="1151" xfId="0" applyNumberFormat="1" applyFont="1" applyBorder="1" applyAlignment="1" applyProtection="1"/>
    <xf numFmtId="41" fontId="1132" fillId="0" borderId="1152" xfId="0" applyNumberFormat="1" applyFont="1" applyBorder="1" applyAlignment="1" applyProtection="1"/>
    <xf numFmtId="41" fontId="1133" fillId="0" borderId="1153" xfId="0" applyNumberFormat="1" applyFont="1" applyBorder="1" applyAlignment="1" applyProtection="1"/>
    <xf numFmtId="41" fontId="1134" fillId="0" borderId="1154" xfId="0" applyNumberFormat="1" applyFont="1" applyBorder="1" applyAlignment="1" applyProtection="1"/>
    <xf numFmtId="41" fontId="1135" fillId="0" borderId="1155" xfId="0" applyNumberFormat="1" applyFont="1" applyBorder="1" applyAlignment="1" applyProtection="1"/>
    <xf numFmtId="41" fontId="1136" fillId="0" borderId="1156" xfId="0" applyNumberFormat="1" applyFont="1" applyBorder="1" applyAlignment="1" applyProtection="1"/>
    <xf numFmtId="41" fontId="1137" fillId="0" borderId="1157" xfId="0" applyNumberFormat="1" applyFont="1" applyBorder="1" applyAlignment="1" applyProtection="1"/>
    <xf numFmtId="41" fontId="1138" fillId="0" borderId="1158" xfId="0" applyNumberFormat="1" applyFont="1" applyBorder="1" applyAlignment="1" applyProtection="1"/>
    <xf numFmtId="41" fontId="1139" fillId="0" borderId="1159" xfId="0" applyNumberFormat="1" applyFont="1" applyBorder="1" applyAlignment="1" applyProtection="1"/>
    <xf numFmtId="41" fontId="1140" fillId="0" borderId="1160" xfId="0" applyNumberFormat="1" applyFont="1" applyBorder="1" applyAlignment="1" applyProtection="1"/>
    <xf numFmtId="41" fontId="1141" fillId="0" borderId="1161" xfId="0" applyNumberFormat="1" applyFont="1" applyBorder="1" applyAlignment="1" applyProtection="1"/>
    <xf numFmtId="41" fontId="1142" fillId="0" borderId="1162" xfId="0" applyNumberFormat="1" applyFont="1" applyBorder="1" applyAlignment="1" applyProtection="1"/>
    <xf numFmtId="41" fontId="1143" fillId="0" borderId="1163" xfId="0" applyNumberFormat="1" applyFont="1" applyBorder="1" applyAlignment="1" applyProtection="1"/>
    <xf numFmtId="41" fontId="1144" fillId="0" borderId="1164" xfId="0" applyNumberFormat="1" applyFont="1" applyBorder="1" applyAlignment="1" applyProtection="1"/>
    <xf numFmtId="41" fontId="1145" fillId="0" borderId="1165" xfId="0" applyNumberFormat="1" applyFont="1" applyBorder="1" applyAlignment="1" applyProtection="1"/>
    <xf numFmtId="41" fontId="1146" fillId="0" borderId="1166" xfId="0" applyNumberFormat="1" applyFont="1" applyBorder="1" applyAlignment="1" applyProtection="1"/>
    <xf numFmtId="41" fontId="1147" fillId="0" borderId="1167" xfId="0" applyNumberFormat="1" applyFont="1" applyBorder="1" applyAlignment="1" applyProtection="1"/>
    <xf numFmtId="41" fontId="1148" fillId="0" borderId="1168" xfId="0" applyNumberFormat="1" applyFont="1" applyBorder="1" applyAlignment="1" applyProtection="1"/>
    <xf numFmtId="41" fontId="1149" fillId="0" borderId="1169" xfId="0" applyNumberFormat="1" applyFont="1" applyBorder="1" applyAlignment="1" applyProtection="1"/>
    <xf numFmtId="41" fontId="1150" fillId="0" borderId="1170" xfId="0" applyNumberFormat="1" applyFont="1" applyBorder="1" applyAlignment="1" applyProtection="1"/>
    <xf numFmtId="41" fontId="1151" fillId="0" borderId="1171" xfId="0" applyNumberFormat="1" applyFont="1" applyBorder="1" applyAlignment="1" applyProtection="1"/>
    <xf numFmtId="41" fontId="1152" fillId="0" borderId="1172" xfId="0" applyNumberFormat="1" applyFont="1" applyBorder="1" applyAlignment="1" applyProtection="1"/>
    <xf numFmtId="41" fontId="1153" fillId="0" borderId="1173" xfId="0" applyNumberFormat="1" applyFont="1" applyBorder="1" applyAlignment="1" applyProtection="1"/>
    <xf numFmtId="41" fontId="1154" fillId="0" borderId="1174" xfId="0" applyNumberFormat="1" applyFont="1" applyBorder="1" applyAlignment="1" applyProtection="1"/>
    <xf numFmtId="41" fontId="1155" fillId="0" borderId="1175" xfId="0" applyNumberFormat="1" applyFont="1" applyBorder="1" applyAlignment="1" applyProtection="1"/>
    <xf numFmtId="41" fontId="1156" fillId="0" borderId="1176" xfId="0" applyNumberFormat="1" applyFont="1" applyBorder="1" applyAlignment="1" applyProtection="1"/>
    <xf numFmtId="41" fontId="1157" fillId="0" borderId="1177" xfId="0" applyNumberFormat="1" applyFont="1" applyBorder="1" applyAlignment="1" applyProtection="1"/>
    <xf numFmtId="41" fontId="1158" fillId="0" borderId="1178" xfId="0" applyNumberFormat="1" applyFont="1" applyBorder="1" applyAlignment="1" applyProtection="1"/>
    <xf numFmtId="41" fontId="1159" fillId="0" borderId="1179" xfId="0" applyNumberFormat="1" applyFont="1" applyBorder="1" applyAlignment="1" applyProtection="1"/>
    <xf numFmtId="41" fontId="1160" fillId="0" borderId="1180" xfId="0" applyNumberFormat="1" applyFont="1" applyBorder="1" applyAlignment="1" applyProtection="1"/>
    <xf numFmtId="41" fontId="1161" fillId="0" borderId="1181" xfId="0" applyNumberFormat="1" applyFont="1" applyBorder="1" applyAlignment="1" applyProtection="1"/>
    <xf numFmtId="41" fontId="1162" fillId="0" borderId="1182" xfId="0" applyNumberFormat="1" applyFont="1" applyBorder="1" applyAlignment="1" applyProtection="1"/>
    <xf numFmtId="41" fontId="1163" fillId="0" borderId="1183" xfId="0" applyNumberFormat="1" applyFont="1" applyBorder="1" applyAlignment="1" applyProtection="1"/>
    <xf numFmtId="41" fontId="1164" fillId="0" borderId="1184" xfId="0" applyNumberFormat="1" applyFont="1" applyBorder="1" applyAlignment="1" applyProtection="1"/>
    <xf numFmtId="41" fontId="1165" fillId="0" borderId="1185" xfId="0" applyNumberFormat="1" applyFont="1" applyBorder="1" applyAlignment="1" applyProtection="1"/>
    <xf numFmtId="41" fontId="1166" fillId="0" borderId="1186" xfId="0" applyNumberFormat="1" applyFont="1" applyBorder="1" applyAlignment="1" applyProtection="1"/>
    <xf numFmtId="41" fontId="1167" fillId="0" borderId="1187" xfId="0" applyNumberFormat="1" applyFont="1" applyBorder="1" applyAlignment="1" applyProtection="1"/>
    <xf numFmtId="41" fontId="1168" fillId="0" borderId="1188" xfId="0" applyNumberFormat="1" applyFont="1" applyBorder="1" applyAlignment="1" applyProtection="1"/>
    <xf numFmtId="41" fontId="1169" fillId="0" borderId="1189" xfId="0" applyNumberFormat="1" applyFont="1" applyBorder="1" applyAlignment="1" applyProtection="1"/>
    <xf numFmtId="41" fontId="1170" fillId="0" borderId="1190" xfId="0" applyNumberFormat="1" applyFont="1" applyBorder="1" applyAlignment="1" applyProtection="1"/>
    <xf numFmtId="41" fontId="1171" fillId="0" borderId="1191" xfId="0" applyNumberFormat="1" applyFont="1" applyBorder="1" applyAlignment="1" applyProtection="1"/>
    <xf numFmtId="41" fontId="1172" fillId="0" borderId="1192" xfId="0" applyNumberFormat="1" applyFont="1" applyBorder="1" applyAlignment="1" applyProtection="1"/>
    <xf numFmtId="41" fontId="1173" fillId="0" borderId="1193" xfId="0" applyNumberFormat="1" applyFont="1" applyBorder="1" applyAlignment="1" applyProtection="1"/>
    <xf numFmtId="41" fontId="1174" fillId="0" borderId="1194" xfId="0" applyNumberFormat="1" applyFont="1" applyBorder="1" applyAlignment="1" applyProtection="1"/>
    <xf numFmtId="41" fontId="1175" fillId="0" borderId="1195" xfId="0" applyNumberFormat="1" applyFont="1" applyBorder="1" applyAlignment="1" applyProtection="1"/>
    <xf numFmtId="41" fontId="1176" fillId="0" borderId="1196" xfId="0" applyNumberFormat="1" applyFont="1" applyBorder="1" applyAlignment="1" applyProtection="1"/>
    <xf numFmtId="41" fontId="1177" fillId="0" borderId="1197" xfId="0" applyNumberFormat="1" applyFont="1" applyBorder="1" applyAlignment="1" applyProtection="1"/>
    <xf numFmtId="41" fontId="1178" fillId="0" borderId="1198" xfId="0" applyNumberFormat="1" applyFont="1" applyBorder="1" applyAlignment="1" applyProtection="1"/>
    <xf numFmtId="41" fontId="1179" fillId="0" borderId="1199" xfId="0" applyNumberFormat="1" applyFont="1" applyBorder="1" applyAlignment="1" applyProtection="1"/>
    <xf numFmtId="41" fontId="1180" fillId="0" borderId="1200" xfId="0" applyNumberFormat="1" applyFont="1" applyBorder="1" applyAlignment="1" applyProtection="1"/>
    <xf numFmtId="41" fontId="1181" fillId="0" borderId="1201" xfId="0" applyNumberFormat="1" applyFont="1" applyBorder="1" applyAlignment="1" applyProtection="1"/>
    <xf numFmtId="41" fontId="1182" fillId="0" borderId="1202" xfId="0" applyNumberFormat="1" applyFont="1" applyBorder="1" applyAlignment="1" applyProtection="1"/>
    <xf numFmtId="41" fontId="1183" fillId="0" borderId="1203" xfId="0" applyNumberFormat="1" applyFont="1" applyBorder="1" applyAlignment="1" applyProtection="1"/>
    <xf numFmtId="41" fontId="1184" fillId="0" borderId="1204" xfId="0" applyNumberFormat="1" applyFont="1" applyBorder="1" applyAlignment="1" applyProtection="1"/>
    <xf numFmtId="41" fontId="1185" fillId="0" borderId="1205" xfId="0" applyNumberFormat="1" applyFont="1" applyBorder="1" applyAlignment="1" applyProtection="1"/>
    <xf numFmtId="41" fontId="1186" fillId="0" borderId="1206" xfId="0" applyNumberFormat="1" applyFont="1" applyBorder="1" applyAlignment="1" applyProtection="1"/>
    <xf numFmtId="41" fontId="1187" fillId="0" borderId="1207" xfId="0" applyNumberFormat="1" applyFont="1" applyBorder="1" applyAlignment="1" applyProtection="1"/>
    <xf numFmtId="41" fontId="1188" fillId="0" borderId="1208" xfId="0" applyNumberFormat="1" applyFont="1" applyBorder="1" applyAlignment="1" applyProtection="1"/>
    <xf numFmtId="41" fontId="1189" fillId="0" borderId="1209" xfId="0" applyNumberFormat="1" applyFont="1" applyBorder="1" applyAlignment="1" applyProtection="1"/>
    <xf numFmtId="41" fontId="1190" fillId="0" borderId="1210" xfId="0" applyNumberFormat="1" applyFont="1" applyBorder="1" applyAlignment="1" applyProtection="1"/>
    <xf numFmtId="41" fontId="1191" fillId="0" borderId="1211" xfId="0" applyNumberFormat="1" applyFont="1" applyBorder="1" applyAlignment="1" applyProtection="1"/>
    <xf numFmtId="41" fontId="1192" fillId="0" borderId="1212" xfId="0" applyNumberFormat="1" applyFont="1" applyBorder="1" applyAlignment="1" applyProtection="1"/>
    <xf numFmtId="41" fontId="1193" fillId="0" borderId="1213" xfId="0" applyNumberFormat="1" applyFont="1" applyBorder="1" applyAlignment="1" applyProtection="1"/>
    <xf numFmtId="41" fontId="1194" fillId="0" borderId="1214" xfId="0" applyNumberFormat="1" applyFont="1" applyBorder="1" applyAlignment="1" applyProtection="1"/>
    <xf numFmtId="41" fontId="1195" fillId="0" borderId="1215" xfId="0" applyNumberFormat="1" applyFont="1" applyBorder="1" applyAlignment="1" applyProtection="1"/>
    <xf numFmtId="41" fontId="1196" fillId="0" borderId="1216" xfId="0" applyNumberFormat="1" applyFont="1" applyBorder="1" applyAlignment="1" applyProtection="1"/>
    <xf numFmtId="41" fontId="1197" fillId="0" borderId="1217" xfId="0" applyNumberFormat="1" applyFont="1" applyBorder="1" applyAlignment="1" applyProtection="1"/>
    <xf numFmtId="41" fontId="1198" fillId="0" borderId="1218" xfId="0" applyNumberFormat="1" applyFont="1" applyBorder="1" applyAlignment="1" applyProtection="1"/>
    <xf numFmtId="41" fontId="1199" fillId="0" borderId="1219" xfId="0" applyNumberFormat="1" applyFont="1" applyBorder="1" applyAlignment="1" applyProtection="1"/>
    <xf numFmtId="41" fontId="1200" fillId="0" borderId="1220" xfId="0" applyNumberFormat="1" applyFont="1" applyBorder="1" applyAlignment="1" applyProtection="1"/>
    <xf numFmtId="41" fontId="1201" fillId="0" borderId="1221" xfId="0" applyNumberFormat="1" applyFont="1" applyBorder="1" applyAlignment="1" applyProtection="1"/>
    <xf numFmtId="41" fontId="1202" fillId="0" borderId="1222" xfId="0" applyNumberFormat="1" applyFont="1" applyBorder="1" applyAlignment="1" applyProtection="1"/>
    <xf numFmtId="41" fontId="1203" fillId="0" borderId="1223" xfId="0" applyNumberFormat="1" applyFont="1" applyBorder="1" applyAlignment="1" applyProtection="1"/>
    <xf numFmtId="41" fontId="1204" fillId="0" borderId="1224" xfId="0" applyNumberFormat="1" applyFont="1" applyBorder="1" applyAlignment="1" applyProtection="1"/>
    <xf numFmtId="41" fontId="1205" fillId="0" borderId="1225" xfId="0" applyNumberFormat="1" applyFont="1" applyBorder="1" applyAlignment="1" applyProtection="1"/>
    <xf numFmtId="41" fontId="1206" fillId="0" borderId="1226" xfId="0" applyNumberFormat="1" applyFont="1" applyBorder="1" applyAlignment="1" applyProtection="1"/>
    <xf numFmtId="41" fontId="1207" fillId="0" borderId="1227" xfId="0" applyNumberFormat="1" applyFont="1" applyBorder="1" applyAlignment="1" applyProtection="1"/>
    <xf numFmtId="41" fontId="1208" fillId="0" borderId="1228" xfId="0" applyNumberFormat="1" applyFont="1" applyBorder="1" applyAlignment="1" applyProtection="1"/>
    <xf numFmtId="41" fontId="1209" fillId="0" borderId="1229" xfId="0" applyNumberFormat="1" applyFont="1" applyBorder="1" applyAlignment="1" applyProtection="1"/>
    <xf numFmtId="41" fontId="1210" fillId="0" borderId="1230" xfId="0" applyNumberFormat="1" applyFont="1" applyBorder="1" applyAlignment="1" applyProtection="1"/>
    <xf numFmtId="41" fontId="1211" fillId="0" borderId="1231" xfId="0" applyNumberFormat="1" applyFont="1" applyBorder="1" applyAlignment="1" applyProtection="1"/>
    <xf numFmtId="41" fontId="1212" fillId="0" borderId="1232" xfId="0" applyNumberFormat="1" applyFont="1" applyBorder="1" applyAlignment="1" applyProtection="1"/>
    <xf numFmtId="41" fontId="1213" fillId="0" borderId="1233" xfId="0" applyNumberFormat="1" applyFont="1" applyBorder="1" applyAlignment="1" applyProtection="1"/>
    <xf numFmtId="41" fontId="1214" fillId="0" borderId="1234" xfId="0" applyNumberFormat="1" applyFont="1" applyBorder="1" applyAlignment="1" applyProtection="1"/>
    <xf numFmtId="41" fontId="1215" fillId="0" borderId="1235" xfId="0" applyNumberFormat="1" applyFont="1" applyBorder="1" applyAlignment="1" applyProtection="1"/>
    <xf numFmtId="41" fontId="1216" fillId="0" borderId="1236" xfId="0" applyNumberFormat="1" applyFont="1" applyBorder="1" applyAlignment="1" applyProtection="1"/>
    <xf numFmtId="41" fontId="1217" fillId="0" borderId="1237" xfId="0" applyNumberFormat="1" applyFont="1" applyBorder="1" applyAlignment="1" applyProtection="1"/>
    <xf numFmtId="41" fontId="1218" fillId="0" borderId="1238" xfId="0" applyNumberFormat="1" applyFont="1" applyBorder="1" applyAlignment="1" applyProtection="1"/>
    <xf numFmtId="41" fontId="1219" fillId="0" borderId="1239" xfId="0" applyNumberFormat="1" applyFont="1" applyBorder="1" applyAlignment="1" applyProtection="1"/>
    <xf numFmtId="41" fontId="1220" fillId="0" borderId="1240" xfId="0" applyNumberFormat="1" applyFont="1" applyBorder="1" applyAlignment="1" applyProtection="1"/>
    <xf numFmtId="41" fontId="1221" fillId="0" borderId="1241" xfId="0" applyNumberFormat="1" applyFont="1" applyBorder="1" applyAlignment="1" applyProtection="1"/>
    <xf numFmtId="41" fontId="1222" fillId="0" borderId="1242" xfId="0" applyNumberFormat="1" applyFont="1" applyBorder="1" applyAlignment="1" applyProtection="1"/>
    <xf numFmtId="41" fontId="1223" fillId="0" borderId="1243" xfId="0" applyNumberFormat="1" applyFont="1" applyBorder="1" applyAlignment="1" applyProtection="1"/>
    <xf numFmtId="41" fontId="1224" fillId="0" borderId="1244" xfId="0" applyNumberFormat="1" applyFont="1" applyBorder="1" applyAlignment="1" applyProtection="1"/>
    <xf numFmtId="41" fontId="1225" fillId="0" borderId="1245" xfId="0" applyNumberFormat="1" applyFont="1" applyBorder="1" applyAlignment="1" applyProtection="1"/>
    <xf numFmtId="41" fontId="1226" fillId="0" borderId="1246" xfId="0" applyNumberFormat="1" applyFont="1" applyBorder="1" applyAlignment="1" applyProtection="1"/>
    <xf numFmtId="41" fontId="1227" fillId="0" borderId="1247" xfId="0" applyNumberFormat="1" applyFont="1" applyBorder="1" applyAlignment="1" applyProtection="1"/>
    <xf numFmtId="41" fontId="1228" fillId="0" borderId="1248" xfId="0" applyNumberFormat="1" applyFont="1" applyBorder="1" applyAlignment="1" applyProtection="1"/>
    <xf numFmtId="41" fontId="1229" fillId="0" borderId="1249" xfId="0" applyNumberFormat="1" applyFont="1" applyBorder="1" applyAlignment="1" applyProtection="1"/>
    <xf numFmtId="41" fontId="1230" fillId="0" borderId="1250" xfId="0" applyNumberFormat="1" applyFont="1" applyBorder="1" applyAlignment="1" applyProtection="1"/>
    <xf numFmtId="41" fontId="1231" fillId="0" borderId="1251" xfId="0" applyNumberFormat="1" applyFont="1" applyBorder="1" applyAlignment="1" applyProtection="1"/>
    <xf numFmtId="41" fontId="1232" fillId="0" borderId="1252" xfId="0" applyNumberFormat="1" applyFont="1" applyBorder="1" applyAlignment="1" applyProtection="1"/>
    <xf numFmtId="41" fontId="1233" fillId="0" borderId="1253" xfId="0" applyNumberFormat="1" applyFont="1" applyBorder="1" applyAlignment="1" applyProtection="1"/>
    <xf numFmtId="41" fontId="1234" fillId="0" borderId="1254" xfId="0" applyNumberFormat="1" applyFont="1" applyBorder="1" applyAlignment="1" applyProtection="1"/>
    <xf numFmtId="41" fontId="1235" fillId="0" borderId="1255" xfId="0" applyNumberFormat="1" applyFont="1" applyBorder="1" applyAlignment="1" applyProtection="1"/>
    <xf numFmtId="41" fontId="1236" fillId="0" borderId="1256" xfId="0" applyNumberFormat="1" applyFont="1" applyBorder="1" applyAlignment="1" applyProtection="1"/>
    <xf numFmtId="41" fontId="1237" fillId="0" borderId="1257" xfId="0" applyNumberFormat="1" applyFont="1" applyBorder="1" applyAlignment="1" applyProtection="1"/>
    <xf numFmtId="41" fontId="1238" fillId="0" borderId="1258" xfId="0" applyNumberFormat="1" applyFont="1" applyBorder="1" applyAlignment="1" applyProtection="1"/>
    <xf numFmtId="41" fontId="1239" fillId="0" borderId="1259" xfId="0" applyNumberFormat="1" applyFont="1" applyBorder="1" applyAlignment="1" applyProtection="1"/>
    <xf numFmtId="41" fontId="1240" fillId="0" borderId="1260" xfId="0" applyNumberFormat="1" applyFont="1" applyBorder="1" applyAlignment="1" applyProtection="1"/>
    <xf numFmtId="41" fontId="1241" fillId="0" borderId="1261" xfId="0" applyNumberFormat="1" applyFont="1" applyBorder="1" applyAlignment="1" applyProtection="1"/>
    <xf numFmtId="41" fontId="1242" fillId="0" borderId="1262" xfId="0" applyNumberFormat="1" applyFont="1" applyBorder="1" applyAlignment="1" applyProtection="1"/>
    <xf numFmtId="41" fontId="1243" fillId="0" borderId="1263" xfId="0" applyNumberFormat="1" applyFont="1" applyBorder="1" applyAlignment="1" applyProtection="1"/>
    <xf numFmtId="41" fontId="1244" fillId="0" borderId="1264" xfId="0" applyNumberFormat="1" applyFont="1" applyBorder="1" applyAlignment="1" applyProtection="1"/>
    <xf numFmtId="41" fontId="1245" fillId="0" borderId="1265" xfId="0" applyNumberFormat="1" applyFont="1" applyBorder="1" applyAlignment="1" applyProtection="1"/>
    <xf numFmtId="41" fontId="1246" fillId="0" borderId="1266" xfId="0" applyNumberFormat="1" applyFont="1" applyBorder="1" applyAlignment="1" applyProtection="1"/>
    <xf numFmtId="41" fontId="1247" fillId="0" borderId="1267" xfId="0" applyNumberFormat="1" applyFont="1" applyBorder="1" applyAlignment="1" applyProtection="1"/>
    <xf numFmtId="41" fontId="1248" fillId="0" borderId="1268" xfId="0" applyNumberFormat="1" applyFont="1" applyBorder="1" applyAlignment="1" applyProtection="1"/>
    <xf numFmtId="41" fontId="1249" fillId="0" borderId="1269" xfId="0" applyNumberFormat="1" applyFont="1" applyBorder="1" applyAlignment="1" applyProtection="1"/>
    <xf numFmtId="41" fontId="1250" fillId="0" borderId="1270" xfId="0" applyNumberFormat="1" applyFont="1" applyBorder="1" applyAlignment="1" applyProtection="1"/>
    <xf numFmtId="41" fontId="1251" fillId="0" borderId="1271" xfId="0" applyNumberFormat="1" applyFont="1" applyBorder="1" applyAlignment="1" applyProtection="1"/>
    <xf numFmtId="41" fontId="1252" fillId="0" borderId="1272" xfId="0" applyNumberFormat="1" applyFont="1" applyBorder="1" applyAlignment="1" applyProtection="1"/>
    <xf numFmtId="41" fontId="1253" fillId="0" borderId="1273" xfId="0" applyNumberFormat="1" applyFont="1" applyBorder="1" applyAlignment="1" applyProtection="1"/>
    <xf numFmtId="41" fontId="1254" fillId="0" borderId="1274" xfId="0" applyNumberFormat="1" applyFont="1" applyBorder="1" applyAlignment="1" applyProtection="1"/>
    <xf numFmtId="41" fontId="1255" fillId="0" borderId="1275" xfId="0" applyNumberFormat="1" applyFont="1" applyBorder="1" applyAlignment="1" applyProtection="1"/>
    <xf numFmtId="41" fontId="1256" fillId="0" borderId="1276" xfId="0" applyNumberFormat="1" applyFont="1" applyBorder="1" applyAlignment="1" applyProtection="1"/>
    <xf numFmtId="41" fontId="1257" fillId="0" borderId="1277" xfId="0" applyNumberFormat="1" applyFont="1" applyBorder="1" applyAlignment="1" applyProtection="1"/>
    <xf numFmtId="41" fontId="1258" fillId="0" borderId="1278" xfId="0" applyNumberFormat="1" applyFont="1" applyBorder="1" applyAlignment="1" applyProtection="1"/>
    <xf numFmtId="41" fontId="1259" fillId="0" borderId="1279" xfId="0" applyNumberFormat="1" applyFont="1" applyBorder="1" applyAlignment="1" applyProtection="1"/>
    <xf numFmtId="41" fontId="1260" fillId="0" borderId="1280" xfId="0" applyNumberFormat="1" applyFont="1" applyBorder="1" applyAlignment="1" applyProtection="1"/>
    <xf numFmtId="41" fontId="1261" fillId="0" borderId="1281" xfId="0" applyNumberFormat="1" applyFont="1" applyBorder="1" applyAlignment="1" applyProtection="1"/>
    <xf numFmtId="41" fontId="1262" fillId="0" borderId="1282" xfId="0" applyNumberFormat="1" applyFont="1" applyBorder="1" applyAlignment="1" applyProtection="1"/>
    <xf numFmtId="41" fontId="1263" fillId="0" borderId="1283" xfId="0" applyNumberFormat="1" applyFont="1" applyBorder="1" applyAlignment="1" applyProtection="1"/>
    <xf numFmtId="41" fontId="1264" fillId="0" borderId="1284" xfId="0" applyNumberFormat="1" applyFont="1" applyBorder="1" applyAlignment="1" applyProtection="1"/>
    <xf numFmtId="41" fontId="1265" fillId="0" borderId="1285" xfId="0" applyNumberFormat="1" applyFont="1" applyBorder="1" applyAlignment="1" applyProtection="1"/>
    <xf numFmtId="41" fontId="1266" fillId="0" borderId="1286" xfId="0" applyNumberFormat="1" applyFont="1" applyBorder="1" applyAlignment="1" applyProtection="1"/>
    <xf numFmtId="41" fontId="1267" fillId="0" borderId="1287" xfId="0" applyNumberFormat="1" applyFont="1" applyBorder="1" applyAlignment="1" applyProtection="1"/>
    <xf numFmtId="41" fontId="1268" fillId="0" borderId="1288" xfId="0" applyNumberFormat="1" applyFont="1" applyBorder="1" applyAlignment="1" applyProtection="1"/>
    <xf numFmtId="41" fontId="1269" fillId="0" borderId="1289" xfId="0" applyNumberFormat="1" applyFont="1" applyBorder="1" applyAlignment="1" applyProtection="1"/>
    <xf numFmtId="41" fontId="1270" fillId="0" borderId="1290" xfId="0" applyNumberFormat="1" applyFont="1" applyBorder="1" applyAlignment="1" applyProtection="1"/>
    <xf numFmtId="41" fontId="1271" fillId="0" borderId="1291" xfId="0" applyNumberFormat="1" applyFont="1" applyBorder="1" applyAlignment="1" applyProtection="1"/>
    <xf numFmtId="1" fontId="1276" fillId="0" borderId="1296" xfId="0" applyNumberFormat="1" applyFont="1" applyBorder="1" applyAlignment="1" applyProtection="1">
      <alignment horizontal="center"/>
    </xf>
    <xf numFmtId="1" fontId="1277" fillId="0" borderId="1297" xfId="0" applyNumberFormat="1" applyFont="1" applyBorder="1" applyAlignment="1" applyProtection="1">
      <alignment horizontal="center"/>
    </xf>
    <xf numFmtId="1" fontId="1278" fillId="0" borderId="1298" xfId="0" applyNumberFormat="1" applyFont="1" applyBorder="1" applyAlignment="1" applyProtection="1">
      <alignment horizontal="center"/>
    </xf>
    <xf numFmtId="1" fontId="1279" fillId="0" borderId="1299" xfId="0" applyNumberFormat="1" applyFont="1" applyBorder="1" applyAlignment="1" applyProtection="1">
      <alignment horizontal="center"/>
    </xf>
    <xf numFmtId="1" fontId="1280" fillId="0" borderId="1300" xfId="0" applyNumberFormat="1" applyFont="1" applyBorder="1" applyAlignment="1" applyProtection="1">
      <alignment horizontal="center"/>
    </xf>
    <xf numFmtId="1" fontId="1281" fillId="0" borderId="1301" xfId="0" applyNumberFormat="1" applyFont="1" applyBorder="1" applyAlignment="1" applyProtection="1">
      <alignment horizontal="center"/>
    </xf>
    <xf numFmtId="1" fontId="1282" fillId="0" borderId="1302" xfId="0" applyNumberFormat="1" applyFont="1" applyBorder="1" applyAlignment="1" applyProtection="1">
      <alignment horizontal="center"/>
    </xf>
    <xf numFmtId="1" fontId="1283" fillId="0" borderId="1303" xfId="0" applyNumberFormat="1" applyFont="1" applyBorder="1" applyAlignment="1" applyProtection="1">
      <alignment horizontal="center"/>
    </xf>
    <xf numFmtId="1" fontId="1284" fillId="0" borderId="1304" xfId="0" applyNumberFormat="1" applyFont="1" applyBorder="1" applyAlignment="1" applyProtection="1">
      <alignment horizontal="center"/>
    </xf>
    <xf numFmtId="41" fontId="1285" fillId="0" borderId="1305" xfId="0" applyNumberFormat="1" applyFont="1" applyBorder="1" applyAlignment="1" applyProtection="1"/>
    <xf numFmtId="41" fontId="1286" fillId="0" borderId="1306" xfId="0" applyNumberFormat="1" applyFont="1" applyBorder="1" applyAlignment="1" applyProtection="1"/>
    <xf numFmtId="41" fontId="1287" fillId="0" borderId="1307" xfId="0" applyNumberFormat="1" applyFont="1" applyBorder="1" applyAlignment="1" applyProtection="1"/>
    <xf numFmtId="41" fontId="1288" fillId="0" borderId="1308" xfId="0" applyNumberFormat="1" applyFont="1" applyBorder="1" applyAlignment="1" applyProtection="1"/>
    <xf numFmtId="41" fontId="1289" fillId="0" borderId="1309" xfId="0" applyNumberFormat="1" applyFont="1" applyBorder="1" applyAlignment="1" applyProtection="1"/>
    <xf numFmtId="41" fontId="1290" fillId="0" borderId="1310" xfId="0" applyNumberFormat="1" applyFont="1" applyBorder="1" applyAlignment="1" applyProtection="1"/>
    <xf numFmtId="41" fontId="1291" fillId="0" borderId="1311" xfId="0" applyNumberFormat="1" applyFont="1" applyBorder="1" applyAlignment="1" applyProtection="1"/>
    <xf numFmtId="41" fontId="1292" fillId="0" borderId="1312" xfId="0" applyNumberFormat="1" applyFont="1" applyBorder="1" applyAlignment="1" applyProtection="1"/>
    <xf numFmtId="41" fontId="1293" fillId="0" borderId="1313" xfId="0" applyNumberFormat="1" applyFont="1" applyBorder="1" applyAlignment="1" applyProtection="1"/>
    <xf numFmtId="0" fontId="1295" fillId="0" borderId="1315" xfId="0" applyNumberFormat="1" applyFont="1" applyBorder="1" applyAlignment="1" applyProtection="1"/>
    <xf numFmtId="0" fontId="1297" fillId="0" borderId="1317" xfId="0" applyNumberFormat="1" applyFont="1" applyBorder="1" applyAlignment="1" applyProtection="1"/>
    <xf numFmtId="0" fontId="1299" fillId="0" borderId="1319" xfId="0" applyNumberFormat="1" applyFont="1" applyBorder="1" applyAlignment="1" applyProtection="1"/>
    <xf numFmtId="0" fontId="1301" fillId="0" borderId="1321" xfId="0" applyNumberFormat="1" applyFont="1" applyBorder="1" applyAlignment="1" applyProtection="1"/>
    <xf numFmtId="0" fontId="1303" fillId="0" borderId="1323" xfId="0" applyNumberFormat="1" applyFont="1" applyBorder="1" applyAlignment="1" applyProtection="1"/>
    <xf numFmtId="0" fontId="1305" fillId="0" borderId="1325" xfId="0" applyNumberFormat="1" applyFont="1" applyBorder="1" applyAlignment="1" applyProtection="1"/>
    <xf numFmtId="0" fontId="1307" fillId="0" borderId="1327" xfId="0" applyNumberFormat="1" applyFont="1" applyBorder="1" applyAlignment="1" applyProtection="1"/>
    <xf numFmtId="0" fontId="1309" fillId="0" borderId="1329" xfId="0" applyNumberFormat="1" applyFont="1" applyBorder="1" applyAlignment="1" applyProtection="1"/>
    <xf numFmtId="0" fontId="1311" fillId="0" borderId="1331" xfId="0" applyNumberFormat="1" applyFont="1" applyBorder="1" applyAlignment="1" applyProtection="1"/>
    <xf numFmtId="0" fontId="1313" fillId="0" borderId="1333" xfId="0" applyNumberFormat="1" applyFont="1" applyBorder="1" applyAlignment="1" applyProtection="1"/>
    <xf numFmtId="0" fontId="1315" fillId="0" borderId="1335" xfId="0" applyNumberFormat="1" applyFont="1" applyBorder="1" applyAlignment="1" applyProtection="1"/>
    <xf numFmtId="0" fontId="1317" fillId="0" borderId="1337" xfId="0" applyNumberFormat="1" applyFont="1" applyBorder="1" applyAlignment="1" applyProtection="1"/>
    <xf numFmtId="0" fontId="1319" fillId="0" borderId="1339" xfId="0" applyNumberFormat="1" applyFont="1" applyBorder="1" applyAlignment="1" applyProtection="1"/>
    <xf numFmtId="0" fontId="1321" fillId="0" borderId="1341" xfId="0" applyNumberFormat="1" applyFont="1" applyBorder="1" applyAlignment="1" applyProtection="1"/>
    <xf numFmtId="0" fontId="1323" fillId="0" borderId="1343" xfId="0" applyNumberFormat="1" applyFont="1" applyBorder="1" applyAlignment="1" applyProtection="1"/>
    <xf numFmtId="0" fontId="1325" fillId="0" borderId="1345" xfId="0" applyNumberFormat="1" applyFont="1" applyBorder="1" applyAlignment="1" applyProtection="1"/>
    <xf numFmtId="0" fontId="1327" fillId="0" borderId="1347" xfId="0" applyNumberFormat="1" applyFont="1" applyBorder="1" applyAlignment="1" applyProtection="1"/>
    <xf numFmtId="0" fontId="1329" fillId="0" borderId="1349" xfId="0" applyNumberFormat="1" applyFont="1" applyBorder="1" applyAlignment="1" applyProtection="1"/>
    <xf numFmtId="0" fontId="1331" fillId="0" borderId="1351" xfId="0" applyNumberFormat="1" applyFont="1" applyBorder="1" applyAlignment="1" applyProtection="1"/>
    <xf numFmtId="0" fontId="1333" fillId="0" borderId="1353" xfId="0" applyNumberFormat="1" applyFont="1" applyBorder="1" applyAlignment="1" applyProtection="1"/>
    <xf numFmtId="0" fontId="1335" fillId="0" borderId="1355" xfId="0" applyNumberFormat="1" applyFont="1" applyBorder="1" applyAlignment="1" applyProtection="1"/>
    <xf numFmtId="0" fontId="1337" fillId="0" borderId="1357" xfId="0" applyNumberFormat="1" applyFont="1" applyBorder="1" applyAlignment="1" applyProtection="1"/>
    <xf numFmtId="0" fontId="1339" fillId="0" borderId="1359" xfId="0" applyNumberFormat="1" applyFont="1" applyBorder="1" applyAlignment="1" applyProtection="1"/>
    <xf numFmtId="0" fontId="0" fillId="0" borderId="1364" xfId="0" applyBorder="1"/>
    <xf numFmtId="0" fontId="0" fillId="0" borderId="1365" xfId="0" applyBorder="1"/>
    <xf numFmtId="0" fontId="0" fillId="0" borderId="1366" xfId="0" applyBorder="1"/>
    <xf numFmtId="0" fontId="1344" fillId="0" borderId="1367" xfId="0" applyNumberFormat="1" applyFont="1" applyBorder="1" applyAlignment="1" applyProtection="1"/>
    <xf numFmtId="41" fontId="1345" fillId="0" borderId="1368" xfId="0" applyNumberFormat="1" applyFont="1" applyBorder="1" applyAlignment="1" applyProtection="1"/>
    <xf numFmtId="41" fontId="1346" fillId="0" borderId="1369" xfId="0" applyNumberFormat="1" applyFont="1" applyBorder="1" applyAlignment="1" applyProtection="1"/>
    <xf numFmtId="41" fontId="1347" fillId="0" borderId="1370" xfId="0" applyNumberFormat="1" applyFont="1" applyBorder="1" applyAlignment="1" applyProtection="1"/>
    <xf numFmtId="41" fontId="1348" fillId="0" borderId="1371" xfId="0" applyNumberFormat="1" applyFont="1" applyBorder="1" applyAlignment="1" applyProtection="1"/>
    <xf numFmtId="41" fontId="1349" fillId="0" borderId="1372" xfId="0" applyNumberFormat="1" applyFont="1" applyBorder="1" applyAlignment="1" applyProtection="1"/>
    <xf numFmtId="41" fontId="1350" fillId="0" borderId="1373" xfId="0" applyNumberFormat="1" applyFont="1" applyBorder="1" applyAlignment="1" applyProtection="1"/>
    <xf numFmtId="41" fontId="1351" fillId="0" borderId="1374" xfId="0" applyNumberFormat="1" applyFont="1" applyBorder="1" applyAlignment="1" applyProtection="1"/>
    <xf numFmtId="41" fontId="1352" fillId="0" borderId="1375" xfId="0" applyNumberFormat="1" applyFont="1" applyBorder="1" applyAlignment="1" applyProtection="1"/>
    <xf numFmtId="41" fontId="1353" fillId="0" borderId="1376" xfId="0" applyNumberFormat="1" applyFont="1" applyBorder="1" applyAlignment="1" applyProtection="1"/>
    <xf numFmtId="41" fontId="1354" fillId="0" borderId="1377" xfId="0" applyNumberFormat="1" applyFont="1" applyBorder="1" applyAlignment="1" applyProtection="1"/>
    <xf numFmtId="41" fontId="1355" fillId="0" borderId="1378" xfId="0" applyNumberFormat="1" applyFont="1" applyBorder="1" applyAlignment="1" applyProtection="1"/>
    <xf numFmtId="41" fontId="1356" fillId="0" borderId="1379" xfId="0" applyNumberFormat="1" applyFont="1" applyBorder="1" applyAlignment="1" applyProtection="1"/>
    <xf numFmtId="41" fontId="1357" fillId="0" borderId="1380" xfId="0" applyNumberFormat="1" applyFont="1" applyBorder="1" applyAlignment="1" applyProtection="1"/>
    <xf numFmtId="41" fontId="1358" fillId="0" borderId="1381" xfId="0" applyNumberFormat="1" applyFont="1" applyBorder="1" applyAlignment="1" applyProtection="1"/>
    <xf numFmtId="41" fontId="1359" fillId="0" borderId="1382" xfId="0" applyNumberFormat="1" applyFont="1" applyBorder="1" applyAlignment="1" applyProtection="1"/>
    <xf numFmtId="41" fontId="1360" fillId="0" borderId="1383" xfId="0" applyNumberFormat="1" applyFont="1" applyBorder="1" applyAlignment="1" applyProtection="1"/>
    <xf numFmtId="41" fontId="1361" fillId="0" borderId="1384" xfId="0" applyNumberFormat="1" applyFont="1" applyBorder="1" applyAlignment="1" applyProtection="1"/>
    <xf numFmtId="41" fontId="1362" fillId="0" borderId="1385" xfId="0" applyNumberFormat="1" applyFont="1" applyBorder="1" applyAlignment="1" applyProtection="1"/>
    <xf numFmtId="41" fontId="1363" fillId="0" borderId="1386" xfId="0" applyNumberFormat="1" applyFont="1" applyBorder="1" applyAlignment="1" applyProtection="1"/>
    <xf numFmtId="41" fontId="1364" fillId="0" borderId="1387" xfId="0" applyNumberFormat="1" applyFont="1" applyBorder="1" applyAlignment="1" applyProtection="1"/>
    <xf numFmtId="41" fontId="1365" fillId="0" borderId="1388" xfId="0" applyNumberFormat="1" applyFont="1" applyBorder="1" applyAlignment="1" applyProtection="1"/>
    <xf numFmtId="41" fontId="1366" fillId="0" borderId="1389" xfId="0" applyNumberFormat="1" applyFont="1" applyBorder="1" applyAlignment="1" applyProtection="1"/>
    <xf numFmtId="41" fontId="1367" fillId="0" borderId="1390" xfId="0" applyNumberFormat="1" applyFont="1" applyBorder="1" applyAlignment="1" applyProtection="1"/>
    <xf numFmtId="41" fontId="1368" fillId="0" borderId="1391" xfId="0" applyNumberFormat="1" applyFont="1" applyBorder="1" applyAlignment="1" applyProtection="1"/>
    <xf numFmtId="41" fontId="1369" fillId="0" borderId="1392" xfId="0" applyNumberFormat="1" applyFont="1" applyBorder="1" applyAlignment="1" applyProtection="1"/>
    <xf numFmtId="41" fontId="1370" fillId="0" borderId="1393" xfId="0" applyNumberFormat="1" applyFont="1" applyBorder="1" applyAlignment="1" applyProtection="1"/>
    <xf numFmtId="41" fontId="1371" fillId="0" borderId="1394" xfId="0" applyNumberFormat="1" applyFont="1" applyBorder="1" applyAlignment="1" applyProtection="1"/>
    <xf numFmtId="41" fontId="1372" fillId="0" borderId="1395" xfId="0" applyNumberFormat="1" applyFont="1" applyBorder="1" applyAlignment="1" applyProtection="1"/>
    <xf numFmtId="41" fontId="1373" fillId="0" borderId="1396" xfId="0" applyNumberFormat="1" applyFont="1" applyBorder="1" applyAlignment="1" applyProtection="1"/>
    <xf numFmtId="41" fontId="1374" fillId="0" borderId="1397" xfId="0" applyNumberFormat="1" applyFont="1" applyBorder="1" applyAlignment="1" applyProtection="1"/>
    <xf numFmtId="41" fontId="1375" fillId="0" borderId="1398" xfId="0" applyNumberFormat="1" applyFont="1" applyBorder="1" applyAlignment="1" applyProtection="1"/>
    <xf numFmtId="41" fontId="1376" fillId="0" borderId="1399" xfId="0" applyNumberFormat="1" applyFont="1" applyBorder="1" applyAlignment="1" applyProtection="1"/>
    <xf numFmtId="41" fontId="1377" fillId="0" borderId="1400" xfId="0" applyNumberFormat="1" applyFont="1" applyBorder="1" applyAlignment="1" applyProtection="1"/>
    <xf numFmtId="41" fontId="1378" fillId="0" borderId="1401" xfId="0" applyNumberFormat="1" applyFont="1" applyBorder="1" applyAlignment="1" applyProtection="1"/>
    <xf numFmtId="41" fontId="1379" fillId="0" borderId="1402" xfId="0" applyNumberFormat="1" applyFont="1" applyBorder="1" applyAlignment="1" applyProtection="1"/>
    <xf numFmtId="41" fontId="1380" fillId="0" borderId="1403" xfId="0" applyNumberFormat="1" applyFont="1" applyBorder="1" applyAlignment="1" applyProtection="1"/>
    <xf numFmtId="41" fontId="1381" fillId="0" borderId="1404" xfId="0" applyNumberFormat="1" applyFont="1" applyBorder="1" applyAlignment="1" applyProtection="1"/>
    <xf numFmtId="41" fontId="1382" fillId="0" borderId="1405" xfId="0" applyNumberFormat="1" applyFont="1" applyBorder="1" applyAlignment="1" applyProtection="1"/>
    <xf numFmtId="41" fontId="1383" fillId="0" borderId="1406" xfId="0" applyNumberFormat="1" applyFont="1" applyBorder="1" applyAlignment="1" applyProtection="1"/>
    <xf numFmtId="41" fontId="1384" fillId="0" borderId="1407" xfId="0" applyNumberFormat="1" applyFont="1" applyBorder="1" applyAlignment="1" applyProtection="1"/>
    <xf numFmtId="41" fontId="1385" fillId="0" borderId="1408" xfId="0" applyNumberFormat="1" applyFont="1" applyBorder="1" applyAlignment="1" applyProtection="1"/>
    <xf numFmtId="41" fontId="1386" fillId="0" borderId="1409" xfId="0" applyNumberFormat="1" applyFont="1" applyBorder="1" applyAlignment="1" applyProtection="1"/>
    <xf numFmtId="41" fontId="1387" fillId="0" borderId="1410" xfId="0" applyNumberFormat="1" applyFont="1" applyBorder="1" applyAlignment="1" applyProtection="1"/>
    <xf numFmtId="41" fontId="1388" fillId="0" borderId="1411" xfId="0" applyNumberFormat="1" applyFont="1" applyBorder="1" applyAlignment="1" applyProtection="1"/>
    <xf numFmtId="41" fontId="1389" fillId="0" borderId="1412" xfId="0" applyNumberFormat="1" applyFont="1" applyBorder="1" applyAlignment="1" applyProtection="1"/>
    <xf numFmtId="41" fontId="1390" fillId="0" borderId="1413" xfId="0" applyNumberFormat="1" applyFont="1" applyBorder="1" applyAlignment="1" applyProtection="1"/>
    <xf numFmtId="41" fontId="1391" fillId="0" borderId="1414" xfId="0" applyNumberFormat="1" applyFont="1" applyBorder="1" applyAlignment="1" applyProtection="1"/>
    <xf numFmtId="41" fontId="1392" fillId="0" borderId="1415" xfId="0" applyNumberFormat="1" applyFont="1" applyBorder="1" applyAlignment="1" applyProtection="1"/>
    <xf numFmtId="41" fontId="1393" fillId="0" borderId="1416" xfId="0" applyNumberFormat="1" applyFont="1" applyBorder="1" applyAlignment="1" applyProtection="1"/>
    <xf numFmtId="41" fontId="1394" fillId="0" borderId="1417" xfId="0" applyNumberFormat="1" applyFont="1" applyBorder="1" applyAlignment="1" applyProtection="1"/>
    <xf numFmtId="41" fontId="1395" fillId="0" borderId="1418" xfId="0" applyNumberFormat="1" applyFont="1" applyBorder="1" applyAlignment="1" applyProtection="1"/>
    <xf numFmtId="41" fontId="1396" fillId="0" borderId="1419" xfId="0" applyNumberFormat="1" applyFont="1" applyBorder="1" applyAlignment="1" applyProtection="1"/>
    <xf numFmtId="41" fontId="1397" fillId="0" borderId="1420" xfId="0" applyNumberFormat="1" applyFont="1" applyBorder="1" applyAlignment="1" applyProtection="1"/>
    <xf numFmtId="41" fontId="1398" fillId="0" borderId="1421" xfId="0" applyNumberFormat="1" applyFont="1" applyBorder="1" applyAlignment="1" applyProtection="1"/>
    <xf numFmtId="1" fontId="1401" fillId="0" borderId="1424" xfId="0" applyNumberFormat="1" applyFont="1" applyBorder="1" applyAlignment="1" applyProtection="1">
      <alignment horizontal="center"/>
    </xf>
    <xf numFmtId="1" fontId="1402" fillId="0" borderId="1425" xfId="0" applyNumberFormat="1" applyFont="1" applyBorder="1" applyAlignment="1" applyProtection="1">
      <alignment horizontal="center"/>
    </xf>
    <xf numFmtId="1" fontId="1403" fillId="0" borderId="1426" xfId="0" applyNumberFormat="1" applyFont="1" applyBorder="1" applyAlignment="1" applyProtection="1">
      <alignment horizontal="center"/>
    </xf>
    <xf numFmtId="1" fontId="1404" fillId="0" borderId="1427" xfId="0" applyNumberFormat="1" applyFont="1" applyBorder="1" applyAlignment="1" applyProtection="1">
      <alignment horizontal="center"/>
    </xf>
    <xf numFmtId="1" fontId="1405" fillId="0" borderId="1428" xfId="0" applyNumberFormat="1" applyFont="1" applyBorder="1" applyAlignment="1" applyProtection="1">
      <alignment horizontal="center"/>
    </xf>
    <xf numFmtId="1" fontId="1406" fillId="0" borderId="1429" xfId="0" applyNumberFormat="1" applyFont="1" applyBorder="1" applyAlignment="1" applyProtection="1">
      <alignment horizontal="center"/>
    </xf>
    <xf numFmtId="1" fontId="1407" fillId="0" borderId="1430" xfId="0" applyNumberFormat="1" applyFont="1" applyBorder="1" applyAlignment="1" applyProtection="1">
      <alignment horizontal="center"/>
    </xf>
    <xf numFmtId="1" fontId="1408" fillId="0" borderId="1431" xfId="0" applyNumberFormat="1" applyFont="1" applyBorder="1" applyAlignment="1" applyProtection="1">
      <alignment horizontal="center"/>
    </xf>
    <xf numFmtId="1" fontId="1409" fillId="0" borderId="1432" xfId="0" applyNumberFormat="1" applyFont="1" applyBorder="1" applyAlignment="1" applyProtection="1">
      <alignment horizontal="center"/>
    </xf>
    <xf numFmtId="0" fontId="1410" fillId="0" borderId="1433" xfId="0" applyNumberFormat="1" applyFont="1" applyBorder="1" applyAlignment="1" applyProtection="1"/>
    <xf numFmtId="41" fontId="1411" fillId="0" borderId="1434" xfId="0" applyNumberFormat="1" applyFont="1" applyBorder="1" applyAlignment="1" applyProtection="1"/>
    <xf numFmtId="41" fontId="1412" fillId="0" borderId="1435" xfId="0" applyNumberFormat="1" applyFont="1" applyBorder="1" applyAlignment="1" applyProtection="1"/>
    <xf numFmtId="41" fontId="1413" fillId="0" borderId="1436" xfId="0" applyNumberFormat="1" applyFont="1" applyBorder="1" applyAlignment="1" applyProtection="1"/>
    <xf numFmtId="41" fontId="1414" fillId="0" borderId="1437" xfId="0" applyNumberFormat="1" applyFont="1" applyBorder="1" applyAlignment="1" applyProtection="1"/>
    <xf numFmtId="41" fontId="1415" fillId="0" borderId="1438" xfId="0" applyNumberFormat="1" applyFont="1" applyBorder="1" applyAlignment="1" applyProtection="1"/>
    <xf numFmtId="41" fontId="1416" fillId="0" borderId="1439" xfId="0" applyNumberFormat="1" applyFont="1" applyBorder="1" applyAlignment="1" applyProtection="1"/>
    <xf numFmtId="41" fontId="1417" fillId="0" borderId="1440" xfId="0" applyNumberFormat="1" applyFont="1" applyBorder="1" applyAlignment="1" applyProtection="1"/>
    <xf numFmtId="41" fontId="1418" fillId="0" borderId="1441" xfId="0" applyNumberFormat="1" applyFont="1" applyBorder="1" applyAlignment="1" applyProtection="1"/>
    <xf numFmtId="41" fontId="1419" fillId="0" borderId="1442" xfId="0" applyNumberFormat="1" applyFont="1" applyBorder="1" applyAlignment="1" applyProtection="1"/>
    <xf numFmtId="0" fontId="1420" fillId="0" borderId="1443" xfId="0" applyNumberFormat="1" applyFont="1" applyBorder="1" applyAlignment="1" applyProtection="1"/>
    <xf numFmtId="0" fontId="1421" fillId="0" borderId="1444" xfId="0" applyNumberFormat="1" applyFont="1" applyBorder="1" applyAlignment="1" applyProtection="1"/>
    <xf numFmtId="0" fontId="1422" fillId="0" borderId="1445" xfId="0" applyNumberFormat="1" applyFont="1" applyBorder="1" applyAlignment="1" applyProtection="1"/>
    <xf numFmtId="0" fontId="1423" fillId="0" borderId="1446" xfId="0" applyNumberFormat="1" applyFont="1" applyBorder="1" applyAlignment="1" applyProtection="1"/>
    <xf numFmtId="0" fontId="1424" fillId="0" borderId="1447" xfId="0" applyNumberFormat="1" applyFont="1" applyBorder="1" applyAlignment="1" applyProtection="1"/>
    <xf numFmtId="0" fontId="1425" fillId="0" borderId="1448" xfId="0" applyNumberFormat="1" applyFont="1" applyBorder="1" applyAlignment="1" applyProtection="1"/>
    <xf numFmtId="0" fontId="0" fillId="0" borderId="1452" xfId="0" applyBorder="1"/>
    <xf numFmtId="0" fontId="0" fillId="0" borderId="1453" xfId="0" applyBorder="1"/>
    <xf numFmtId="0" fontId="1429" fillId="0" borderId="1454" xfId="0" applyNumberFormat="1" applyFont="1" applyBorder="1" applyAlignment="1" applyProtection="1"/>
    <xf numFmtId="41" fontId="1430" fillId="0" borderId="1455" xfId="0" applyNumberFormat="1" applyFont="1" applyBorder="1" applyAlignment="1" applyProtection="1"/>
    <xf numFmtId="41" fontId="1431" fillId="0" borderId="1456" xfId="0" applyNumberFormat="1" applyFont="1" applyBorder="1" applyAlignment="1" applyProtection="1"/>
    <xf numFmtId="41" fontId="1432" fillId="0" borderId="1457" xfId="0" applyNumberFormat="1" applyFont="1" applyBorder="1" applyAlignment="1" applyProtection="1"/>
    <xf numFmtId="41" fontId="1433" fillId="0" borderId="1458" xfId="0" applyNumberFormat="1" applyFont="1" applyBorder="1" applyAlignment="1" applyProtection="1"/>
    <xf numFmtId="41" fontId="1434" fillId="0" borderId="1459" xfId="0" applyNumberFormat="1" applyFont="1" applyBorder="1" applyAlignment="1" applyProtection="1"/>
    <xf numFmtId="41" fontId="1435" fillId="0" borderId="1460" xfId="0" applyNumberFormat="1" applyFont="1" applyBorder="1" applyAlignment="1" applyProtection="1"/>
    <xf numFmtId="41" fontId="1436" fillId="0" borderId="1461" xfId="0" applyNumberFormat="1" applyFont="1" applyBorder="1" applyAlignment="1" applyProtection="1"/>
    <xf numFmtId="41" fontId="1437" fillId="0" borderId="1462" xfId="0" applyNumberFormat="1" applyFont="1" applyBorder="1" applyAlignment="1" applyProtection="1"/>
    <xf numFmtId="41" fontId="1438" fillId="0" borderId="1463" xfId="0" applyNumberFormat="1" applyFont="1" applyBorder="1" applyAlignment="1" applyProtection="1"/>
    <xf numFmtId="41" fontId="1439" fillId="0" borderId="1464" xfId="0" applyNumberFormat="1" applyFont="1" applyBorder="1" applyAlignment="1" applyProtection="1"/>
    <xf numFmtId="41" fontId="1440" fillId="0" borderId="1465" xfId="0" applyNumberFormat="1" applyFont="1" applyBorder="1" applyAlignment="1" applyProtection="1"/>
    <xf numFmtId="41" fontId="1441" fillId="0" borderId="1466" xfId="0" applyNumberFormat="1" applyFont="1" applyBorder="1" applyAlignment="1" applyProtection="1"/>
    <xf numFmtId="41" fontId="1442" fillId="0" borderId="1467" xfId="0" applyNumberFormat="1" applyFont="1" applyBorder="1" applyAlignment="1" applyProtection="1"/>
    <xf numFmtId="41" fontId="1443" fillId="0" borderId="1468" xfId="0" applyNumberFormat="1" applyFont="1" applyBorder="1" applyAlignment="1" applyProtection="1"/>
    <xf numFmtId="41" fontId="1444" fillId="0" borderId="1469" xfId="0" applyNumberFormat="1" applyFont="1" applyBorder="1" applyAlignment="1" applyProtection="1"/>
    <xf numFmtId="41" fontId="1445" fillId="0" borderId="1470" xfId="0" applyNumberFormat="1" applyFont="1" applyBorder="1" applyAlignment="1" applyProtection="1"/>
    <xf numFmtId="41" fontId="1446" fillId="0" borderId="1471" xfId="0" applyNumberFormat="1" applyFont="1" applyBorder="1" applyAlignment="1" applyProtection="1"/>
    <xf numFmtId="41" fontId="1447" fillId="0" borderId="1472" xfId="0" applyNumberFormat="1" applyFont="1" applyBorder="1" applyAlignment="1" applyProtection="1"/>
    <xf numFmtId="41" fontId="1448" fillId="0" borderId="1473" xfId="0" applyNumberFormat="1" applyFont="1" applyBorder="1" applyAlignment="1" applyProtection="1"/>
    <xf numFmtId="41" fontId="1449" fillId="0" borderId="1474" xfId="0" applyNumberFormat="1" applyFont="1" applyBorder="1" applyAlignment="1" applyProtection="1"/>
    <xf numFmtId="41" fontId="1450" fillId="0" borderId="1475" xfId="0" applyNumberFormat="1" applyFont="1" applyBorder="1" applyAlignment="1" applyProtection="1"/>
    <xf numFmtId="41" fontId="1451" fillId="0" borderId="1476" xfId="0" applyNumberFormat="1" applyFont="1" applyBorder="1" applyAlignment="1" applyProtection="1"/>
    <xf numFmtId="41" fontId="1452" fillId="0" borderId="1477" xfId="0" applyNumberFormat="1" applyFont="1" applyBorder="1" applyAlignment="1" applyProtection="1"/>
    <xf numFmtId="41" fontId="1453" fillId="0" borderId="1478" xfId="0" applyNumberFormat="1" applyFont="1" applyBorder="1" applyAlignment="1" applyProtection="1"/>
    <xf numFmtId="41" fontId="1454" fillId="0" borderId="1479" xfId="0" applyNumberFormat="1" applyFont="1" applyBorder="1" applyAlignment="1" applyProtection="1"/>
    <xf numFmtId="41" fontId="1455" fillId="0" borderId="1480" xfId="0" applyNumberFormat="1" applyFont="1" applyBorder="1" applyAlignment="1" applyProtection="1"/>
    <xf numFmtId="41" fontId="1456" fillId="0" borderId="1481" xfId="0" applyNumberFormat="1" applyFont="1" applyBorder="1" applyAlignment="1" applyProtection="1"/>
    <xf numFmtId="41" fontId="1457" fillId="0" borderId="1482" xfId="0" applyNumberFormat="1" applyFont="1" applyBorder="1" applyAlignment="1" applyProtection="1"/>
    <xf numFmtId="41" fontId="1458" fillId="0" borderId="1483" xfId="0" applyNumberFormat="1" applyFont="1" applyBorder="1" applyAlignment="1" applyProtection="1"/>
    <xf numFmtId="41" fontId="1459" fillId="0" borderId="1484" xfId="0" applyNumberFormat="1" applyFont="1" applyBorder="1" applyAlignment="1" applyProtection="1"/>
    <xf numFmtId="41" fontId="1460" fillId="0" borderId="1485" xfId="0" applyNumberFormat="1" applyFont="1" applyBorder="1" applyAlignment="1" applyProtection="1"/>
    <xf numFmtId="41" fontId="1461" fillId="0" borderId="1486" xfId="0" applyNumberFormat="1" applyFont="1" applyBorder="1" applyAlignment="1" applyProtection="1"/>
    <xf numFmtId="41" fontId="1462" fillId="0" borderId="1487" xfId="0" applyNumberFormat="1" applyFont="1" applyBorder="1" applyAlignment="1" applyProtection="1"/>
    <xf numFmtId="41" fontId="1463" fillId="0" borderId="1488" xfId="0" applyNumberFormat="1" applyFont="1" applyBorder="1" applyAlignment="1" applyProtection="1"/>
    <xf numFmtId="41" fontId="1464" fillId="0" borderId="1489" xfId="0" applyNumberFormat="1" applyFont="1" applyBorder="1" applyAlignment="1" applyProtection="1"/>
    <xf numFmtId="41" fontId="1465" fillId="0" borderId="1490" xfId="0" applyNumberFormat="1" applyFont="1" applyBorder="1" applyAlignment="1" applyProtection="1"/>
    <xf numFmtId="41" fontId="1466" fillId="0" borderId="1491" xfId="0" applyNumberFormat="1" applyFont="1" applyBorder="1" applyAlignment="1" applyProtection="1"/>
    <xf numFmtId="41" fontId="1467" fillId="0" borderId="1492" xfId="0" applyNumberFormat="1" applyFont="1" applyBorder="1" applyAlignment="1" applyProtection="1"/>
    <xf numFmtId="41" fontId="1468" fillId="0" borderId="1493" xfId="0" applyNumberFormat="1" applyFont="1" applyBorder="1" applyAlignment="1" applyProtection="1"/>
    <xf numFmtId="41" fontId="1469" fillId="0" borderId="1494" xfId="0" applyNumberFormat="1" applyFont="1" applyBorder="1" applyAlignment="1" applyProtection="1"/>
    <xf numFmtId="41" fontId="1470" fillId="0" borderId="1495" xfId="0" applyNumberFormat="1" applyFont="1" applyBorder="1" applyAlignment="1" applyProtection="1"/>
    <xf numFmtId="41" fontId="1471" fillId="0" borderId="1496" xfId="0" applyNumberFormat="1" applyFont="1" applyBorder="1" applyAlignment="1" applyProtection="1"/>
    <xf numFmtId="41" fontId="1472" fillId="0" borderId="1497" xfId="0" applyNumberFormat="1" applyFont="1" applyBorder="1" applyAlignment="1" applyProtection="1"/>
    <xf numFmtId="41" fontId="1473" fillId="0" borderId="1498" xfId="0" applyNumberFormat="1" applyFont="1" applyBorder="1" applyAlignment="1" applyProtection="1"/>
    <xf numFmtId="41" fontId="1474" fillId="0" borderId="1499" xfId="0" applyNumberFormat="1" applyFont="1" applyBorder="1" applyAlignment="1" applyProtection="1"/>
    <xf numFmtId="41" fontId="1475" fillId="0" borderId="1500" xfId="0" applyNumberFormat="1" applyFont="1" applyBorder="1" applyAlignment="1" applyProtection="1"/>
    <xf numFmtId="41" fontId="1476" fillId="0" borderId="1501" xfId="0" applyNumberFormat="1" applyFont="1" applyBorder="1" applyAlignment="1" applyProtection="1"/>
    <xf numFmtId="41" fontId="1477" fillId="0" borderId="1502" xfId="0" applyNumberFormat="1" applyFont="1" applyBorder="1" applyAlignment="1" applyProtection="1"/>
    <xf numFmtId="41" fontId="1478" fillId="0" borderId="1503" xfId="0" applyNumberFormat="1" applyFont="1" applyBorder="1" applyAlignment="1" applyProtection="1"/>
    <xf numFmtId="41" fontId="1479" fillId="0" borderId="1504" xfId="0" applyNumberFormat="1" applyFont="1" applyBorder="1" applyAlignment="1" applyProtection="1"/>
    <xf numFmtId="41" fontId="1480" fillId="0" borderId="1505" xfId="0" applyNumberFormat="1" applyFont="1" applyBorder="1" applyAlignment="1" applyProtection="1"/>
    <xf numFmtId="41" fontId="1481" fillId="0" borderId="1506" xfId="0" applyNumberFormat="1" applyFont="1" applyBorder="1" applyAlignment="1" applyProtection="1"/>
    <xf numFmtId="41" fontId="1482" fillId="0" borderId="1507" xfId="0" applyNumberFormat="1" applyFont="1" applyBorder="1" applyAlignment="1" applyProtection="1"/>
    <xf numFmtId="41" fontId="1483" fillId="0" borderId="1508" xfId="0" applyNumberFormat="1" applyFont="1" applyBorder="1" applyAlignment="1" applyProtection="1"/>
    <xf numFmtId="41" fontId="1484" fillId="0" borderId="1509" xfId="0" applyNumberFormat="1" applyFont="1" applyBorder="1" applyAlignment="1" applyProtection="1"/>
    <xf numFmtId="41" fontId="1485" fillId="0" borderId="1510" xfId="0" applyNumberFormat="1" applyFont="1" applyBorder="1" applyAlignment="1" applyProtection="1"/>
    <xf numFmtId="41" fontId="1486" fillId="0" borderId="1511" xfId="0" applyNumberFormat="1" applyFont="1" applyBorder="1" applyAlignment="1" applyProtection="1"/>
    <xf numFmtId="41" fontId="1487" fillId="0" borderId="1512" xfId="0" applyNumberFormat="1" applyFont="1" applyBorder="1" applyAlignment="1" applyProtection="1"/>
    <xf numFmtId="41" fontId="1488" fillId="0" borderId="1513" xfId="0" applyNumberFormat="1" applyFont="1" applyBorder="1" applyAlignment="1" applyProtection="1"/>
    <xf numFmtId="41" fontId="1489" fillId="0" borderId="1514" xfId="0" applyNumberFormat="1" applyFont="1" applyBorder="1" applyAlignment="1" applyProtection="1"/>
    <xf numFmtId="41" fontId="1490" fillId="0" borderId="1515" xfId="0" applyNumberFormat="1" applyFont="1" applyBorder="1" applyAlignment="1" applyProtection="1"/>
    <xf numFmtId="41" fontId="1491" fillId="0" borderId="1516" xfId="0" applyNumberFormat="1" applyFont="1" applyBorder="1" applyAlignment="1" applyProtection="1"/>
    <xf numFmtId="41" fontId="1492" fillId="0" borderId="1517" xfId="0" applyNumberFormat="1" applyFont="1" applyBorder="1" applyAlignment="1" applyProtection="1"/>
    <xf numFmtId="41" fontId="1493" fillId="0" borderId="1518" xfId="0" applyNumberFormat="1" applyFont="1" applyBorder="1" applyAlignment="1" applyProtection="1"/>
    <xf numFmtId="41" fontId="1494" fillId="0" borderId="1519" xfId="0" applyNumberFormat="1" applyFont="1" applyBorder="1" applyAlignment="1" applyProtection="1"/>
    <xf numFmtId="41" fontId="1495" fillId="0" borderId="1520" xfId="0" applyNumberFormat="1" applyFont="1" applyBorder="1" applyAlignment="1" applyProtection="1"/>
    <xf numFmtId="41" fontId="1496" fillId="0" borderId="1521" xfId="0" applyNumberFormat="1" applyFont="1" applyBorder="1" applyAlignment="1" applyProtection="1"/>
    <xf numFmtId="41" fontId="1497" fillId="0" borderId="1522" xfId="0" applyNumberFormat="1" applyFont="1" applyBorder="1" applyAlignment="1" applyProtection="1"/>
    <xf numFmtId="41" fontId="1498" fillId="0" borderId="1523" xfId="0" applyNumberFormat="1" applyFont="1" applyBorder="1" applyAlignment="1" applyProtection="1"/>
    <xf numFmtId="41" fontId="1499" fillId="0" borderId="1524" xfId="0" applyNumberFormat="1" applyFont="1" applyBorder="1" applyAlignment="1" applyProtection="1"/>
    <xf numFmtId="41" fontId="1500" fillId="0" borderId="1525" xfId="0" applyNumberFormat="1" applyFont="1" applyBorder="1" applyAlignment="1" applyProtection="1"/>
    <xf numFmtId="41" fontId="1501" fillId="0" borderId="1526" xfId="0" applyNumberFormat="1" applyFont="1" applyBorder="1" applyAlignment="1" applyProtection="1"/>
    <xf numFmtId="41" fontId="1502" fillId="0" borderId="1527" xfId="0" applyNumberFormat="1" applyFont="1" applyBorder="1" applyAlignment="1" applyProtection="1"/>
    <xf numFmtId="41" fontId="1503" fillId="0" borderId="1528" xfId="0" applyNumberFormat="1" applyFont="1" applyBorder="1" applyAlignment="1" applyProtection="1"/>
    <xf numFmtId="41" fontId="1504" fillId="0" borderId="1529" xfId="0" applyNumberFormat="1" applyFont="1" applyBorder="1" applyAlignment="1" applyProtection="1"/>
    <xf numFmtId="41" fontId="1505" fillId="0" borderId="1530" xfId="0" applyNumberFormat="1" applyFont="1" applyBorder="1" applyAlignment="1" applyProtection="1"/>
    <xf numFmtId="41" fontId="1506" fillId="0" borderId="1531" xfId="0" applyNumberFormat="1" applyFont="1" applyBorder="1" applyAlignment="1" applyProtection="1"/>
    <xf numFmtId="41" fontId="1507" fillId="0" borderId="1532" xfId="0" applyNumberFormat="1" applyFont="1" applyBorder="1" applyAlignment="1" applyProtection="1"/>
    <xf numFmtId="41" fontId="1508" fillId="0" borderId="1533" xfId="0" applyNumberFormat="1" applyFont="1" applyBorder="1" applyAlignment="1" applyProtection="1"/>
    <xf numFmtId="41" fontId="1509" fillId="0" borderId="1534" xfId="0" applyNumberFormat="1" applyFont="1" applyBorder="1" applyAlignment="1" applyProtection="1"/>
    <xf numFmtId="41" fontId="1510" fillId="0" borderId="1535" xfId="0" applyNumberFormat="1" applyFont="1" applyBorder="1" applyAlignment="1" applyProtection="1"/>
    <xf numFmtId="41" fontId="1511" fillId="0" borderId="1536" xfId="0" applyNumberFormat="1" applyFont="1" applyBorder="1" applyAlignment="1" applyProtection="1"/>
    <xf numFmtId="41" fontId="1512" fillId="0" borderId="1537" xfId="0" applyNumberFormat="1" applyFont="1" applyBorder="1" applyAlignment="1" applyProtection="1"/>
    <xf numFmtId="41" fontId="1513" fillId="0" borderId="1538" xfId="0" applyNumberFormat="1" applyFont="1" applyBorder="1" applyAlignment="1" applyProtection="1"/>
    <xf numFmtId="41" fontId="1514" fillId="0" borderId="1539" xfId="0" applyNumberFormat="1" applyFont="1" applyBorder="1" applyAlignment="1" applyProtection="1"/>
    <xf numFmtId="41" fontId="1515" fillId="0" borderId="1540" xfId="0" applyNumberFormat="1" applyFont="1" applyBorder="1" applyAlignment="1" applyProtection="1"/>
    <xf numFmtId="41" fontId="1516" fillId="0" borderId="1541" xfId="0" applyNumberFormat="1" applyFont="1" applyBorder="1" applyAlignment="1" applyProtection="1"/>
    <xf numFmtId="41" fontId="1517" fillId="0" borderId="1542" xfId="0" applyNumberFormat="1" applyFont="1" applyBorder="1" applyAlignment="1" applyProtection="1"/>
    <xf numFmtId="41" fontId="1518" fillId="0" borderId="1543" xfId="0" applyNumberFormat="1" applyFont="1" applyBorder="1" applyAlignment="1" applyProtection="1"/>
    <xf numFmtId="41" fontId="1519" fillId="0" borderId="1544" xfId="0" applyNumberFormat="1" applyFont="1" applyBorder="1" applyAlignment="1" applyProtection="1"/>
    <xf numFmtId="41" fontId="1520" fillId="0" borderId="1545" xfId="0" applyNumberFormat="1" applyFont="1" applyBorder="1" applyAlignment="1" applyProtection="1"/>
    <xf numFmtId="41" fontId="1521" fillId="0" borderId="1546" xfId="0" applyNumberFormat="1" applyFont="1" applyBorder="1" applyAlignment="1" applyProtection="1"/>
    <xf numFmtId="41" fontId="1522" fillId="0" borderId="1547" xfId="0" applyNumberFormat="1" applyFont="1" applyBorder="1" applyAlignment="1" applyProtection="1"/>
    <xf numFmtId="41" fontId="1523" fillId="0" borderId="1548" xfId="0" applyNumberFormat="1" applyFont="1" applyBorder="1" applyAlignment="1" applyProtection="1"/>
    <xf numFmtId="41" fontId="1524" fillId="0" borderId="1549" xfId="0" applyNumberFormat="1" applyFont="1" applyBorder="1" applyAlignment="1" applyProtection="1"/>
    <xf numFmtId="41" fontId="1525" fillId="0" borderId="1550" xfId="0" applyNumberFormat="1" applyFont="1" applyBorder="1" applyAlignment="1" applyProtection="1"/>
    <xf numFmtId="41" fontId="1526" fillId="0" borderId="1551" xfId="0" applyNumberFormat="1" applyFont="1" applyBorder="1" applyAlignment="1" applyProtection="1"/>
    <xf numFmtId="41" fontId="1527" fillId="0" borderId="1552" xfId="0" applyNumberFormat="1" applyFont="1" applyBorder="1" applyAlignment="1" applyProtection="1"/>
    <xf numFmtId="41" fontId="1528" fillId="0" borderId="1553" xfId="0" applyNumberFormat="1" applyFont="1" applyBorder="1" applyAlignment="1" applyProtection="1"/>
    <xf numFmtId="41" fontId="1529" fillId="0" borderId="1554" xfId="0" applyNumberFormat="1" applyFont="1" applyBorder="1" applyAlignment="1" applyProtection="1"/>
    <xf numFmtId="41" fontId="1530" fillId="0" borderId="1555" xfId="0" applyNumberFormat="1" applyFont="1" applyBorder="1" applyAlignment="1" applyProtection="1"/>
    <xf numFmtId="41" fontId="1531" fillId="0" borderId="1556" xfId="0" applyNumberFormat="1" applyFont="1" applyBorder="1" applyAlignment="1" applyProtection="1"/>
    <xf numFmtId="41" fontId="1532" fillId="0" borderId="1557" xfId="0" applyNumberFormat="1" applyFont="1" applyBorder="1" applyAlignment="1" applyProtection="1"/>
    <xf numFmtId="41" fontId="1533" fillId="0" borderId="1558" xfId="0" applyNumberFormat="1" applyFont="1" applyBorder="1" applyAlignment="1" applyProtection="1"/>
    <xf numFmtId="41" fontId="1534" fillId="0" borderId="1559" xfId="0" applyNumberFormat="1" applyFont="1" applyBorder="1" applyAlignment="1" applyProtection="1"/>
    <xf numFmtId="41" fontId="1535" fillId="0" borderId="1560" xfId="0" applyNumberFormat="1" applyFont="1" applyBorder="1" applyAlignment="1" applyProtection="1"/>
    <xf numFmtId="41" fontId="1536" fillId="0" borderId="1561" xfId="0" applyNumberFormat="1" applyFont="1" applyBorder="1" applyAlignment="1" applyProtection="1"/>
    <xf numFmtId="41" fontId="1537" fillId="0" borderId="1562" xfId="0" applyNumberFormat="1" applyFont="1" applyBorder="1" applyAlignment="1" applyProtection="1"/>
    <xf numFmtId="41" fontId="1538" fillId="0" borderId="1563" xfId="0" applyNumberFormat="1" applyFont="1" applyBorder="1" applyAlignment="1" applyProtection="1"/>
    <xf numFmtId="41" fontId="1539" fillId="0" borderId="1564" xfId="0" applyNumberFormat="1" applyFont="1" applyBorder="1" applyAlignment="1" applyProtection="1"/>
    <xf numFmtId="41" fontId="1540" fillId="0" borderId="1565" xfId="0" applyNumberFormat="1" applyFont="1" applyBorder="1" applyAlignment="1" applyProtection="1"/>
    <xf numFmtId="41" fontId="1541" fillId="0" borderId="1566" xfId="0" applyNumberFormat="1" applyFont="1" applyBorder="1" applyAlignment="1" applyProtection="1"/>
    <xf numFmtId="41" fontId="1542" fillId="0" borderId="1567" xfId="0" applyNumberFormat="1" applyFont="1" applyBorder="1" applyAlignment="1" applyProtection="1"/>
    <xf numFmtId="41" fontId="1543" fillId="0" borderId="1568" xfId="0" applyNumberFormat="1" applyFont="1" applyBorder="1" applyAlignment="1" applyProtection="1"/>
    <xf numFmtId="41" fontId="1544" fillId="0" borderId="1569" xfId="0" applyNumberFormat="1" applyFont="1" applyBorder="1" applyAlignment="1" applyProtection="1"/>
    <xf numFmtId="41" fontId="1545" fillId="0" borderId="1570" xfId="0" applyNumberFormat="1" applyFont="1" applyBorder="1" applyAlignment="1" applyProtection="1"/>
    <xf numFmtId="41" fontId="1546" fillId="0" borderId="1571" xfId="0" applyNumberFormat="1" applyFont="1" applyBorder="1" applyAlignment="1" applyProtection="1"/>
    <xf numFmtId="41" fontId="1547" fillId="0" borderId="1572" xfId="0" applyNumberFormat="1" applyFont="1" applyBorder="1" applyAlignment="1" applyProtection="1"/>
    <xf numFmtId="41" fontId="1548" fillId="0" borderId="1573" xfId="0" applyNumberFormat="1" applyFont="1" applyBorder="1" applyAlignment="1" applyProtection="1"/>
    <xf numFmtId="41" fontId="1549" fillId="0" borderId="1574" xfId="0" applyNumberFormat="1" applyFont="1" applyBorder="1" applyAlignment="1" applyProtection="1"/>
    <xf numFmtId="41" fontId="1550" fillId="0" borderId="1575" xfId="0" applyNumberFormat="1" applyFont="1" applyBorder="1" applyAlignment="1" applyProtection="1"/>
    <xf numFmtId="41" fontId="1551" fillId="0" borderId="1576" xfId="0" applyNumberFormat="1" applyFont="1" applyBorder="1" applyAlignment="1" applyProtection="1"/>
    <xf numFmtId="41" fontId="1552" fillId="0" borderId="1577" xfId="0" applyNumberFormat="1" applyFont="1" applyBorder="1" applyAlignment="1" applyProtection="1"/>
    <xf numFmtId="41" fontId="1553" fillId="0" borderId="1578" xfId="0" applyNumberFormat="1" applyFont="1" applyBorder="1" applyAlignment="1" applyProtection="1"/>
    <xf numFmtId="41" fontId="1554" fillId="0" borderId="1579" xfId="0" applyNumberFormat="1" applyFont="1" applyBorder="1" applyAlignment="1" applyProtection="1"/>
    <xf numFmtId="41" fontId="1555" fillId="0" borderId="1580" xfId="0" applyNumberFormat="1" applyFont="1" applyBorder="1" applyAlignment="1" applyProtection="1"/>
    <xf numFmtId="41" fontId="1556" fillId="0" borderId="1581" xfId="0" applyNumberFormat="1" applyFont="1" applyBorder="1" applyAlignment="1" applyProtection="1"/>
    <xf numFmtId="41" fontId="1557" fillId="0" borderId="1582" xfId="0" applyNumberFormat="1" applyFont="1" applyBorder="1" applyAlignment="1" applyProtection="1"/>
    <xf numFmtId="41" fontId="1558" fillId="0" borderId="1583" xfId="0" applyNumberFormat="1" applyFont="1" applyBorder="1" applyAlignment="1" applyProtection="1"/>
    <xf numFmtId="41" fontId="1559" fillId="0" borderId="1584" xfId="0" applyNumberFormat="1" applyFont="1" applyBorder="1" applyAlignment="1" applyProtection="1"/>
    <xf numFmtId="41" fontId="1560" fillId="0" borderId="1585" xfId="0" applyNumberFormat="1" applyFont="1" applyBorder="1" applyAlignment="1" applyProtection="1"/>
    <xf numFmtId="41" fontId="1561" fillId="0" borderId="1586" xfId="0" applyNumberFormat="1" applyFont="1" applyBorder="1" applyAlignment="1" applyProtection="1"/>
    <xf numFmtId="41" fontId="1562" fillId="0" borderId="1587" xfId="0" applyNumberFormat="1" applyFont="1" applyBorder="1" applyAlignment="1" applyProtection="1"/>
    <xf numFmtId="41" fontId="1563" fillId="0" borderId="1588" xfId="0" applyNumberFormat="1" applyFont="1" applyBorder="1" applyAlignment="1" applyProtection="1"/>
    <xf numFmtId="41" fontId="1564" fillId="0" borderId="1589" xfId="0" applyNumberFormat="1" applyFont="1" applyBorder="1" applyAlignment="1" applyProtection="1"/>
    <xf numFmtId="41" fontId="1565" fillId="0" borderId="1590" xfId="0" applyNumberFormat="1" applyFont="1" applyBorder="1" applyAlignment="1" applyProtection="1"/>
    <xf numFmtId="41" fontId="1566" fillId="0" borderId="1591" xfId="0" applyNumberFormat="1" applyFont="1" applyBorder="1" applyAlignment="1" applyProtection="1"/>
    <xf numFmtId="41" fontId="1567" fillId="0" borderId="1592" xfId="0" applyNumberFormat="1" applyFont="1" applyBorder="1" applyAlignment="1" applyProtection="1"/>
    <xf numFmtId="41" fontId="1568" fillId="0" borderId="1593" xfId="0" applyNumberFormat="1" applyFont="1" applyBorder="1" applyAlignment="1" applyProtection="1"/>
    <xf numFmtId="41" fontId="1569" fillId="0" borderId="1594" xfId="0" applyNumberFormat="1" applyFont="1" applyBorder="1" applyAlignment="1" applyProtection="1"/>
    <xf numFmtId="41" fontId="1570" fillId="0" borderId="1595" xfId="0" applyNumberFormat="1" applyFont="1" applyBorder="1" applyAlignment="1" applyProtection="1"/>
    <xf numFmtId="41" fontId="1571" fillId="0" borderId="1596" xfId="0" applyNumberFormat="1" applyFont="1" applyBorder="1" applyAlignment="1" applyProtection="1"/>
    <xf numFmtId="41" fontId="1572" fillId="0" borderId="1597" xfId="0" applyNumberFormat="1" applyFont="1" applyBorder="1" applyAlignment="1" applyProtection="1"/>
    <xf numFmtId="41" fontId="1573" fillId="0" borderId="1598" xfId="0" applyNumberFormat="1" applyFont="1" applyBorder="1" applyAlignment="1" applyProtection="1"/>
    <xf numFmtId="41" fontId="1574" fillId="0" borderId="1599" xfId="0" applyNumberFormat="1" applyFont="1" applyBorder="1" applyAlignment="1" applyProtection="1"/>
    <xf numFmtId="41" fontId="1575" fillId="0" borderId="1600" xfId="0" applyNumberFormat="1" applyFont="1" applyBorder="1" applyAlignment="1" applyProtection="1"/>
    <xf numFmtId="41" fontId="1576" fillId="0" borderId="1601" xfId="0" applyNumberFormat="1" applyFont="1" applyBorder="1" applyAlignment="1" applyProtection="1"/>
    <xf numFmtId="41" fontId="1577" fillId="0" borderId="1602" xfId="0" applyNumberFormat="1" applyFont="1" applyBorder="1" applyAlignment="1" applyProtection="1"/>
    <xf numFmtId="41" fontId="1578" fillId="0" borderId="1603" xfId="0" applyNumberFormat="1" applyFont="1" applyBorder="1" applyAlignment="1" applyProtection="1"/>
    <xf numFmtId="41" fontId="1579" fillId="0" borderId="1604" xfId="0" applyNumberFormat="1" applyFont="1" applyBorder="1" applyAlignment="1" applyProtection="1"/>
    <xf numFmtId="41" fontId="1580" fillId="0" borderId="1605" xfId="0" applyNumberFormat="1" applyFont="1" applyBorder="1" applyAlignment="1" applyProtection="1"/>
    <xf numFmtId="41" fontId="1581" fillId="0" borderId="1606" xfId="0" applyNumberFormat="1" applyFont="1" applyBorder="1" applyAlignment="1" applyProtection="1"/>
    <xf numFmtId="41" fontId="1582" fillId="0" borderId="1607" xfId="0" applyNumberFormat="1" applyFont="1" applyBorder="1" applyAlignment="1" applyProtection="1"/>
    <xf numFmtId="41" fontId="1583" fillId="0" borderId="1608" xfId="0" applyNumberFormat="1" applyFont="1" applyBorder="1" applyAlignment="1" applyProtection="1"/>
    <xf numFmtId="41" fontId="1584" fillId="0" borderId="1609" xfId="0" applyNumberFormat="1" applyFont="1" applyBorder="1" applyAlignment="1" applyProtection="1"/>
    <xf numFmtId="41" fontId="1585" fillId="0" borderId="1610" xfId="0" applyNumberFormat="1" applyFont="1" applyBorder="1" applyAlignment="1" applyProtection="1"/>
    <xf numFmtId="41" fontId="1586" fillId="0" borderId="1611" xfId="0" applyNumberFormat="1" applyFont="1" applyBorder="1" applyAlignment="1" applyProtection="1"/>
    <xf numFmtId="41" fontId="1587" fillId="0" borderId="1612" xfId="0" applyNumberFormat="1" applyFont="1" applyBorder="1" applyAlignment="1" applyProtection="1"/>
    <xf numFmtId="41" fontId="1588" fillId="0" borderId="1613" xfId="0" applyNumberFormat="1" applyFont="1" applyBorder="1" applyAlignment="1" applyProtection="1"/>
    <xf numFmtId="41" fontId="1589" fillId="0" borderId="1614" xfId="0" applyNumberFormat="1" applyFont="1" applyBorder="1" applyAlignment="1" applyProtection="1"/>
    <xf numFmtId="41" fontId="1590" fillId="0" borderId="1615" xfId="0" applyNumberFormat="1" applyFont="1" applyBorder="1" applyAlignment="1" applyProtection="1"/>
    <xf numFmtId="41" fontId="1591" fillId="0" borderId="1616" xfId="0" applyNumberFormat="1" applyFont="1" applyBorder="1" applyAlignment="1" applyProtection="1"/>
    <xf numFmtId="41" fontId="1592" fillId="0" borderId="1617" xfId="0" applyNumberFormat="1" applyFont="1" applyBorder="1" applyAlignment="1" applyProtection="1"/>
    <xf numFmtId="41" fontId="1593" fillId="0" borderId="1618" xfId="0" applyNumberFormat="1" applyFont="1" applyBorder="1" applyAlignment="1" applyProtection="1"/>
    <xf numFmtId="41" fontId="1594" fillId="0" borderId="1619" xfId="0" applyNumberFormat="1" applyFont="1" applyBorder="1" applyAlignment="1" applyProtection="1"/>
    <xf numFmtId="41" fontId="1595" fillId="0" borderId="1620" xfId="0" applyNumberFormat="1" applyFont="1" applyBorder="1" applyAlignment="1" applyProtection="1"/>
    <xf numFmtId="41" fontId="1596" fillId="0" borderId="1621" xfId="0" applyNumberFormat="1" applyFont="1" applyBorder="1" applyAlignment="1" applyProtection="1"/>
    <xf numFmtId="41" fontId="1597" fillId="0" borderId="1622" xfId="0" applyNumberFormat="1" applyFont="1" applyBorder="1" applyAlignment="1" applyProtection="1"/>
    <xf numFmtId="41" fontId="1598" fillId="0" borderId="1623" xfId="0" applyNumberFormat="1" applyFont="1" applyBorder="1" applyAlignment="1" applyProtection="1"/>
    <xf numFmtId="41" fontId="1599" fillId="0" borderId="1624" xfId="0" applyNumberFormat="1" applyFont="1" applyBorder="1" applyAlignment="1" applyProtection="1"/>
    <xf numFmtId="41" fontId="1600" fillId="0" borderId="1625" xfId="0" applyNumberFormat="1" applyFont="1" applyBorder="1" applyAlignment="1" applyProtection="1"/>
    <xf numFmtId="41" fontId="1601" fillId="0" borderId="1626" xfId="0" applyNumberFormat="1" applyFont="1" applyBorder="1" applyAlignment="1" applyProtection="1"/>
    <xf numFmtId="41" fontId="1602" fillId="0" borderId="1627" xfId="0" applyNumberFormat="1" applyFont="1" applyBorder="1" applyAlignment="1" applyProtection="1"/>
    <xf numFmtId="41" fontId="1603" fillId="0" borderId="1628" xfId="0" applyNumberFormat="1" applyFont="1" applyBorder="1" applyAlignment="1" applyProtection="1"/>
    <xf numFmtId="41" fontId="1604" fillId="0" borderId="1629" xfId="0" applyNumberFormat="1" applyFont="1" applyBorder="1" applyAlignment="1" applyProtection="1"/>
    <xf numFmtId="41" fontId="1605" fillId="0" borderId="1630" xfId="0" applyNumberFormat="1" applyFont="1" applyBorder="1" applyAlignment="1" applyProtection="1"/>
    <xf numFmtId="41" fontId="1606" fillId="0" borderId="1631" xfId="0" applyNumberFormat="1" applyFont="1" applyBorder="1" applyAlignment="1" applyProtection="1"/>
    <xf numFmtId="41" fontId="1607" fillId="0" borderId="1632" xfId="0" applyNumberFormat="1" applyFont="1" applyBorder="1" applyAlignment="1" applyProtection="1"/>
    <xf numFmtId="41" fontId="1608" fillId="0" borderId="1633" xfId="0" applyNumberFormat="1" applyFont="1" applyBorder="1" applyAlignment="1" applyProtection="1"/>
    <xf numFmtId="41" fontId="1609" fillId="0" borderId="1634" xfId="0" applyNumberFormat="1" applyFont="1" applyBorder="1" applyAlignment="1" applyProtection="1"/>
    <xf numFmtId="41" fontId="1610" fillId="0" borderId="1635" xfId="0" applyNumberFormat="1" applyFont="1" applyBorder="1" applyAlignment="1" applyProtection="1"/>
    <xf numFmtId="41" fontId="1611" fillId="0" borderId="1636" xfId="0" applyNumberFormat="1" applyFont="1" applyBorder="1" applyAlignment="1" applyProtection="1"/>
    <xf numFmtId="41" fontId="1612" fillId="0" borderId="1637" xfId="0" applyNumberFormat="1" applyFont="1" applyBorder="1" applyAlignment="1" applyProtection="1"/>
    <xf numFmtId="41" fontId="1613" fillId="0" borderId="1638" xfId="0" applyNumberFormat="1" applyFont="1" applyBorder="1" applyAlignment="1" applyProtection="1"/>
    <xf numFmtId="41" fontId="1614" fillId="0" borderId="1639" xfId="0" applyNumberFormat="1" applyFont="1" applyBorder="1" applyAlignment="1" applyProtection="1"/>
    <xf numFmtId="41" fontId="1615" fillId="0" borderId="1640" xfId="0" applyNumberFormat="1" applyFont="1" applyBorder="1" applyAlignment="1" applyProtection="1"/>
    <xf numFmtId="41" fontId="1616" fillId="0" borderId="1641" xfId="0" applyNumberFormat="1" applyFont="1" applyBorder="1" applyAlignment="1" applyProtection="1"/>
    <xf numFmtId="41" fontId="1617" fillId="0" borderId="1642" xfId="0" applyNumberFormat="1" applyFont="1" applyBorder="1" applyAlignment="1" applyProtection="1"/>
    <xf numFmtId="41" fontId="1618" fillId="0" borderId="1643" xfId="0" applyNumberFormat="1" applyFont="1" applyBorder="1" applyAlignment="1" applyProtection="1"/>
    <xf numFmtId="41" fontId="1619" fillId="0" borderId="1644" xfId="0" applyNumberFormat="1" applyFont="1" applyBorder="1" applyAlignment="1" applyProtection="1"/>
    <xf numFmtId="41" fontId="1620" fillId="0" borderId="1645" xfId="0" applyNumberFormat="1" applyFont="1" applyBorder="1" applyAlignment="1" applyProtection="1"/>
    <xf numFmtId="41" fontId="1621" fillId="0" borderId="1646" xfId="0" applyNumberFormat="1" applyFont="1" applyBorder="1" applyAlignment="1" applyProtection="1"/>
    <xf numFmtId="41" fontId="1622" fillId="0" borderId="1647" xfId="0" applyNumberFormat="1" applyFont="1" applyBorder="1" applyAlignment="1" applyProtection="1"/>
    <xf numFmtId="41" fontId="1623" fillId="0" borderId="1648" xfId="0" applyNumberFormat="1" applyFont="1" applyBorder="1" applyAlignment="1" applyProtection="1"/>
    <xf numFmtId="41" fontId="1624" fillId="0" borderId="1649" xfId="0" applyNumberFormat="1" applyFont="1" applyBorder="1" applyAlignment="1" applyProtection="1"/>
    <xf numFmtId="41" fontId="1625" fillId="0" borderId="1650" xfId="0" applyNumberFormat="1" applyFont="1" applyBorder="1" applyAlignment="1" applyProtection="1"/>
    <xf numFmtId="41" fontId="1626" fillId="0" borderId="1651" xfId="0" applyNumberFormat="1" applyFont="1" applyBorder="1" applyAlignment="1" applyProtection="1"/>
    <xf numFmtId="41" fontId="1627" fillId="0" borderId="1652" xfId="0" applyNumberFormat="1" applyFont="1" applyBorder="1" applyAlignment="1" applyProtection="1"/>
    <xf numFmtId="41" fontId="1628" fillId="0" borderId="1653" xfId="0" applyNumberFormat="1" applyFont="1" applyBorder="1" applyAlignment="1" applyProtection="1"/>
    <xf numFmtId="41" fontId="1629" fillId="0" borderId="1654" xfId="0" applyNumberFormat="1" applyFont="1" applyBorder="1" applyAlignment="1" applyProtection="1"/>
    <xf numFmtId="41" fontId="1630" fillId="0" borderId="1655" xfId="0" applyNumberFormat="1" applyFont="1" applyBorder="1" applyAlignment="1" applyProtection="1"/>
    <xf numFmtId="41" fontId="1631" fillId="0" borderId="1656" xfId="0" applyNumberFormat="1" applyFont="1" applyBorder="1" applyAlignment="1" applyProtection="1"/>
    <xf numFmtId="41" fontId="1632" fillId="0" borderId="1657" xfId="0" applyNumberFormat="1" applyFont="1" applyBorder="1" applyAlignment="1" applyProtection="1"/>
    <xf numFmtId="41" fontId="1633" fillId="0" borderId="1658" xfId="0" applyNumberFormat="1" applyFont="1" applyBorder="1" applyAlignment="1" applyProtection="1"/>
    <xf numFmtId="41" fontId="1634" fillId="0" borderId="1659" xfId="0" applyNumberFormat="1" applyFont="1" applyBorder="1" applyAlignment="1" applyProtection="1"/>
    <xf numFmtId="41" fontId="1635" fillId="0" borderId="1660" xfId="0" applyNumberFormat="1" applyFont="1" applyBorder="1" applyAlignment="1" applyProtection="1"/>
    <xf numFmtId="41" fontId="1636" fillId="0" borderId="1661" xfId="0" applyNumberFormat="1" applyFont="1" applyBorder="1" applyAlignment="1" applyProtection="1"/>
    <xf numFmtId="41" fontId="1637" fillId="0" borderId="1662" xfId="0" applyNumberFormat="1" applyFont="1" applyBorder="1" applyAlignment="1" applyProtection="1"/>
    <xf numFmtId="41" fontId="1638" fillId="0" borderId="1663" xfId="0" applyNumberFormat="1" applyFont="1" applyBorder="1" applyAlignment="1" applyProtection="1"/>
    <xf numFmtId="41" fontId="1639" fillId="0" borderId="1664" xfId="0" applyNumberFormat="1" applyFont="1" applyBorder="1" applyAlignment="1" applyProtection="1"/>
    <xf numFmtId="41" fontId="1640" fillId="0" borderId="1665" xfId="0" applyNumberFormat="1" applyFont="1" applyBorder="1" applyAlignment="1" applyProtection="1"/>
    <xf numFmtId="41" fontId="1641" fillId="0" borderId="1666" xfId="0" applyNumberFormat="1" applyFont="1" applyBorder="1" applyAlignment="1" applyProtection="1"/>
    <xf numFmtId="41" fontId="1642" fillId="0" borderId="1667" xfId="0" applyNumberFormat="1" applyFont="1" applyBorder="1" applyAlignment="1" applyProtection="1"/>
    <xf numFmtId="41" fontId="1643" fillId="0" borderId="1668" xfId="0" applyNumberFormat="1" applyFont="1" applyBorder="1" applyAlignment="1" applyProtection="1"/>
    <xf numFmtId="41" fontId="1644" fillId="0" borderId="1669" xfId="0" applyNumberFormat="1" applyFont="1" applyBorder="1" applyAlignment="1" applyProtection="1"/>
    <xf numFmtId="41" fontId="1645" fillId="0" borderId="1670" xfId="0" applyNumberFormat="1" applyFont="1" applyBorder="1" applyAlignment="1" applyProtection="1"/>
    <xf numFmtId="41" fontId="1646" fillId="0" borderId="1671" xfId="0" applyNumberFormat="1" applyFont="1" applyBorder="1" applyAlignment="1" applyProtection="1"/>
    <xf numFmtId="41" fontId="1647" fillId="0" borderId="1672" xfId="0" applyNumberFormat="1" applyFont="1" applyBorder="1" applyAlignment="1" applyProtection="1"/>
    <xf numFmtId="41" fontId="1648" fillId="0" borderId="1673" xfId="0" applyNumberFormat="1" applyFont="1" applyBorder="1" applyAlignment="1" applyProtection="1"/>
    <xf numFmtId="41" fontId="1649" fillId="0" borderId="1674" xfId="0" applyNumberFormat="1" applyFont="1" applyBorder="1" applyAlignment="1" applyProtection="1"/>
    <xf numFmtId="41" fontId="1650" fillId="0" borderId="1675" xfId="0" applyNumberFormat="1" applyFont="1" applyBorder="1" applyAlignment="1" applyProtection="1"/>
    <xf numFmtId="41" fontId="1651" fillId="0" borderId="1676" xfId="0" applyNumberFormat="1" applyFont="1" applyBorder="1" applyAlignment="1" applyProtection="1"/>
    <xf numFmtId="41" fontId="1652" fillId="0" borderId="1677" xfId="0" applyNumberFormat="1" applyFont="1" applyBorder="1" applyAlignment="1" applyProtection="1"/>
    <xf numFmtId="41" fontId="1653" fillId="0" borderId="1678" xfId="0" applyNumberFormat="1" applyFont="1" applyBorder="1" applyAlignment="1" applyProtection="1"/>
    <xf numFmtId="41" fontId="1654" fillId="0" borderId="1679" xfId="0" applyNumberFormat="1" applyFont="1" applyBorder="1" applyAlignment="1" applyProtection="1"/>
    <xf numFmtId="41" fontId="1655" fillId="0" borderId="1680" xfId="0" applyNumberFormat="1" applyFont="1" applyBorder="1" applyAlignment="1" applyProtection="1"/>
    <xf numFmtId="41" fontId="1656" fillId="0" borderId="1681" xfId="0" applyNumberFormat="1" applyFont="1" applyBorder="1" applyAlignment="1" applyProtection="1"/>
    <xf numFmtId="41" fontId="1657" fillId="0" borderId="1682" xfId="0" applyNumberFormat="1" applyFont="1" applyBorder="1" applyAlignment="1" applyProtection="1"/>
    <xf numFmtId="41" fontId="1658" fillId="0" borderId="1683" xfId="0" applyNumberFormat="1" applyFont="1" applyBorder="1" applyAlignment="1" applyProtection="1"/>
    <xf numFmtId="41" fontId="1659" fillId="0" borderId="1684" xfId="0" applyNumberFormat="1" applyFont="1" applyBorder="1" applyAlignment="1" applyProtection="1"/>
    <xf numFmtId="41" fontId="1660" fillId="0" borderId="1685" xfId="0" applyNumberFormat="1" applyFont="1" applyBorder="1" applyAlignment="1" applyProtection="1"/>
    <xf numFmtId="41" fontId="1661" fillId="0" borderId="1686" xfId="0" applyNumberFormat="1" applyFont="1" applyBorder="1" applyAlignment="1" applyProtection="1"/>
    <xf numFmtId="41" fontId="1662" fillId="0" borderId="1687" xfId="0" applyNumberFormat="1" applyFont="1" applyBorder="1" applyAlignment="1" applyProtection="1"/>
    <xf numFmtId="41" fontId="1663" fillId="0" borderId="1688" xfId="0" applyNumberFormat="1" applyFont="1" applyBorder="1" applyAlignment="1" applyProtection="1"/>
    <xf numFmtId="41" fontId="1664" fillId="0" borderId="1689" xfId="0" applyNumberFormat="1" applyFont="1" applyBorder="1" applyAlignment="1" applyProtection="1"/>
    <xf numFmtId="41" fontId="1665" fillId="0" borderId="1690" xfId="0" applyNumberFormat="1" applyFont="1" applyBorder="1" applyAlignment="1" applyProtection="1"/>
    <xf numFmtId="41" fontId="1666" fillId="0" borderId="1691" xfId="0" applyNumberFormat="1" applyFont="1" applyBorder="1" applyAlignment="1" applyProtection="1"/>
    <xf numFmtId="41" fontId="1667" fillId="0" borderId="1692" xfId="0" applyNumberFormat="1" applyFont="1" applyBorder="1" applyAlignment="1" applyProtection="1"/>
    <xf numFmtId="41" fontId="1668" fillId="0" borderId="1693" xfId="0" applyNumberFormat="1" applyFont="1" applyBorder="1" applyAlignment="1" applyProtection="1"/>
    <xf numFmtId="41" fontId="1669" fillId="0" borderId="1694" xfId="0" applyNumberFormat="1" applyFont="1" applyBorder="1" applyAlignment="1" applyProtection="1"/>
    <xf numFmtId="41" fontId="1670" fillId="0" borderId="1695" xfId="0" applyNumberFormat="1" applyFont="1" applyBorder="1" applyAlignment="1" applyProtection="1"/>
    <xf numFmtId="41" fontId="1671" fillId="0" borderId="1696" xfId="0" applyNumberFormat="1" applyFont="1" applyBorder="1" applyAlignment="1" applyProtection="1"/>
    <xf numFmtId="41" fontId="1672" fillId="0" borderId="1697" xfId="0" applyNumberFormat="1" applyFont="1" applyBorder="1" applyAlignment="1" applyProtection="1"/>
    <xf numFmtId="41" fontId="1673" fillId="0" borderId="1698" xfId="0" applyNumberFormat="1" applyFont="1" applyBorder="1" applyAlignment="1" applyProtection="1"/>
    <xf numFmtId="41" fontId="1674" fillId="0" borderId="1699" xfId="0" applyNumberFormat="1" applyFont="1" applyBorder="1" applyAlignment="1" applyProtection="1"/>
    <xf numFmtId="41" fontId="1675" fillId="0" borderId="1700" xfId="0" applyNumberFormat="1" applyFont="1" applyBorder="1" applyAlignment="1" applyProtection="1"/>
    <xf numFmtId="41" fontId="1676" fillId="0" borderId="1701" xfId="0" applyNumberFormat="1" applyFont="1" applyBorder="1" applyAlignment="1" applyProtection="1"/>
    <xf numFmtId="41" fontId="1677" fillId="0" borderId="1702" xfId="0" applyNumberFormat="1" applyFont="1" applyBorder="1" applyAlignment="1" applyProtection="1"/>
    <xf numFmtId="41" fontId="1678" fillId="0" borderId="1703" xfId="0" applyNumberFormat="1" applyFont="1" applyBorder="1" applyAlignment="1" applyProtection="1"/>
    <xf numFmtId="41" fontId="1679" fillId="0" borderId="1704" xfId="0" applyNumberFormat="1" applyFont="1" applyBorder="1" applyAlignment="1" applyProtection="1"/>
    <xf numFmtId="41" fontId="1680" fillId="0" borderId="1705" xfId="0" applyNumberFormat="1" applyFont="1" applyBorder="1" applyAlignment="1" applyProtection="1"/>
    <xf numFmtId="41" fontId="1681" fillId="0" borderId="1706" xfId="0" applyNumberFormat="1" applyFont="1" applyBorder="1" applyAlignment="1" applyProtection="1"/>
    <xf numFmtId="41" fontId="1682" fillId="0" borderId="1707" xfId="0" applyNumberFormat="1" applyFont="1" applyBorder="1" applyAlignment="1" applyProtection="1"/>
    <xf numFmtId="41" fontId="1683" fillId="0" borderId="1708" xfId="0" applyNumberFormat="1" applyFont="1" applyBorder="1" applyAlignment="1" applyProtection="1"/>
    <xf numFmtId="41" fontId="1684" fillId="0" borderId="1709" xfId="0" applyNumberFormat="1" applyFont="1" applyBorder="1" applyAlignment="1" applyProtection="1"/>
    <xf numFmtId="41" fontId="1685" fillId="0" borderId="1710" xfId="0" applyNumberFormat="1" applyFont="1" applyBorder="1" applyAlignment="1" applyProtection="1"/>
    <xf numFmtId="41" fontId="1686" fillId="0" borderId="1711" xfId="0" applyNumberFormat="1" applyFont="1" applyBorder="1" applyAlignment="1" applyProtection="1"/>
    <xf numFmtId="41" fontId="1687" fillId="0" borderId="1712" xfId="0" applyNumberFormat="1" applyFont="1" applyBorder="1" applyAlignment="1" applyProtection="1"/>
    <xf numFmtId="41" fontId="1688" fillId="0" borderId="1713" xfId="0" applyNumberFormat="1" applyFont="1" applyBorder="1" applyAlignment="1" applyProtection="1"/>
    <xf numFmtId="41" fontId="1689" fillId="0" borderId="1714" xfId="0" applyNumberFormat="1" applyFont="1" applyBorder="1" applyAlignment="1" applyProtection="1"/>
    <xf numFmtId="41" fontId="1690" fillId="0" borderId="1715" xfId="0" applyNumberFormat="1" applyFont="1" applyBorder="1" applyAlignment="1" applyProtection="1"/>
    <xf numFmtId="41" fontId="1691" fillId="0" borderId="1716" xfId="0" applyNumberFormat="1" applyFont="1" applyBorder="1" applyAlignment="1" applyProtection="1"/>
    <xf numFmtId="41" fontId="1692" fillId="0" borderId="1717" xfId="0" applyNumberFormat="1" applyFont="1" applyBorder="1" applyAlignment="1" applyProtection="1"/>
    <xf numFmtId="41" fontId="1693" fillId="0" borderId="1718" xfId="0" applyNumberFormat="1" applyFont="1" applyBorder="1" applyAlignment="1" applyProtection="1"/>
    <xf numFmtId="41" fontId="1694" fillId="0" borderId="1719" xfId="0" applyNumberFormat="1" applyFont="1" applyBorder="1" applyAlignment="1" applyProtection="1"/>
    <xf numFmtId="41" fontId="1695" fillId="0" borderId="1720" xfId="0" applyNumberFormat="1" applyFont="1" applyBorder="1" applyAlignment="1" applyProtection="1"/>
    <xf numFmtId="41" fontId="1696" fillId="0" borderId="1721" xfId="0" applyNumberFormat="1" applyFont="1" applyBorder="1" applyAlignment="1" applyProtection="1"/>
    <xf numFmtId="41" fontId="1697" fillId="0" borderId="1722" xfId="0" applyNumberFormat="1" applyFont="1" applyBorder="1" applyAlignment="1" applyProtection="1"/>
    <xf numFmtId="41" fontId="1698" fillId="0" borderId="1723" xfId="0" applyNumberFormat="1" applyFont="1" applyBorder="1" applyAlignment="1" applyProtection="1"/>
    <xf numFmtId="41" fontId="1699" fillId="0" borderId="1724" xfId="0" applyNumberFormat="1" applyFont="1" applyBorder="1" applyAlignment="1" applyProtection="1"/>
    <xf numFmtId="41" fontId="1700" fillId="0" borderId="1725" xfId="0" applyNumberFormat="1" applyFont="1" applyBorder="1" applyAlignment="1" applyProtection="1"/>
    <xf numFmtId="41" fontId="1701" fillId="0" borderId="1726" xfId="0" applyNumberFormat="1" applyFont="1" applyBorder="1" applyAlignment="1" applyProtection="1"/>
    <xf numFmtId="41" fontId="1702" fillId="0" borderId="1727" xfId="0" applyNumberFormat="1" applyFont="1" applyBorder="1" applyAlignment="1" applyProtection="1"/>
    <xf numFmtId="41" fontId="1703" fillId="0" borderId="1728" xfId="0" applyNumberFormat="1" applyFont="1" applyBorder="1" applyAlignment="1" applyProtection="1"/>
    <xf numFmtId="41" fontId="1704" fillId="0" borderId="1729" xfId="0" applyNumberFormat="1" applyFont="1" applyBorder="1" applyAlignment="1" applyProtection="1"/>
    <xf numFmtId="41" fontId="1705" fillId="0" borderId="1730" xfId="0" applyNumberFormat="1" applyFont="1" applyBorder="1" applyAlignment="1" applyProtection="1"/>
    <xf numFmtId="41" fontId="1706" fillId="0" borderId="1731" xfId="0" applyNumberFormat="1" applyFont="1" applyBorder="1" applyAlignment="1" applyProtection="1"/>
    <xf numFmtId="41" fontId="1707" fillId="0" borderId="1732" xfId="0" applyNumberFormat="1" applyFont="1" applyBorder="1" applyAlignment="1" applyProtection="1"/>
    <xf numFmtId="41" fontId="1708" fillId="0" borderId="1733" xfId="0" applyNumberFormat="1" applyFont="1" applyBorder="1" applyAlignment="1" applyProtection="1"/>
    <xf numFmtId="41" fontId="1709" fillId="0" borderId="1734" xfId="0" applyNumberFormat="1" applyFont="1" applyBorder="1" applyAlignment="1" applyProtection="1"/>
    <xf numFmtId="41" fontId="1710" fillId="0" borderId="1735" xfId="0" applyNumberFormat="1" applyFont="1" applyBorder="1" applyAlignment="1" applyProtection="1"/>
    <xf numFmtId="41" fontId="1711" fillId="0" borderId="1736" xfId="0" applyNumberFormat="1" applyFont="1" applyBorder="1" applyAlignment="1" applyProtection="1"/>
    <xf numFmtId="41" fontId="1712" fillId="0" borderId="1737" xfId="0" applyNumberFormat="1" applyFont="1" applyBorder="1" applyAlignment="1" applyProtection="1"/>
    <xf numFmtId="41" fontId="1713" fillId="0" borderId="1738" xfId="0" applyNumberFormat="1" applyFont="1" applyBorder="1" applyAlignment="1" applyProtection="1"/>
    <xf numFmtId="41" fontId="1714" fillId="0" borderId="1739" xfId="0" applyNumberFormat="1" applyFont="1" applyBorder="1" applyAlignment="1" applyProtection="1"/>
    <xf numFmtId="41" fontId="1715" fillId="0" borderId="1740" xfId="0" applyNumberFormat="1" applyFont="1" applyBorder="1" applyAlignment="1" applyProtection="1"/>
    <xf numFmtId="41" fontId="1716" fillId="0" borderId="1741" xfId="0" applyNumberFormat="1" applyFont="1" applyBorder="1" applyAlignment="1" applyProtection="1"/>
    <xf numFmtId="41" fontId="1717" fillId="0" borderId="1742" xfId="0" applyNumberFormat="1" applyFont="1" applyBorder="1" applyAlignment="1" applyProtection="1"/>
    <xf numFmtId="41" fontId="1718" fillId="0" borderId="1743" xfId="0" applyNumberFormat="1" applyFont="1" applyBorder="1" applyAlignment="1" applyProtection="1"/>
    <xf numFmtId="41" fontId="1719" fillId="0" borderId="1744" xfId="0" applyNumberFormat="1" applyFont="1" applyBorder="1" applyAlignment="1" applyProtection="1"/>
    <xf numFmtId="41" fontId="1720" fillId="0" borderId="1745" xfId="0" applyNumberFormat="1" applyFont="1" applyBorder="1" applyAlignment="1" applyProtection="1"/>
    <xf numFmtId="41" fontId="1721" fillId="0" borderId="1746" xfId="0" applyNumberFormat="1" applyFont="1" applyBorder="1" applyAlignment="1" applyProtection="1"/>
    <xf numFmtId="41" fontId="1722" fillId="0" borderId="1747" xfId="0" applyNumberFormat="1" applyFont="1" applyBorder="1" applyAlignment="1" applyProtection="1"/>
    <xf numFmtId="41" fontId="1723" fillId="0" borderId="1748" xfId="0" applyNumberFormat="1" applyFont="1" applyBorder="1" applyAlignment="1" applyProtection="1"/>
    <xf numFmtId="41" fontId="1724" fillId="0" borderId="1749" xfId="0" applyNumberFormat="1" applyFont="1" applyBorder="1" applyAlignment="1" applyProtection="1"/>
    <xf numFmtId="41" fontId="1725" fillId="0" borderId="1750" xfId="0" applyNumberFormat="1" applyFont="1" applyBorder="1" applyAlignment="1" applyProtection="1"/>
    <xf numFmtId="41" fontId="1726" fillId="0" borderId="1751" xfId="0" applyNumberFormat="1" applyFont="1" applyBorder="1" applyAlignment="1" applyProtection="1"/>
    <xf numFmtId="41" fontId="1727" fillId="0" borderId="1752" xfId="0" applyNumberFormat="1" applyFont="1" applyBorder="1" applyAlignment="1" applyProtection="1"/>
    <xf numFmtId="41" fontId="1728" fillId="0" borderId="1753" xfId="0" applyNumberFormat="1" applyFont="1" applyBorder="1" applyAlignment="1" applyProtection="1"/>
    <xf numFmtId="41" fontId="1729" fillId="0" borderId="1754" xfId="0" applyNumberFormat="1" applyFont="1" applyBorder="1" applyAlignment="1" applyProtection="1"/>
    <xf numFmtId="41" fontId="1730" fillId="0" borderId="1755" xfId="0" applyNumberFormat="1" applyFont="1" applyBorder="1" applyAlignment="1" applyProtection="1"/>
    <xf numFmtId="41" fontId="1731" fillId="0" borderId="1756" xfId="0" applyNumberFormat="1" applyFont="1" applyBorder="1" applyAlignment="1" applyProtection="1"/>
    <xf numFmtId="41" fontId="1732" fillId="0" borderId="1757" xfId="0" applyNumberFormat="1" applyFont="1" applyBorder="1" applyAlignment="1" applyProtection="1"/>
    <xf numFmtId="41" fontId="1733" fillId="0" borderId="1758" xfId="0" applyNumberFormat="1" applyFont="1" applyBorder="1" applyAlignment="1" applyProtection="1"/>
    <xf numFmtId="41" fontId="1734" fillId="0" borderId="1759" xfId="0" applyNumberFormat="1" applyFont="1" applyBorder="1" applyAlignment="1" applyProtection="1"/>
    <xf numFmtId="41" fontId="1735" fillId="0" borderId="1760" xfId="0" applyNumberFormat="1" applyFont="1" applyBorder="1" applyAlignment="1" applyProtection="1"/>
    <xf numFmtId="41" fontId="1736" fillId="0" borderId="1761" xfId="0" applyNumberFormat="1" applyFont="1" applyBorder="1" applyAlignment="1" applyProtection="1"/>
    <xf numFmtId="41" fontId="1737" fillId="0" borderId="1762" xfId="0" applyNumberFormat="1" applyFont="1" applyBorder="1" applyAlignment="1" applyProtection="1"/>
    <xf numFmtId="41" fontId="1738" fillId="0" borderId="1763" xfId="0" applyNumberFormat="1" applyFont="1" applyBorder="1" applyAlignment="1" applyProtection="1"/>
    <xf numFmtId="41" fontId="1739" fillId="0" borderId="1764" xfId="0" applyNumberFormat="1" applyFont="1" applyBorder="1" applyAlignment="1" applyProtection="1"/>
    <xf numFmtId="41" fontId="1740" fillId="0" borderId="1765" xfId="0" applyNumberFormat="1" applyFont="1" applyBorder="1" applyAlignment="1" applyProtection="1"/>
    <xf numFmtId="41" fontId="1741" fillId="0" borderId="1766" xfId="0" applyNumberFormat="1" applyFont="1" applyBorder="1" applyAlignment="1" applyProtection="1"/>
    <xf numFmtId="41" fontId="1742" fillId="0" borderId="1767" xfId="0" applyNumberFormat="1" applyFont="1" applyBorder="1" applyAlignment="1" applyProtection="1"/>
    <xf numFmtId="41" fontId="1743" fillId="0" borderId="1768" xfId="0" applyNumberFormat="1" applyFont="1" applyBorder="1" applyAlignment="1" applyProtection="1"/>
    <xf numFmtId="41" fontId="1744" fillId="0" borderId="1769" xfId="0" applyNumberFormat="1" applyFont="1" applyBorder="1" applyAlignment="1" applyProtection="1"/>
    <xf numFmtId="41" fontId="1745" fillId="0" borderId="1770" xfId="0" applyNumberFormat="1" applyFont="1" applyBorder="1" applyAlignment="1" applyProtection="1"/>
    <xf numFmtId="41" fontId="1746" fillId="0" borderId="1771" xfId="0" applyNumberFormat="1" applyFont="1" applyBorder="1" applyAlignment="1" applyProtection="1"/>
    <xf numFmtId="41" fontId="1747" fillId="0" borderId="1772" xfId="0" applyNumberFormat="1" applyFont="1" applyBorder="1" applyAlignment="1" applyProtection="1"/>
    <xf numFmtId="41" fontId="1748" fillId="0" borderId="1773" xfId="0" applyNumberFormat="1" applyFont="1" applyBorder="1" applyAlignment="1" applyProtection="1"/>
    <xf numFmtId="41" fontId="1749" fillId="0" borderId="1774" xfId="0" applyNumberFormat="1" applyFont="1" applyBorder="1" applyAlignment="1" applyProtection="1"/>
    <xf numFmtId="41" fontId="1750" fillId="0" borderId="1775" xfId="0" applyNumberFormat="1" applyFont="1" applyBorder="1" applyAlignment="1" applyProtection="1"/>
    <xf numFmtId="41" fontId="1751" fillId="0" borderId="1776" xfId="0" applyNumberFormat="1" applyFont="1" applyBorder="1" applyAlignment="1" applyProtection="1"/>
    <xf numFmtId="41" fontId="1752" fillId="0" borderId="1777" xfId="0" applyNumberFormat="1" applyFont="1" applyBorder="1" applyAlignment="1" applyProtection="1"/>
    <xf numFmtId="41" fontId="1753" fillId="0" borderId="1778" xfId="0" applyNumberFormat="1" applyFont="1" applyBorder="1" applyAlignment="1" applyProtection="1"/>
    <xf numFmtId="41" fontId="1754" fillId="0" borderId="1779" xfId="0" applyNumberFormat="1" applyFont="1" applyBorder="1" applyAlignment="1" applyProtection="1"/>
    <xf numFmtId="41" fontId="1755" fillId="0" borderId="1780" xfId="0" applyNumberFormat="1" applyFont="1" applyBorder="1" applyAlignment="1" applyProtection="1"/>
    <xf numFmtId="41" fontId="1756" fillId="0" borderId="1781" xfId="0" applyNumberFormat="1" applyFont="1" applyBorder="1" applyAlignment="1" applyProtection="1"/>
    <xf numFmtId="41" fontId="1757" fillId="0" borderId="1782" xfId="0" applyNumberFormat="1" applyFont="1" applyBorder="1" applyAlignment="1" applyProtection="1"/>
    <xf numFmtId="41" fontId="1758" fillId="0" borderId="1783" xfId="0" applyNumberFormat="1" applyFont="1" applyBorder="1" applyAlignment="1" applyProtection="1"/>
    <xf numFmtId="41" fontId="1759" fillId="0" borderId="1784" xfId="0" applyNumberFormat="1" applyFont="1" applyBorder="1" applyAlignment="1" applyProtection="1"/>
    <xf numFmtId="41" fontId="1760" fillId="0" borderId="1785" xfId="0" applyNumberFormat="1" applyFont="1" applyBorder="1" applyAlignment="1" applyProtection="1"/>
    <xf numFmtId="41" fontId="1761" fillId="0" borderId="1786" xfId="0" applyNumberFormat="1" applyFont="1" applyBorder="1" applyAlignment="1" applyProtection="1"/>
    <xf numFmtId="41" fontId="1762" fillId="0" borderId="1787" xfId="0" applyNumberFormat="1" applyFont="1" applyBorder="1" applyAlignment="1" applyProtection="1"/>
    <xf numFmtId="41" fontId="1763" fillId="0" borderId="1788" xfId="0" applyNumberFormat="1" applyFont="1" applyBorder="1" applyAlignment="1" applyProtection="1"/>
    <xf numFmtId="41" fontId="1764" fillId="0" borderId="1789" xfId="0" applyNumberFormat="1" applyFont="1" applyBorder="1" applyAlignment="1" applyProtection="1"/>
    <xf numFmtId="41" fontId="1765" fillId="0" borderId="1790" xfId="0" applyNumberFormat="1" applyFont="1" applyBorder="1" applyAlignment="1" applyProtection="1"/>
    <xf numFmtId="41" fontId="1766" fillId="0" borderId="1791" xfId="0" applyNumberFormat="1" applyFont="1" applyBorder="1" applyAlignment="1" applyProtection="1"/>
    <xf numFmtId="41" fontId="1767" fillId="0" borderId="1792" xfId="0" applyNumberFormat="1" applyFont="1" applyBorder="1" applyAlignment="1" applyProtection="1"/>
    <xf numFmtId="41" fontId="1768" fillId="0" borderId="1793" xfId="0" applyNumberFormat="1" applyFont="1" applyBorder="1" applyAlignment="1" applyProtection="1"/>
    <xf numFmtId="41" fontId="1769" fillId="0" borderId="1794" xfId="0" applyNumberFormat="1" applyFont="1" applyBorder="1" applyAlignment="1" applyProtection="1"/>
    <xf numFmtId="41" fontId="1770" fillId="0" borderId="1795" xfId="0" applyNumberFormat="1" applyFont="1" applyBorder="1" applyAlignment="1" applyProtection="1"/>
    <xf numFmtId="41" fontId="1771" fillId="0" borderId="1796" xfId="0" applyNumberFormat="1" applyFont="1" applyBorder="1" applyAlignment="1" applyProtection="1"/>
    <xf numFmtId="41" fontId="1772" fillId="0" borderId="1797" xfId="0" applyNumberFormat="1" applyFont="1" applyBorder="1" applyAlignment="1" applyProtection="1"/>
    <xf numFmtId="41" fontId="1773" fillId="0" borderId="1798" xfId="0" applyNumberFormat="1" applyFont="1" applyBorder="1" applyAlignment="1" applyProtection="1"/>
    <xf numFmtId="41" fontId="1774" fillId="0" borderId="1799" xfId="0" applyNumberFormat="1" applyFont="1" applyBorder="1" applyAlignment="1" applyProtection="1"/>
    <xf numFmtId="41" fontId="1775" fillId="0" borderId="1800" xfId="0" applyNumberFormat="1" applyFont="1" applyBorder="1" applyAlignment="1" applyProtection="1"/>
    <xf numFmtId="41" fontId="1776" fillId="0" borderId="1801" xfId="0" applyNumberFormat="1" applyFont="1" applyBorder="1" applyAlignment="1" applyProtection="1"/>
    <xf numFmtId="41" fontId="1777" fillId="0" borderId="1802" xfId="0" applyNumberFormat="1" applyFont="1" applyBorder="1" applyAlignment="1" applyProtection="1"/>
    <xf numFmtId="41" fontId="1778" fillId="0" borderId="1803" xfId="0" applyNumberFormat="1" applyFont="1" applyBorder="1" applyAlignment="1" applyProtection="1"/>
    <xf numFmtId="41" fontId="1779" fillId="0" borderId="1804" xfId="0" applyNumberFormat="1" applyFont="1" applyBorder="1" applyAlignment="1" applyProtection="1"/>
    <xf numFmtId="41" fontId="1780" fillId="0" borderId="1805" xfId="0" applyNumberFormat="1" applyFont="1" applyBorder="1" applyAlignment="1" applyProtection="1"/>
    <xf numFmtId="41" fontId="1781" fillId="0" borderId="1806" xfId="0" applyNumberFormat="1" applyFont="1" applyBorder="1" applyAlignment="1" applyProtection="1"/>
    <xf numFmtId="41" fontId="1782" fillId="0" borderId="1807" xfId="0" applyNumberFormat="1" applyFont="1" applyBorder="1" applyAlignment="1" applyProtection="1"/>
    <xf numFmtId="41" fontId="1783" fillId="0" borderId="1808" xfId="0" applyNumberFormat="1" applyFont="1" applyBorder="1" applyAlignment="1" applyProtection="1"/>
    <xf numFmtId="41" fontId="1784" fillId="0" borderId="1809" xfId="0" applyNumberFormat="1" applyFont="1" applyBorder="1" applyAlignment="1" applyProtection="1"/>
    <xf numFmtId="41" fontId="1785" fillId="0" borderId="1810" xfId="0" applyNumberFormat="1" applyFont="1" applyBorder="1" applyAlignment="1" applyProtection="1"/>
    <xf numFmtId="41" fontId="1786" fillId="0" borderId="1811" xfId="0" applyNumberFormat="1" applyFont="1" applyBorder="1" applyAlignment="1" applyProtection="1"/>
    <xf numFmtId="41" fontId="1787" fillId="0" borderId="1812" xfId="0" applyNumberFormat="1" applyFont="1" applyBorder="1" applyAlignment="1" applyProtection="1"/>
    <xf numFmtId="41" fontId="1788" fillId="0" borderId="1813" xfId="0" applyNumberFormat="1" applyFont="1" applyBorder="1" applyAlignment="1" applyProtection="1"/>
    <xf numFmtId="41" fontId="1789" fillId="0" borderId="1814" xfId="0" applyNumberFormat="1" applyFont="1" applyBorder="1" applyAlignment="1" applyProtection="1"/>
    <xf numFmtId="41" fontId="1790" fillId="0" borderId="1815" xfId="0" applyNumberFormat="1" applyFont="1" applyBorder="1" applyAlignment="1" applyProtection="1"/>
    <xf numFmtId="41" fontId="1791" fillId="0" borderId="1816" xfId="0" applyNumberFormat="1" applyFont="1" applyBorder="1" applyAlignment="1" applyProtection="1"/>
    <xf numFmtId="41" fontId="1792" fillId="0" borderId="1817" xfId="0" applyNumberFormat="1" applyFont="1" applyBorder="1" applyAlignment="1" applyProtection="1"/>
    <xf numFmtId="41" fontId="1793" fillId="0" borderId="1818" xfId="0" applyNumberFormat="1" applyFont="1" applyBorder="1" applyAlignment="1" applyProtection="1"/>
    <xf numFmtId="41" fontId="1794" fillId="0" borderId="1819" xfId="0" applyNumberFormat="1" applyFont="1" applyBorder="1" applyAlignment="1" applyProtection="1"/>
    <xf numFmtId="41" fontId="1795" fillId="0" borderId="1820" xfId="0" applyNumberFormat="1" applyFont="1" applyBorder="1" applyAlignment="1" applyProtection="1"/>
    <xf numFmtId="41" fontId="1796" fillId="0" borderId="1821" xfId="0" applyNumberFormat="1" applyFont="1" applyBorder="1" applyAlignment="1" applyProtection="1"/>
    <xf numFmtId="41" fontId="1797" fillId="0" borderId="1822" xfId="0" applyNumberFormat="1" applyFont="1" applyBorder="1" applyAlignment="1" applyProtection="1"/>
    <xf numFmtId="41" fontId="1798" fillId="0" borderId="1823" xfId="0" applyNumberFormat="1" applyFont="1" applyBorder="1" applyAlignment="1" applyProtection="1"/>
    <xf numFmtId="41" fontId="1799" fillId="0" borderId="1824" xfId="0" applyNumberFormat="1" applyFont="1" applyBorder="1" applyAlignment="1" applyProtection="1"/>
    <xf numFmtId="41" fontId="1800" fillId="0" borderId="1825" xfId="0" applyNumberFormat="1" applyFont="1" applyBorder="1" applyAlignment="1" applyProtection="1"/>
    <xf numFmtId="41" fontId="1801" fillId="0" borderId="1826" xfId="0" applyNumberFormat="1" applyFont="1" applyBorder="1" applyAlignment="1" applyProtection="1"/>
    <xf numFmtId="41" fontId="1802" fillId="0" borderId="1827" xfId="0" applyNumberFormat="1" applyFont="1" applyBorder="1" applyAlignment="1" applyProtection="1"/>
    <xf numFmtId="41" fontId="1803" fillId="0" borderId="1828" xfId="0" applyNumberFormat="1" applyFont="1" applyBorder="1" applyAlignment="1" applyProtection="1"/>
    <xf numFmtId="41" fontId="1804" fillId="0" borderId="1829" xfId="0" applyNumberFormat="1" applyFont="1" applyBorder="1" applyAlignment="1" applyProtection="1"/>
    <xf numFmtId="41" fontId="1805" fillId="0" borderId="1830" xfId="0" applyNumberFormat="1" applyFont="1" applyBorder="1" applyAlignment="1" applyProtection="1"/>
    <xf numFmtId="41" fontId="1806" fillId="0" borderId="1831" xfId="0" applyNumberFormat="1" applyFont="1" applyBorder="1" applyAlignment="1" applyProtection="1"/>
    <xf numFmtId="41" fontId="1807" fillId="0" borderId="1832" xfId="0" applyNumberFormat="1" applyFont="1" applyBorder="1" applyAlignment="1" applyProtection="1"/>
    <xf numFmtId="41" fontId="1808" fillId="0" borderId="1833" xfId="0" applyNumberFormat="1" applyFont="1" applyBorder="1" applyAlignment="1" applyProtection="1"/>
    <xf numFmtId="41" fontId="1809" fillId="0" borderId="1834" xfId="0" applyNumberFormat="1" applyFont="1" applyBorder="1" applyAlignment="1" applyProtection="1"/>
    <xf numFmtId="41" fontId="1810" fillId="0" borderId="1835" xfId="0" applyNumberFormat="1" applyFont="1" applyBorder="1" applyAlignment="1" applyProtection="1"/>
    <xf numFmtId="41" fontId="1811" fillId="0" borderId="1836" xfId="0" applyNumberFormat="1" applyFont="1" applyBorder="1" applyAlignment="1" applyProtection="1"/>
    <xf numFmtId="41" fontId="1812" fillId="0" borderId="1837" xfId="0" applyNumberFormat="1" applyFont="1" applyBorder="1" applyAlignment="1" applyProtection="1"/>
    <xf numFmtId="41" fontId="1813" fillId="0" borderId="1838" xfId="0" applyNumberFormat="1" applyFont="1" applyBorder="1" applyAlignment="1" applyProtection="1"/>
    <xf numFmtId="41" fontId="1814" fillId="0" borderId="1839" xfId="0" applyNumberFormat="1" applyFont="1" applyBorder="1" applyAlignment="1" applyProtection="1"/>
    <xf numFmtId="41" fontId="1815" fillId="0" borderId="1840" xfId="0" applyNumberFormat="1" applyFont="1" applyBorder="1" applyAlignment="1" applyProtection="1"/>
    <xf numFmtId="41" fontId="1816" fillId="0" borderId="1841" xfId="0" applyNumberFormat="1" applyFont="1" applyBorder="1" applyAlignment="1" applyProtection="1"/>
    <xf numFmtId="41" fontId="1817" fillId="0" borderId="1842" xfId="0" applyNumberFormat="1" applyFont="1" applyBorder="1" applyAlignment="1" applyProtection="1"/>
    <xf numFmtId="41" fontId="1818" fillId="0" borderId="1843" xfId="0" applyNumberFormat="1" applyFont="1" applyBorder="1" applyAlignment="1" applyProtection="1"/>
    <xf numFmtId="41" fontId="1819" fillId="0" borderId="1844" xfId="0" applyNumberFormat="1" applyFont="1" applyBorder="1" applyAlignment="1" applyProtection="1"/>
    <xf numFmtId="41" fontId="1820" fillId="0" borderId="1845" xfId="0" applyNumberFormat="1" applyFont="1" applyBorder="1" applyAlignment="1" applyProtection="1"/>
    <xf numFmtId="41" fontId="1821" fillId="0" borderId="1846" xfId="0" applyNumberFormat="1" applyFont="1" applyBorder="1" applyAlignment="1" applyProtection="1"/>
    <xf numFmtId="41" fontId="1822" fillId="0" borderId="1847" xfId="0" applyNumberFormat="1" applyFont="1" applyBorder="1" applyAlignment="1" applyProtection="1"/>
    <xf numFmtId="41" fontId="1823" fillId="0" borderId="1848" xfId="0" applyNumberFormat="1" applyFont="1" applyBorder="1" applyAlignment="1" applyProtection="1"/>
    <xf numFmtId="41" fontId="1824" fillId="0" borderId="1849" xfId="0" applyNumberFormat="1" applyFont="1" applyBorder="1" applyAlignment="1" applyProtection="1"/>
    <xf numFmtId="41" fontId="1825" fillId="0" borderId="1850" xfId="0" applyNumberFormat="1" applyFont="1" applyBorder="1" applyAlignment="1" applyProtection="1"/>
    <xf numFmtId="41" fontId="1826" fillId="0" borderId="1851" xfId="0" applyNumberFormat="1" applyFont="1" applyBorder="1" applyAlignment="1" applyProtection="1"/>
    <xf numFmtId="41" fontId="1827" fillId="0" borderId="1852" xfId="0" applyNumberFormat="1" applyFont="1" applyBorder="1" applyAlignment="1" applyProtection="1"/>
    <xf numFmtId="41" fontId="1828" fillId="0" borderId="1853" xfId="0" applyNumberFormat="1" applyFont="1" applyBorder="1" applyAlignment="1" applyProtection="1"/>
    <xf numFmtId="41" fontId="1829" fillId="0" borderId="1854" xfId="0" applyNumberFormat="1" applyFont="1" applyBorder="1" applyAlignment="1" applyProtection="1"/>
    <xf numFmtId="41" fontId="1830" fillId="0" borderId="1855" xfId="0" applyNumberFormat="1" applyFont="1" applyBorder="1" applyAlignment="1" applyProtection="1"/>
    <xf numFmtId="41" fontId="1831" fillId="0" borderId="1856" xfId="0" applyNumberFormat="1" applyFont="1" applyBorder="1" applyAlignment="1" applyProtection="1"/>
    <xf numFmtId="41" fontId="1832" fillId="0" borderId="1857" xfId="0" applyNumberFormat="1" applyFont="1" applyBorder="1" applyAlignment="1" applyProtection="1"/>
    <xf numFmtId="41" fontId="1833" fillId="0" borderId="1858" xfId="0" applyNumberFormat="1" applyFont="1" applyBorder="1" applyAlignment="1" applyProtection="1"/>
    <xf numFmtId="41" fontId="1834" fillId="0" borderId="1859" xfId="0" applyNumberFormat="1" applyFont="1" applyBorder="1" applyAlignment="1" applyProtection="1"/>
    <xf numFmtId="41" fontId="1835" fillId="0" borderId="1860" xfId="0" applyNumberFormat="1" applyFont="1" applyBorder="1" applyAlignment="1" applyProtection="1"/>
    <xf numFmtId="41" fontId="1836" fillId="0" borderId="1861" xfId="0" applyNumberFormat="1" applyFont="1" applyBorder="1" applyAlignment="1" applyProtection="1"/>
    <xf numFmtId="41" fontId="1837" fillId="0" borderId="1862" xfId="0" applyNumberFormat="1" applyFont="1" applyBorder="1" applyAlignment="1" applyProtection="1"/>
    <xf numFmtId="41" fontId="1838" fillId="0" borderId="1863" xfId="0" applyNumberFormat="1" applyFont="1" applyBorder="1" applyAlignment="1" applyProtection="1"/>
    <xf numFmtId="41" fontId="1839" fillId="0" borderId="1864" xfId="0" applyNumberFormat="1" applyFont="1" applyBorder="1" applyAlignment="1" applyProtection="1"/>
    <xf numFmtId="41" fontId="1840" fillId="0" borderId="1865" xfId="0" applyNumberFormat="1" applyFont="1" applyBorder="1" applyAlignment="1" applyProtection="1"/>
    <xf numFmtId="41" fontId="1841" fillId="0" borderId="1866" xfId="0" applyNumberFormat="1" applyFont="1" applyBorder="1" applyAlignment="1" applyProtection="1"/>
    <xf numFmtId="41" fontId="1842" fillId="0" borderId="1867" xfId="0" applyNumberFormat="1" applyFont="1" applyBorder="1" applyAlignment="1" applyProtection="1"/>
    <xf numFmtId="41" fontId="1843" fillId="0" borderId="1868" xfId="0" applyNumberFormat="1" applyFont="1" applyBorder="1" applyAlignment="1" applyProtection="1"/>
    <xf numFmtId="41" fontId="1844" fillId="0" borderId="1869" xfId="0" applyNumberFormat="1" applyFont="1" applyBorder="1" applyAlignment="1" applyProtection="1"/>
    <xf numFmtId="41" fontId="1845" fillId="0" borderId="1870" xfId="0" applyNumberFormat="1" applyFont="1" applyBorder="1" applyAlignment="1" applyProtection="1"/>
    <xf numFmtId="41" fontId="1846" fillId="0" borderId="1871" xfId="0" applyNumberFormat="1" applyFont="1" applyBorder="1" applyAlignment="1" applyProtection="1"/>
    <xf numFmtId="41" fontId="1847" fillId="0" borderId="1872" xfId="0" applyNumberFormat="1" applyFont="1" applyBorder="1" applyAlignment="1" applyProtection="1"/>
    <xf numFmtId="41" fontId="1848" fillId="0" borderId="1873" xfId="0" applyNumberFormat="1" applyFont="1" applyBorder="1" applyAlignment="1" applyProtection="1"/>
    <xf numFmtId="41" fontId="1849" fillId="0" borderId="1874" xfId="0" applyNumberFormat="1" applyFont="1" applyBorder="1" applyAlignment="1" applyProtection="1"/>
    <xf numFmtId="41" fontId="1850" fillId="0" borderId="1875" xfId="0" applyNumberFormat="1" applyFont="1" applyBorder="1" applyAlignment="1" applyProtection="1"/>
    <xf numFmtId="41" fontId="1851" fillId="0" borderId="1876" xfId="0" applyNumberFormat="1" applyFont="1" applyBorder="1" applyAlignment="1" applyProtection="1"/>
    <xf numFmtId="41" fontId="1852" fillId="0" borderId="1877" xfId="0" applyNumberFormat="1" applyFont="1" applyBorder="1" applyAlignment="1" applyProtection="1"/>
    <xf numFmtId="41" fontId="1853" fillId="0" borderId="1878" xfId="0" applyNumberFormat="1" applyFont="1" applyBorder="1" applyAlignment="1" applyProtection="1"/>
    <xf numFmtId="41" fontId="1854" fillId="0" borderId="1879" xfId="0" applyNumberFormat="1" applyFont="1" applyBorder="1" applyAlignment="1" applyProtection="1"/>
    <xf numFmtId="41" fontId="1855" fillId="0" borderId="1880" xfId="0" applyNumberFormat="1" applyFont="1" applyBorder="1" applyAlignment="1" applyProtection="1"/>
    <xf numFmtId="41" fontId="1856" fillId="0" borderId="1881" xfId="0" applyNumberFormat="1" applyFont="1" applyBorder="1" applyAlignment="1" applyProtection="1"/>
    <xf numFmtId="41" fontId="1857" fillId="0" borderId="1882" xfId="0" applyNumberFormat="1" applyFont="1" applyBorder="1" applyAlignment="1" applyProtection="1"/>
    <xf numFmtId="41" fontId="1858" fillId="0" borderId="1883" xfId="0" applyNumberFormat="1" applyFont="1" applyBorder="1" applyAlignment="1" applyProtection="1"/>
    <xf numFmtId="41" fontId="1859" fillId="0" borderId="1884" xfId="0" applyNumberFormat="1" applyFont="1" applyBorder="1" applyAlignment="1" applyProtection="1"/>
    <xf numFmtId="41" fontId="1860" fillId="0" borderId="1885" xfId="0" applyNumberFormat="1" applyFont="1" applyBorder="1" applyAlignment="1" applyProtection="1"/>
    <xf numFmtId="41" fontId="1861" fillId="0" borderId="1886" xfId="0" applyNumberFormat="1" applyFont="1" applyBorder="1" applyAlignment="1" applyProtection="1"/>
    <xf numFmtId="41" fontId="1862" fillId="0" borderId="1887" xfId="0" applyNumberFormat="1" applyFont="1" applyBorder="1" applyAlignment="1" applyProtection="1"/>
    <xf numFmtId="41" fontId="1863" fillId="0" borderId="1888" xfId="0" applyNumberFormat="1" applyFont="1" applyBorder="1" applyAlignment="1" applyProtection="1"/>
    <xf numFmtId="41" fontId="1864" fillId="0" borderId="1889" xfId="0" applyNumberFormat="1" applyFont="1" applyBorder="1" applyAlignment="1" applyProtection="1"/>
    <xf numFmtId="41" fontId="1865" fillId="0" borderId="1890" xfId="0" applyNumberFormat="1" applyFont="1" applyBorder="1" applyAlignment="1" applyProtection="1"/>
    <xf numFmtId="41" fontId="1866" fillId="0" borderId="1891" xfId="0" applyNumberFormat="1" applyFont="1" applyBorder="1" applyAlignment="1" applyProtection="1"/>
    <xf numFmtId="41" fontId="1867" fillId="0" borderId="1892" xfId="0" applyNumberFormat="1" applyFont="1" applyBorder="1" applyAlignment="1" applyProtection="1"/>
    <xf numFmtId="41" fontId="1868" fillId="0" borderId="1893" xfId="0" applyNumberFormat="1" applyFont="1" applyBorder="1" applyAlignment="1" applyProtection="1"/>
    <xf numFmtId="41" fontId="1869" fillId="0" borderId="1894" xfId="0" applyNumberFormat="1" applyFont="1" applyBorder="1" applyAlignment="1" applyProtection="1"/>
    <xf numFmtId="41" fontId="1870" fillId="0" borderId="1895" xfId="0" applyNumberFormat="1" applyFont="1" applyBorder="1" applyAlignment="1" applyProtection="1"/>
    <xf numFmtId="41" fontId="1871" fillId="0" borderId="1896" xfId="0" applyNumberFormat="1" applyFont="1" applyBorder="1" applyAlignment="1" applyProtection="1"/>
    <xf numFmtId="41" fontId="1872" fillId="0" borderId="1897" xfId="0" applyNumberFormat="1" applyFont="1" applyBorder="1" applyAlignment="1" applyProtection="1"/>
    <xf numFmtId="41" fontId="1873" fillId="0" borderId="1898" xfId="0" applyNumberFormat="1" applyFont="1" applyBorder="1" applyAlignment="1" applyProtection="1"/>
    <xf numFmtId="41" fontId="1874" fillId="0" borderId="1899" xfId="0" applyNumberFormat="1" applyFont="1" applyBorder="1" applyAlignment="1" applyProtection="1"/>
    <xf numFmtId="41" fontId="1875" fillId="0" borderId="1900" xfId="0" applyNumberFormat="1" applyFont="1" applyBorder="1" applyAlignment="1" applyProtection="1"/>
    <xf numFmtId="41" fontId="1876" fillId="0" borderId="1901" xfId="0" applyNumberFormat="1" applyFont="1" applyBorder="1" applyAlignment="1" applyProtection="1"/>
    <xf numFmtId="41" fontId="1877" fillId="0" borderId="1902" xfId="0" applyNumberFormat="1" applyFont="1" applyBorder="1" applyAlignment="1" applyProtection="1"/>
    <xf numFmtId="41" fontId="1878" fillId="0" borderId="1903" xfId="0" applyNumberFormat="1" applyFont="1" applyBorder="1" applyAlignment="1" applyProtection="1"/>
    <xf numFmtId="41" fontId="1879" fillId="0" borderId="1904" xfId="0" applyNumberFormat="1" applyFont="1" applyBorder="1" applyAlignment="1" applyProtection="1"/>
    <xf numFmtId="1" fontId="1884" fillId="0" borderId="1909" xfId="0" applyNumberFormat="1" applyFont="1" applyBorder="1" applyAlignment="1" applyProtection="1">
      <alignment horizontal="center"/>
    </xf>
    <xf numFmtId="1" fontId="1885" fillId="0" borderId="1910" xfId="0" applyNumberFormat="1" applyFont="1" applyBorder="1" applyAlignment="1" applyProtection="1">
      <alignment horizontal="center"/>
    </xf>
    <xf numFmtId="1" fontId="1886" fillId="0" borderId="1911" xfId="0" applyNumberFormat="1" applyFont="1" applyBorder="1" applyAlignment="1" applyProtection="1">
      <alignment horizontal="center"/>
    </xf>
    <xf numFmtId="1" fontId="1887" fillId="0" borderId="1912" xfId="0" applyNumberFormat="1" applyFont="1" applyBorder="1" applyAlignment="1" applyProtection="1">
      <alignment horizontal="center"/>
    </xf>
    <xf numFmtId="1" fontId="1888" fillId="0" borderId="1913" xfId="0" applyNumberFormat="1" applyFont="1" applyBorder="1" applyAlignment="1" applyProtection="1">
      <alignment horizontal="center"/>
    </xf>
    <xf numFmtId="1" fontId="1889" fillId="0" borderId="1914" xfId="0" applyNumberFormat="1" applyFont="1" applyBorder="1" applyAlignment="1" applyProtection="1">
      <alignment horizontal="center"/>
    </xf>
    <xf numFmtId="1" fontId="1890" fillId="0" borderId="1915" xfId="0" applyNumberFormat="1" applyFont="1" applyBorder="1" applyAlignment="1" applyProtection="1">
      <alignment horizontal="center"/>
    </xf>
    <xf numFmtId="1" fontId="1891" fillId="0" borderId="1916" xfId="0" applyNumberFormat="1" applyFont="1" applyBorder="1" applyAlignment="1" applyProtection="1">
      <alignment horizontal="center"/>
    </xf>
    <xf numFmtId="1" fontId="1892" fillId="0" borderId="1917" xfId="0" applyNumberFormat="1" applyFont="1" applyBorder="1" applyAlignment="1" applyProtection="1">
      <alignment horizontal="center"/>
    </xf>
    <xf numFmtId="41" fontId="1893" fillId="0" borderId="1918" xfId="0" applyNumberFormat="1" applyFont="1" applyBorder="1" applyAlignment="1" applyProtection="1"/>
    <xf numFmtId="41" fontId="1894" fillId="0" borderId="1919" xfId="0" applyNumberFormat="1" applyFont="1" applyBorder="1" applyAlignment="1" applyProtection="1"/>
    <xf numFmtId="41" fontId="1895" fillId="0" borderId="1920" xfId="0" applyNumberFormat="1" applyFont="1" applyBorder="1" applyAlignment="1" applyProtection="1"/>
    <xf numFmtId="41" fontId="1896" fillId="0" borderId="1921" xfId="0" applyNumberFormat="1" applyFont="1" applyBorder="1" applyAlignment="1" applyProtection="1"/>
    <xf numFmtId="41" fontId="1897" fillId="0" borderId="1922" xfId="0" applyNumberFormat="1" applyFont="1" applyBorder="1" applyAlignment="1" applyProtection="1"/>
    <xf numFmtId="41" fontId="1898" fillId="0" borderId="1923" xfId="0" applyNumberFormat="1" applyFont="1" applyBorder="1" applyAlignment="1" applyProtection="1"/>
    <xf numFmtId="41" fontId="1899" fillId="0" borderId="1924" xfId="0" applyNumberFormat="1" applyFont="1" applyBorder="1" applyAlignment="1" applyProtection="1"/>
    <xf numFmtId="41" fontId="1900" fillId="0" borderId="1925" xfId="0" applyNumberFormat="1" applyFont="1" applyBorder="1" applyAlignment="1" applyProtection="1"/>
    <xf numFmtId="41" fontId="1901" fillId="0" borderId="1926" xfId="0" applyNumberFormat="1" applyFont="1" applyBorder="1" applyAlignment="1" applyProtection="1"/>
    <xf numFmtId="0" fontId="1902" fillId="0" borderId="1927" xfId="0" applyNumberFormat="1" applyFont="1" applyBorder="1" applyAlignment="1" applyProtection="1"/>
    <xf numFmtId="0" fontId="1903" fillId="0" borderId="1928" xfId="0" applyNumberFormat="1" applyFont="1" applyBorder="1" applyAlignment="1" applyProtection="1"/>
    <xf numFmtId="0" fontId="1904" fillId="0" borderId="1929" xfId="0" applyNumberFormat="1" applyFont="1" applyBorder="1" applyAlignment="1" applyProtection="1"/>
    <xf numFmtId="0" fontId="1905" fillId="0" borderId="1930" xfId="0" applyNumberFormat="1" applyFont="1" applyBorder="1" applyAlignment="1" applyProtection="1"/>
    <xf numFmtId="0" fontId="1906" fillId="0" borderId="1931" xfId="0" applyNumberFormat="1" applyFont="1" applyBorder="1" applyAlignment="1" applyProtection="1"/>
    <xf numFmtId="0" fontId="1907" fillId="0" borderId="1932" xfId="0" applyNumberFormat="1" applyFont="1" applyBorder="1" applyAlignment="1" applyProtection="1"/>
    <xf numFmtId="0" fontId="1908" fillId="0" borderId="1933" xfId="0" applyNumberFormat="1" applyFont="1" applyBorder="1" applyAlignment="1" applyProtection="1"/>
    <xf numFmtId="0" fontId="1909" fillId="0" borderId="1934" xfId="0" applyNumberFormat="1" applyFont="1" applyBorder="1" applyAlignment="1" applyProtection="1"/>
    <xf numFmtId="0" fontId="1910" fillId="0" borderId="1935" xfId="0" applyNumberFormat="1" applyFont="1" applyBorder="1" applyAlignment="1" applyProtection="1"/>
    <xf numFmtId="0" fontId="1911" fillId="0" borderId="1936" xfId="0" applyNumberFormat="1" applyFont="1" applyBorder="1" applyAlignment="1" applyProtection="1"/>
    <xf numFmtId="0" fontId="1912" fillId="0" borderId="1937" xfId="0" applyNumberFormat="1" applyFont="1" applyBorder="1" applyAlignment="1" applyProtection="1"/>
    <xf numFmtId="0" fontId="1913" fillId="0" borderId="1938" xfId="0" applyNumberFormat="1" applyFont="1" applyBorder="1" applyAlignment="1" applyProtection="1"/>
    <xf numFmtId="0" fontId="1914" fillId="0" borderId="1939" xfId="0" applyNumberFormat="1" applyFont="1" applyBorder="1" applyAlignment="1" applyProtection="1"/>
    <xf numFmtId="0" fontId="1915" fillId="0" borderId="1940" xfId="0" applyNumberFormat="1" applyFont="1" applyBorder="1" applyAlignment="1" applyProtection="1"/>
    <xf numFmtId="0" fontId="1916" fillId="0" borderId="1941" xfId="0" applyNumberFormat="1" applyFont="1" applyBorder="1" applyAlignment="1" applyProtection="1"/>
    <xf numFmtId="0" fontId="1917" fillId="0" borderId="1942" xfId="0" applyNumberFormat="1" applyFont="1" applyBorder="1" applyAlignment="1" applyProtection="1"/>
    <xf numFmtId="0" fontId="1918" fillId="0" borderId="1943" xfId="0" applyNumberFormat="1" applyFont="1" applyBorder="1" applyAlignment="1" applyProtection="1"/>
    <xf numFmtId="0" fontId="1919" fillId="0" borderId="1944" xfId="0" applyNumberFormat="1" applyFont="1" applyBorder="1" applyAlignment="1" applyProtection="1"/>
    <xf numFmtId="0" fontId="1920" fillId="0" borderId="1945" xfId="0" applyNumberFormat="1" applyFont="1" applyBorder="1" applyAlignment="1" applyProtection="1"/>
    <xf numFmtId="0" fontId="1921" fillId="0" borderId="1946" xfId="0" applyNumberFormat="1" applyFont="1" applyBorder="1" applyAlignment="1" applyProtection="1"/>
    <xf numFmtId="0" fontId="1922" fillId="0" borderId="1947" xfId="0" applyNumberFormat="1" applyFont="1" applyBorder="1" applyAlignment="1" applyProtection="1"/>
    <xf numFmtId="0" fontId="1923" fillId="0" borderId="1948" xfId="0" applyNumberFormat="1" applyFont="1" applyBorder="1" applyAlignment="1" applyProtection="1"/>
    <xf numFmtId="0" fontId="1924" fillId="0" borderId="1949" xfId="0" applyNumberFormat="1" applyFont="1" applyBorder="1" applyAlignment="1" applyProtection="1"/>
    <xf numFmtId="0" fontId="1925" fillId="0" borderId="1950" xfId="0" applyNumberFormat="1" applyFont="1" applyBorder="1" applyAlignment="1" applyProtection="1"/>
    <xf numFmtId="0" fontId="1926" fillId="0" borderId="1951" xfId="0" applyNumberFormat="1" applyFont="1" applyBorder="1" applyAlignment="1" applyProtection="1"/>
    <xf numFmtId="0" fontId="1927" fillId="0" borderId="1952" xfId="0" applyNumberFormat="1" applyFont="1" applyBorder="1" applyAlignment="1" applyProtection="1"/>
    <xf numFmtId="0" fontId="1928" fillId="0" borderId="1953" xfId="0" applyNumberFormat="1" applyFont="1" applyBorder="1" applyAlignment="1" applyProtection="1"/>
    <xf numFmtId="0" fontId="1929" fillId="0" borderId="1954" xfId="0" applyNumberFormat="1" applyFont="1" applyBorder="1" applyAlignment="1" applyProtection="1"/>
    <xf numFmtId="0" fontId="1930" fillId="0" borderId="1955" xfId="0" applyNumberFormat="1" applyFont="1" applyBorder="1" applyAlignment="1" applyProtection="1"/>
    <xf numFmtId="0" fontId="1931" fillId="0" borderId="1956" xfId="0" applyNumberFormat="1" applyFont="1" applyBorder="1" applyAlignment="1" applyProtection="1"/>
    <xf numFmtId="0" fontId="1932" fillId="0" borderId="1957" xfId="0" applyNumberFormat="1" applyFont="1" applyBorder="1" applyAlignment="1" applyProtection="1"/>
    <xf numFmtId="0" fontId="1933" fillId="0" borderId="1958" xfId="0" applyNumberFormat="1" applyFont="1" applyBorder="1" applyAlignment="1" applyProtection="1"/>
    <xf numFmtId="0" fontId="1934" fillId="0" borderId="1959" xfId="0" applyNumberFormat="1" applyFont="1" applyBorder="1" applyAlignment="1" applyProtection="1"/>
    <xf numFmtId="0" fontId="1935" fillId="0" borderId="1960" xfId="0" applyNumberFormat="1" applyFont="1" applyBorder="1" applyAlignment="1" applyProtection="1"/>
    <xf numFmtId="0" fontId="1936" fillId="0" borderId="1961" xfId="0" applyNumberFormat="1" applyFont="1" applyBorder="1" applyAlignment="1" applyProtection="1"/>
    <xf numFmtId="0" fontId="1937" fillId="0" borderId="1962" xfId="0" applyNumberFormat="1" applyFont="1" applyBorder="1" applyAlignment="1" applyProtection="1"/>
    <xf numFmtId="0" fontId="1938" fillId="0" borderId="1963" xfId="0" applyNumberFormat="1" applyFont="1" applyBorder="1" applyAlignment="1" applyProtection="1"/>
    <xf numFmtId="0" fontId="1939" fillId="0" borderId="1964" xfId="0" applyNumberFormat="1" applyFont="1" applyBorder="1" applyAlignment="1" applyProtection="1"/>
    <xf numFmtId="0" fontId="1940" fillId="0" borderId="1965" xfId="0" applyNumberFormat="1" applyFont="1" applyBorder="1" applyAlignment="1" applyProtection="1"/>
    <xf numFmtId="0" fontId="1941" fillId="0" borderId="1966" xfId="0" applyNumberFormat="1" applyFont="1" applyBorder="1" applyAlignment="1" applyProtection="1"/>
    <xf numFmtId="0" fontId="1942" fillId="0" borderId="1967" xfId="0" applyNumberFormat="1" applyFont="1" applyBorder="1" applyAlignment="1" applyProtection="1"/>
    <xf numFmtId="0" fontId="1943" fillId="0" borderId="1968" xfId="0" applyNumberFormat="1" applyFont="1" applyBorder="1" applyAlignment="1" applyProtection="1"/>
    <xf numFmtId="0" fontId="1944" fillId="0" borderId="1969" xfId="0" applyNumberFormat="1" applyFont="1" applyBorder="1" applyAlignment="1" applyProtection="1"/>
    <xf numFmtId="0" fontId="1945" fillId="0" borderId="1970" xfId="0" applyNumberFormat="1" applyFont="1" applyBorder="1" applyAlignment="1" applyProtection="1"/>
    <xf numFmtId="0" fontId="1946" fillId="0" borderId="1971" xfId="0" applyNumberFormat="1" applyFont="1" applyBorder="1" applyAlignment="1" applyProtection="1"/>
    <xf numFmtId="0" fontId="1947" fillId="0" borderId="1972" xfId="0" applyNumberFormat="1" applyFont="1" applyBorder="1" applyAlignment="1" applyProtection="1"/>
    <xf numFmtId="0" fontId="1948" fillId="0" borderId="1973" xfId="0" applyNumberFormat="1" applyFont="1" applyBorder="1" applyAlignment="1" applyProtection="1"/>
    <xf numFmtId="0" fontId="1949" fillId="0" borderId="1974" xfId="0" applyNumberFormat="1" applyFont="1" applyBorder="1" applyAlignment="1" applyProtection="1"/>
    <xf numFmtId="0" fontId="1950" fillId="0" borderId="1975" xfId="0" applyNumberFormat="1" applyFont="1" applyBorder="1" applyAlignment="1" applyProtection="1"/>
    <xf numFmtId="0" fontId="1951" fillId="0" borderId="1976" xfId="0" applyNumberFormat="1" applyFont="1" applyBorder="1" applyAlignment="1" applyProtection="1"/>
    <xf numFmtId="0" fontId="1971" fillId="0" borderId="1996" xfId="0" applyNumberFormat="1" applyFont="1" applyBorder="1" applyAlignment="1" applyProtection="1"/>
    <xf numFmtId="0" fontId="1972" fillId="0" borderId="1997" xfId="0" applyNumberFormat="1" applyFont="1" applyBorder="1" applyAlignment="1" applyProtection="1"/>
    <xf numFmtId="0" fontId="1973" fillId="0" borderId="1998" xfId="0" applyNumberFormat="1" applyFont="1" applyBorder="1" applyAlignment="1" applyProtection="1"/>
    <xf numFmtId="0" fontId="1974" fillId="0" borderId="1999" xfId="0" applyNumberFormat="1" applyFont="1" applyBorder="1" applyAlignment="1" applyProtection="1"/>
    <xf numFmtId="0" fontId="1975" fillId="0" borderId="2000" xfId="0" applyNumberFormat="1" applyFont="1" applyBorder="1" applyAlignment="1" applyProtection="1"/>
    <xf numFmtId="0" fontId="1976" fillId="0" borderId="2001" xfId="0" applyNumberFormat="1" applyFont="1" applyBorder="1" applyAlignment="1" applyProtection="1"/>
    <xf numFmtId="0" fontId="1977" fillId="0" borderId="2002" xfId="0" applyNumberFormat="1" applyFont="1" applyBorder="1" applyAlignment="1" applyProtection="1"/>
    <xf numFmtId="0" fontId="1978" fillId="0" borderId="2003" xfId="0" applyNumberFormat="1" applyFont="1" applyBorder="1" applyAlignment="1" applyProtection="1"/>
    <xf numFmtId="0" fontId="1979" fillId="0" borderId="2004" xfId="0" applyNumberFormat="1" applyFont="1" applyBorder="1" applyAlignment="1" applyProtection="1"/>
    <xf numFmtId="0" fontId="1980" fillId="0" borderId="2005" xfId="0" applyNumberFormat="1" applyFont="1" applyBorder="1" applyAlignment="1" applyProtection="1"/>
    <xf numFmtId="0" fontId="1981" fillId="0" borderId="2006" xfId="0" applyNumberFormat="1" applyFont="1" applyBorder="1" applyAlignment="1" applyProtection="1"/>
    <xf numFmtId="0" fontId="1982" fillId="0" borderId="2007" xfId="0" applyNumberFormat="1" applyFont="1" applyBorder="1" applyAlignment="1" applyProtection="1"/>
    <xf numFmtId="0" fontId="1983" fillId="0" borderId="2008" xfId="0" applyNumberFormat="1" applyFont="1" applyBorder="1" applyAlignment="1" applyProtection="1"/>
    <xf numFmtId="0" fontId="1984" fillId="0" borderId="2009" xfId="0" applyNumberFormat="1" applyFont="1" applyBorder="1" applyAlignment="1" applyProtection="1"/>
    <xf numFmtId="0" fontId="1985" fillId="0" borderId="2010" xfId="0" applyNumberFormat="1" applyFont="1" applyBorder="1" applyAlignment="1" applyProtection="1"/>
    <xf numFmtId="41" fontId="1986" fillId="0" borderId="2011" xfId="0" applyNumberFormat="1" applyFont="1" applyBorder="1" applyAlignment="1" applyProtection="1"/>
    <xf numFmtId="41" fontId="1987" fillId="0" borderId="2012" xfId="0" applyNumberFormat="1" applyFont="1" applyBorder="1" applyAlignment="1" applyProtection="1"/>
    <xf numFmtId="41" fontId="1988" fillId="0" borderId="2013" xfId="0" applyNumberFormat="1" applyFont="1" applyBorder="1" applyAlignment="1" applyProtection="1"/>
    <xf numFmtId="41" fontId="1989" fillId="0" borderId="2014" xfId="0" applyNumberFormat="1" applyFont="1" applyBorder="1" applyAlignment="1" applyProtection="1"/>
    <xf numFmtId="41" fontId="1990" fillId="0" borderId="2015" xfId="0" applyNumberFormat="1" applyFont="1" applyBorder="1" applyAlignment="1" applyProtection="1"/>
    <xf numFmtId="41" fontId="1991" fillId="0" borderId="2016" xfId="0" applyNumberFormat="1" applyFont="1" applyBorder="1" applyAlignment="1" applyProtection="1"/>
    <xf numFmtId="41" fontId="1992" fillId="0" borderId="2017" xfId="0" applyNumberFormat="1" applyFont="1" applyBorder="1" applyAlignment="1" applyProtection="1"/>
    <xf numFmtId="41" fontId="1993" fillId="0" borderId="2018" xfId="0" applyNumberFormat="1" applyFont="1" applyBorder="1" applyAlignment="1" applyProtection="1"/>
    <xf numFmtId="41" fontId="1994" fillId="0" borderId="2019" xfId="0" applyNumberFormat="1" applyFont="1" applyBorder="1" applyAlignment="1" applyProtection="1"/>
    <xf numFmtId="41" fontId="1995" fillId="0" borderId="2020" xfId="0" applyNumberFormat="1" applyFont="1" applyBorder="1" applyAlignment="1" applyProtection="1"/>
    <xf numFmtId="41" fontId="1996" fillId="0" borderId="2021" xfId="0" applyNumberFormat="1" applyFont="1" applyBorder="1" applyAlignment="1" applyProtection="1"/>
    <xf numFmtId="41" fontId="1997" fillId="0" borderId="2022" xfId="0" applyNumberFormat="1" applyFont="1" applyBorder="1" applyAlignment="1" applyProtection="1"/>
    <xf numFmtId="41" fontId="1998" fillId="0" borderId="2023" xfId="0" applyNumberFormat="1" applyFont="1" applyBorder="1" applyAlignment="1" applyProtection="1"/>
    <xf numFmtId="41" fontId="1999" fillId="0" borderId="2024" xfId="0" applyNumberFormat="1" applyFont="1" applyBorder="1" applyAlignment="1" applyProtection="1"/>
    <xf numFmtId="41" fontId="2000" fillId="0" borderId="2025" xfId="0" applyNumberFormat="1" applyFont="1" applyBorder="1" applyAlignment="1" applyProtection="1"/>
    <xf numFmtId="41" fontId="2001" fillId="0" borderId="2026" xfId="0" applyNumberFormat="1" applyFont="1" applyBorder="1" applyAlignment="1" applyProtection="1"/>
    <xf numFmtId="41" fontId="2002" fillId="0" borderId="2027" xfId="0" applyNumberFormat="1" applyFont="1" applyBorder="1" applyAlignment="1" applyProtection="1"/>
    <xf numFmtId="41" fontId="2003" fillId="0" borderId="2028" xfId="0" applyNumberFormat="1" applyFont="1" applyBorder="1" applyAlignment="1" applyProtection="1"/>
    <xf numFmtId="41" fontId="2004" fillId="0" borderId="2029" xfId="0" applyNumberFormat="1" applyFont="1" applyBorder="1" applyAlignment="1" applyProtection="1"/>
    <xf numFmtId="41" fontId="2005" fillId="0" borderId="2030" xfId="0" applyNumberFormat="1" applyFont="1" applyBorder="1" applyAlignment="1" applyProtection="1"/>
    <xf numFmtId="41" fontId="2006" fillId="0" borderId="2031" xfId="0" applyNumberFormat="1" applyFont="1" applyBorder="1" applyAlignment="1" applyProtection="1"/>
    <xf numFmtId="41" fontId="2007" fillId="0" borderId="2032" xfId="0" applyNumberFormat="1" applyFont="1" applyBorder="1" applyAlignment="1" applyProtection="1"/>
    <xf numFmtId="41" fontId="2008" fillId="0" borderId="2033" xfId="0" applyNumberFormat="1" applyFont="1" applyBorder="1" applyAlignment="1" applyProtection="1"/>
    <xf numFmtId="41" fontId="2009" fillId="0" borderId="2034" xfId="0" applyNumberFormat="1" applyFont="1" applyBorder="1" applyAlignment="1" applyProtection="1"/>
    <xf numFmtId="41" fontId="2010" fillId="0" borderId="2035" xfId="0" applyNumberFormat="1" applyFont="1" applyBorder="1" applyAlignment="1" applyProtection="1"/>
    <xf numFmtId="41" fontId="2011" fillId="0" borderId="2036" xfId="0" applyNumberFormat="1" applyFont="1" applyBorder="1" applyAlignment="1" applyProtection="1"/>
    <xf numFmtId="41" fontId="2012" fillId="0" borderId="2037" xfId="0" applyNumberFormat="1" applyFont="1" applyBorder="1" applyAlignment="1" applyProtection="1"/>
    <xf numFmtId="41" fontId="2013" fillId="0" borderId="2038" xfId="0" applyNumberFormat="1" applyFont="1" applyBorder="1" applyAlignment="1" applyProtection="1"/>
    <xf numFmtId="41" fontId="2014" fillId="0" borderId="2039" xfId="0" applyNumberFormat="1" applyFont="1" applyBorder="1" applyAlignment="1" applyProtection="1"/>
    <xf numFmtId="41" fontId="2015" fillId="0" borderId="2040" xfId="0" applyNumberFormat="1" applyFont="1" applyBorder="1" applyAlignment="1" applyProtection="1"/>
    <xf numFmtId="41" fontId="2016" fillId="0" borderId="2041" xfId="0" applyNumberFormat="1" applyFont="1" applyBorder="1" applyAlignment="1" applyProtection="1"/>
    <xf numFmtId="41" fontId="2017" fillId="0" borderId="2042" xfId="0" applyNumberFormat="1" applyFont="1" applyBorder="1" applyAlignment="1" applyProtection="1"/>
    <xf numFmtId="41" fontId="2018" fillId="0" borderId="2043" xfId="0" applyNumberFormat="1" applyFont="1" applyBorder="1" applyAlignment="1" applyProtection="1"/>
    <xf numFmtId="41" fontId="2019" fillId="0" borderId="2044" xfId="0" applyNumberFormat="1" applyFont="1" applyBorder="1" applyAlignment="1" applyProtection="1"/>
    <xf numFmtId="41" fontId="2020" fillId="0" borderId="2045" xfId="0" applyNumberFormat="1" applyFont="1" applyBorder="1" applyAlignment="1" applyProtection="1"/>
    <xf numFmtId="41" fontId="2021" fillId="0" borderId="2046" xfId="0" applyNumberFormat="1" applyFont="1" applyBorder="1" applyAlignment="1" applyProtection="1"/>
    <xf numFmtId="41" fontId="2022" fillId="0" borderId="2047" xfId="0" applyNumberFormat="1" applyFont="1" applyBorder="1" applyAlignment="1" applyProtection="1"/>
    <xf numFmtId="41" fontId="2023" fillId="0" borderId="2048" xfId="0" applyNumberFormat="1" applyFont="1" applyBorder="1" applyAlignment="1" applyProtection="1"/>
    <xf numFmtId="41" fontId="2024" fillId="0" borderId="2049" xfId="0" applyNumberFormat="1" applyFont="1" applyBorder="1" applyAlignment="1" applyProtection="1"/>
    <xf numFmtId="41" fontId="2025" fillId="0" borderId="2050" xfId="0" applyNumberFormat="1" applyFont="1" applyBorder="1" applyAlignment="1" applyProtection="1"/>
    <xf numFmtId="41" fontId="2026" fillId="0" borderId="2051" xfId="0" applyNumberFormat="1" applyFont="1" applyBorder="1" applyAlignment="1" applyProtection="1"/>
    <xf numFmtId="41" fontId="2027" fillId="0" borderId="2052" xfId="0" applyNumberFormat="1" applyFont="1" applyBorder="1" applyAlignment="1" applyProtection="1"/>
    <xf numFmtId="41" fontId="2028" fillId="0" borderId="2053" xfId="0" applyNumberFormat="1" applyFont="1" applyBorder="1" applyAlignment="1" applyProtection="1"/>
    <xf numFmtId="41" fontId="2029" fillId="0" borderId="2054" xfId="0" applyNumberFormat="1" applyFont="1" applyBorder="1" applyAlignment="1" applyProtection="1"/>
    <xf numFmtId="41" fontId="2030" fillId="0" borderId="2055" xfId="0" applyNumberFormat="1" applyFont="1" applyBorder="1" applyAlignment="1" applyProtection="1"/>
    <xf numFmtId="41" fontId="2031" fillId="0" borderId="2056" xfId="0" applyNumberFormat="1" applyFont="1" applyBorder="1" applyAlignment="1" applyProtection="1"/>
    <xf numFmtId="41" fontId="2032" fillId="0" borderId="2057" xfId="0" applyNumberFormat="1" applyFont="1" applyBorder="1" applyAlignment="1" applyProtection="1"/>
    <xf numFmtId="41" fontId="2033" fillId="0" borderId="2058" xfId="0" applyNumberFormat="1" applyFont="1" applyBorder="1" applyAlignment="1" applyProtection="1"/>
    <xf numFmtId="41" fontId="2034" fillId="0" borderId="2059" xfId="0" applyNumberFormat="1" applyFont="1" applyBorder="1" applyAlignment="1" applyProtection="1"/>
    <xf numFmtId="41" fontId="2035" fillId="0" borderId="2060" xfId="0" applyNumberFormat="1" applyFont="1" applyBorder="1" applyAlignment="1" applyProtection="1"/>
    <xf numFmtId="41" fontId="2036" fillId="0" borderId="2061" xfId="0" applyNumberFormat="1" applyFont="1" applyBorder="1" applyAlignment="1" applyProtection="1"/>
    <xf numFmtId="41" fontId="2037" fillId="0" borderId="2062" xfId="0" applyNumberFormat="1" applyFont="1" applyBorder="1" applyAlignment="1" applyProtection="1"/>
    <xf numFmtId="41" fontId="2038" fillId="0" borderId="2063" xfId="0" applyNumberFormat="1" applyFont="1" applyBorder="1" applyAlignment="1" applyProtection="1"/>
    <xf numFmtId="41" fontId="2039" fillId="0" borderId="2064" xfId="0" applyNumberFormat="1" applyFont="1" applyBorder="1" applyAlignment="1" applyProtection="1"/>
    <xf numFmtId="41" fontId="2040" fillId="0" borderId="2065" xfId="0" applyNumberFormat="1" applyFont="1" applyBorder="1" applyAlignment="1" applyProtection="1"/>
    <xf numFmtId="41" fontId="2041" fillId="0" borderId="2066" xfId="0" applyNumberFormat="1" applyFont="1" applyBorder="1" applyAlignment="1" applyProtection="1"/>
    <xf numFmtId="41" fontId="2042" fillId="0" borderId="2067" xfId="0" applyNumberFormat="1" applyFont="1" applyBorder="1" applyAlignment="1" applyProtection="1"/>
    <xf numFmtId="41" fontId="2043" fillId="0" borderId="2068" xfId="0" applyNumberFormat="1" applyFont="1" applyBorder="1" applyAlignment="1" applyProtection="1"/>
    <xf numFmtId="41" fontId="2044" fillId="0" borderId="2069" xfId="0" applyNumberFormat="1" applyFont="1" applyBorder="1" applyAlignment="1" applyProtection="1"/>
    <xf numFmtId="41" fontId="2045" fillId="0" borderId="2070" xfId="0" applyNumberFormat="1" applyFont="1" applyBorder="1" applyAlignment="1" applyProtection="1"/>
    <xf numFmtId="41" fontId="2046" fillId="0" borderId="2071" xfId="0" applyNumberFormat="1" applyFont="1" applyBorder="1" applyAlignment="1" applyProtection="1"/>
    <xf numFmtId="41" fontId="2047" fillId="0" borderId="2072" xfId="0" applyNumberFormat="1" applyFont="1" applyBorder="1" applyAlignment="1" applyProtection="1"/>
    <xf numFmtId="41" fontId="2048" fillId="0" borderId="2073" xfId="0" applyNumberFormat="1" applyFont="1" applyBorder="1" applyAlignment="1" applyProtection="1"/>
    <xf numFmtId="41" fontId="2049" fillId="0" borderId="2074" xfId="0" applyNumberFormat="1" applyFont="1" applyBorder="1" applyAlignment="1" applyProtection="1"/>
    <xf numFmtId="41" fontId="2050" fillId="0" borderId="2075" xfId="0" applyNumberFormat="1" applyFont="1" applyBorder="1" applyAlignment="1" applyProtection="1"/>
    <xf numFmtId="41" fontId="2051" fillId="0" borderId="2076" xfId="0" applyNumberFormat="1" applyFont="1" applyBorder="1" applyAlignment="1" applyProtection="1"/>
    <xf numFmtId="41" fontId="2052" fillId="0" borderId="2077" xfId="0" applyNumberFormat="1" applyFont="1" applyBorder="1" applyAlignment="1" applyProtection="1"/>
    <xf numFmtId="41" fontId="2053" fillId="0" borderId="2078" xfId="0" applyNumberFormat="1" applyFont="1" applyBorder="1" applyAlignment="1" applyProtection="1"/>
    <xf numFmtId="41" fontId="2054" fillId="0" borderId="2079" xfId="0" applyNumberFormat="1" applyFont="1" applyBorder="1" applyAlignment="1" applyProtection="1"/>
    <xf numFmtId="41" fontId="2055" fillId="0" borderId="2080" xfId="0" applyNumberFormat="1" applyFont="1" applyBorder="1" applyAlignment="1" applyProtection="1"/>
    <xf numFmtId="41" fontId="2056" fillId="0" borderId="2081" xfId="0" applyNumberFormat="1" applyFont="1" applyBorder="1" applyAlignment="1" applyProtection="1"/>
    <xf numFmtId="41" fontId="2057" fillId="0" borderId="2082" xfId="0" applyNumberFormat="1" applyFont="1" applyBorder="1" applyAlignment="1" applyProtection="1"/>
    <xf numFmtId="41" fontId="2058" fillId="0" borderId="2083" xfId="0" applyNumberFormat="1" applyFont="1" applyBorder="1" applyAlignment="1" applyProtection="1"/>
    <xf numFmtId="41" fontId="2059" fillId="0" borderId="2084" xfId="0" applyNumberFormat="1" applyFont="1" applyBorder="1" applyAlignment="1" applyProtection="1"/>
    <xf numFmtId="41" fontId="2060" fillId="0" borderId="2085" xfId="0" applyNumberFormat="1" applyFont="1" applyBorder="1" applyAlignment="1" applyProtection="1"/>
    <xf numFmtId="41" fontId="2061" fillId="0" borderId="2086" xfId="0" applyNumberFormat="1" applyFont="1" applyBorder="1" applyAlignment="1" applyProtection="1"/>
    <xf numFmtId="41" fontId="2062" fillId="0" borderId="2087" xfId="0" applyNumberFormat="1" applyFont="1" applyBorder="1" applyAlignment="1" applyProtection="1"/>
    <xf numFmtId="41" fontId="2063" fillId="0" borderId="2088" xfId="0" applyNumberFormat="1" applyFont="1" applyBorder="1" applyAlignment="1" applyProtection="1"/>
    <xf numFmtId="41" fontId="2064" fillId="0" borderId="2089" xfId="0" applyNumberFormat="1" applyFont="1" applyBorder="1" applyAlignment="1" applyProtection="1"/>
    <xf numFmtId="41" fontId="2065" fillId="0" borderId="2090" xfId="0" applyNumberFormat="1" applyFont="1" applyBorder="1" applyAlignment="1" applyProtection="1"/>
    <xf numFmtId="41" fontId="2066" fillId="0" borderId="2091" xfId="0" applyNumberFormat="1" applyFont="1" applyBorder="1" applyAlignment="1" applyProtection="1"/>
    <xf numFmtId="41" fontId="2067" fillId="0" borderId="2092" xfId="0" applyNumberFormat="1" applyFont="1" applyBorder="1" applyAlignment="1" applyProtection="1"/>
    <xf numFmtId="41" fontId="2068" fillId="0" borderId="2093" xfId="0" applyNumberFormat="1" applyFont="1" applyBorder="1" applyAlignment="1" applyProtection="1"/>
    <xf numFmtId="41" fontId="2069" fillId="0" borderId="2094" xfId="0" applyNumberFormat="1" applyFont="1" applyBorder="1" applyAlignment="1" applyProtection="1"/>
    <xf numFmtId="41" fontId="2070" fillId="0" borderId="2095" xfId="0" applyNumberFormat="1" applyFont="1" applyBorder="1" applyAlignment="1" applyProtection="1"/>
    <xf numFmtId="41" fontId="2071" fillId="0" borderId="2096" xfId="0" applyNumberFormat="1" applyFont="1" applyBorder="1" applyAlignment="1" applyProtection="1"/>
    <xf numFmtId="41" fontId="2072" fillId="0" borderId="2097" xfId="0" applyNumberFormat="1" applyFont="1" applyBorder="1" applyAlignment="1" applyProtection="1"/>
    <xf numFmtId="41" fontId="2073" fillId="0" borderId="2098" xfId="0" applyNumberFormat="1" applyFont="1" applyBorder="1" applyAlignment="1" applyProtection="1"/>
    <xf numFmtId="41" fontId="2074" fillId="0" borderId="2099" xfId="0" applyNumberFormat="1" applyFont="1" applyBorder="1" applyAlignment="1" applyProtection="1"/>
    <xf numFmtId="41" fontId="2075" fillId="0" borderId="2100" xfId="0" applyNumberFormat="1" applyFont="1" applyBorder="1" applyAlignment="1" applyProtection="1"/>
    <xf numFmtId="41" fontId="2076" fillId="0" borderId="2101" xfId="0" applyNumberFormat="1" applyFont="1" applyBorder="1" applyAlignment="1" applyProtection="1"/>
    <xf numFmtId="41" fontId="2077" fillId="0" borderId="2102" xfId="0" applyNumberFormat="1" applyFont="1" applyBorder="1" applyAlignment="1" applyProtection="1"/>
    <xf numFmtId="41" fontId="2078" fillId="0" borderId="2103" xfId="0" applyNumberFormat="1" applyFont="1" applyBorder="1" applyAlignment="1" applyProtection="1"/>
    <xf numFmtId="41" fontId="2079" fillId="0" borderId="2104" xfId="0" applyNumberFormat="1" applyFont="1" applyBorder="1" applyAlignment="1" applyProtection="1"/>
    <xf numFmtId="41" fontId="2080" fillId="0" borderId="2105" xfId="0" applyNumberFormat="1" applyFont="1" applyBorder="1" applyAlignment="1" applyProtection="1"/>
    <xf numFmtId="41" fontId="2081" fillId="0" borderId="2106" xfId="0" applyNumberFormat="1" applyFont="1" applyBorder="1" applyAlignment="1" applyProtection="1"/>
    <xf numFmtId="41" fontId="2082" fillId="0" borderId="2107" xfId="0" applyNumberFormat="1" applyFont="1" applyBorder="1" applyAlignment="1" applyProtection="1"/>
    <xf numFmtId="41" fontId="2083" fillId="0" borderId="2108" xfId="0" applyNumberFormat="1" applyFont="1" applyBorder="1" applyAlignment="1" applyProtection="1"/>
    <xf numFmtId="41" fontId="2084" fillId="0" borderId="2109" xfId="0" applyNumberFormat="1" applyFont="1" applyBorder="1" applyAlignment="1" applyProtection="1"/>
    <xf numFmtId="41" fontId="2085" fillId="0" borderId="2110" xfId="0" applyNumberFormat="1" applyFont="1" applyBorder="1" applyAlignment="1" applyProtection="1"/>
    <xf numFmtId="41" fontId="2086" fillId="0" borderId="2111" xfId="0" applyNumberFormat="1" applyFont="1" applyBorder="1" applyAlignment="1" applyProtection="1"/>
    <xf numFmtId="41" fontId="2087" fillId="0" borderId="2112" xfId="0" applyNumberFormat="1" applyFont="1" applyBorder="1" applyAlignment="1" applyProtection="1"/>
    <xf numFmtId="41" fontId="2088" fillId="0" borderId="2113" xfId="0" applyNumberFormat="1" applyFont="1" applyBorder="1" applyAlignment="1" applyProtection="1"/>
    <xf numFmtId="41" fontId="2089" fillId="0" borderId="2114" xfId="0" applyNumberFormat="1" applyFont="1" applyBorder="1" applyAlignment="1" applyProtection="1"/>
    <xf numFmtId="41" fontId="2090" fillId="0" borderId="2115" xfId="0" applyNumberFormat="1" applyFont="1" applyBorder="1" applyAlignment="1" applyProtection="1"/>
    <xf numFmtId="41" fontId="2091" fillId="0" borderId="2116" xfId="0" applyNumberFormat="1" applyFont="1" applyBorder="1" applyAlignment="1" applyProtection="1"/>
    <xf numFmtId="41" fontId="2092" fillId="0" borderId="2117" xfId="0" applyNumberFormat="1" applyFont="1" applyBorder="1" applyAlignment="1" applyProtection="1"/>
    <xf numFmtId="41" fontId="2093" fillId="0" borderId="2118" xfId="0" applyNumberFormat="1" applyFont="1" applyBorder="1" applyAlignment="1" applyProtection="1"/>
    <xf numFmtId="41" fontId="2094" fillId="0" borderId="2119" xfId="0" applyNumberFormat="1" applyFont="1" applyBorder="1" applyAlignment="1" applyProtection="1"/>
    <xf numFmtId="41" fontId="2095" fillId="0" borderId="2120" xfId="0" applyNumberFormat="1" applyFont="1" applyBorder="1" applyAlignment="1" applyProtection="1"/>
    <xf numFmtId="41" fontId="2096" fillId="0" borderId="2121" xfId="0" applyNumberFormat="1" applyFont="1" applyBorder="1" applyAlignment="1" applyProtection="1"/>
    <xf numFmtId="41" fontId="2097" fillId="0" borderId="2122" xfId="0" applyNumberFormat="1" applyFont="1" applyBorder="1" applyAlignment="1" applyProtection="1"/>
    <xf numFmtId="41" fontId="2098" fillId="0" borderId="2123" xfId="0" applyNumberFormat="1" applyFont="1" applyBorder="1" applyAlignment="1" applyProtection="1"/>
    <xf numFmtId="41" fontId="2099" fillId="0" borderId="2124" xfId="0" applyNumberFormat="1" applyFont="1" applyBorder="1" applyAlignment="1" applyProtection="1"/>
    <xf numFmtId="41" fontId="2100" fillId="0" borderId="2125" xfId="0" applyNumberFormat="1" applyFont="1" applyBorder="1" applyAlignment="1" applyProtection="1"/>
    <xf numFmtId="41" fontId="2101" fillId="0" borderId="2126" xfId="0" applyNumberFormat="1" applyFont="1" applyBorder="1" applyAlignment="1" applyProtection="1"/>
    <xf numFmtId="41" fontId="2102" fillId="0" borderId="2127" xfId="0" applyNumberFormat="1" applyFont="1" applyBorder="1" applyAlignment="1" applyProtection="1"/>
    <xf numFmtId="41" fontId="2103" fillId="0" borderId="2128" xfId="0" applyNumberFormat="1" applyFont="1" applyBorder="1" applyAlignment="1" applyProtection="1"/>
    <xf numFmtId="41" fontId="2104" fillId="0" borderId="2129" xfId="0" applyNumberFormat="1" applyFont="1" applyBorder="1" applyAlignment="1" applyProtection="1"/>
    <xf numFmtId="41" fontId="2105" fillId="0" borderId="2130" xfId="0" applyNumberFormat="1" applyFont="1" applyBorder="1" applyAlignment="1" applyProtection="1"/>
    <xf numFmtId="41" fontId="2106" fillId="0" borderId="2131" xfId="0" applyNumberFormat="1" applyFont="1" applyBorder="1" applyAlignment="1" applyProtection="1"/>
    <xf numFmtId="41" fontId="2107" fillId="0" borderId="2132" xfId="0" applyNumberFormat="1" applyFont="1" applyBorder="1" applyAlignment="1" applyProtection="1"/>
    <xf numFmtId="41" fontId="2108" fillId="0" borderId="2133" xfId="0" applyNumberFormat="1" applyFont="1" applyBorder="1" applyAlignment="1" applyProtection="1"/>
    <xf numFmtId="41" fontId="2109" fillId="0" borderId="2134" xfId="0" applyNumberFormat="1" applyFont="1" applyBorder="1" applyAlignment="1" applyProtection="1"/>
    <xf numFmtId="41" fontId="2110" fillId="0" borderId="2135" xfId="0" applyNumberFormat="1" applyFont="1" applyBorder="1" applyAlignment="1" applyProtection="1"/>
    <xf numFmtId="41" fontId="2111" fillId="0" borderId="2136" xfId="0" applyNumberFormat="1" applyFont="1" applyBorder="1" applyAlignment="1" applyProtection="1"/>
    <xf numFmtId="41" fontId="2112" fillId="0" borderId="2137" xfId="0" applyNumberFormat="1" applyFont="1" applyBorder="1" applyAlignment="1" applyProtection="1"/>
    <xf numFmtId="41" fontId="2113" fillId="0" borderId="2138" xfId="0" applyNumberFormat="1" applyFont="1" applyBorder="1" applyAlignment="1" applyProtection="1"/>
    <xf numFmtId="41" fontId="2114" fillId="0" borderId="2139" xfId="0" applyNumberFormat="1" applyFont="1" applyBorder="1" applyAlignment="1" applyProtection="1"/>
    <xf numFmtId="41" fontId="2115" fillId="0" borderId="2140" xfId="0" applyNumberFormat="1" applyFont="1" applyBorder="1" applyAlignment="1" applyProtection="1"/>
    <xf numFmtId="41" fontId="2116" fillId="0" borderId="2141" xfId="0" applyNumberFormat="1" applyFont="1" applyBorder="1" applyAlignment="1" applyProtection="1"/>
    <xf numFmtId="41" fontId="2117" fillId="0" borderId="2142" xfId="0" applyNumberFormat="1" applyFont="1" applyBorder="1" applyAlignment="1" applyProtection="1"/>
    <xf numFmtId="41" fontId="2118" fillId="0" borderId="2143" xfId="0" applyNumberFormat="1" applyFont="1" applyBorder="1" applyAlignment="1" applyProtection="1"/>
    <xf numFmtId="41" fontId="2119" fillId="0" borderId="2144" xfId="0" applyNumberFormat="1" applyFont="1" applyBorder="1" applyAlignment="1" applyProtection="1"/>
    <xf numFmtId="41" fontId="2120" fillId="0" borderId="2145" xfId="0" applyNumberFormat="1" applyFont="1" applyBorder="1" applyAlignment="1" applyProtection="1"/>
    <xf numFmtId="0" fontId="0" fillId="0" borderId="2146" xfId="0" applyBorder="1"/>
    <xf numFmtId="0" fontId="0" fillId="0" borderId="2147" xfId="0" applyBorder="1"/>
    <xf numFmtId="1" fontId="2121" fillId="0" borderId="2148" xfId="0" applyNumberFormat="1" applyFont="1" applyBorder="1" applyAlignment="1" applyProtection="1"/>
    <xf numFmtId="1" fontId="2122" fillId="0" borderId="2149" xfId="0" applyNumberFormat="1" applyFont="1" applyBorder="1" applyAlignment="1" applyProtection="1"/>
    <xf numFmtId="41" fontId="2123" fillId="0" borderId="2150" xfId="0" applyNumberFormat="1" applyFont="1" applyBorder="1" applyAlignment="1" applyProtection="1"/>
    <xf numFmtId="41" fontId="2124" fillId="0" borderId="2151" xfId="0" applyNumberFormat="1" applyFont="1" applyBorder="1" applyAlignment="1" applyProtection="1"/>
    <xf numFmtId="41" fontId="2125" fillId="0" borderId="2152" xfId="0" applyNumberFormat="1" applyFont="1" applyBorder="1" applyAlignment="1" applyProtection="1"/>
    <xf numFmtId="41" fontId="2126" fillId="0" borderId="2153" xfId="0" applyNumberFormat="1" applyFont="1" applyBorder="1" applyAlignment="1" applyProtection="1"/>
    <xf numFmtId="41" fontId="2127" fillId="0" borderId="2154" xfId="0" applyNumberFormat="1" applyFont="1" applyBorder="1" applyAlignment="1" applyProtection="1"/>
    <xf numFmtId="41" fontId="2128" fillId="0" borderId="2155" xfId="0" applyNumberFormat="1" applyFont="1" applyBorder="1" applyAlignment="1" applyProtection="1"/>
    <xf numFmtId="41" fontId="2129" fillId="0" borderId="2156" xfId="0" applyNumberFormat="1" applyFont="1" applyBorder="1" applyAlignment="1" applyProtection="1"/>
    <xf numFmtId="41" fontId="2130" fillId="0" borderId="2157" xfId="0" applyNumberFormat="1" applyFont="1" applyBorder="1" applyAlignment="1" applyProtection="1"/>
    <xf numFmtId="41" fontId="2131" fillId="0" borderId="2158" xfId="0" applyNumberFormat="1" applyFont="1" applyBorder="1" applyAlignment="1" applyProtection="1"/>
    <xf numFmtId="41" fontId="2132" fillId="0" borderId="2159" xfId="0" applyNumberFormat="1" applyFont="1" applyBorder="1" applyAlignment="1" applyProtection="1"/>
    <xf numFmtId="41" fontId="2133" fillId="0" borderId="2160" xfId="0" applyNumberFormat="1" applyFont="1" applyBorder="1" applyAlignment="1" applyProtection="1"/>
    <xf numFmtId="41" fontId="2134" fillId="0" borderId="2161" xfId="0" applyNumberFormat="1" applyFont="1" applyBorder="1" applyAlignment="1" applyProtection="1"/>
    <xf numFmtId="41" fontId="2135" fillId="0" borderId="2162" xfId="0" applyNumberFormat="1" applyFont="1" applyBorder="1" applyAlignment="1" applyProtection="1"/>
    <xf numFmtId="41" fontId="2136" fillId="0" borderId="2163" xfId="0" applyNumberFormat="1" applyFont="1" applyBorder="1" applyAlignment="1" applyProtection="1"/>
    <xf numFmtId="41" fontId="2137" fillId="0" borderId="2164" xfId="0" applyNumberFormat="1" applyFont="1" applyBorder="1" applyAlignment="1" applyProtection="1"/>
    <xf numFmtId="41" fontId="2138" fillId="0" borderId="2165" xfId="0" applyNumberFormat="1" applyFont="1" applyBorder="1" applyAlignment="1" applyProtection="1"/>
    <xf numFmtId="41" fontId="2139" fillId="0" borderId="2166" xfId="0" applyNumberFormat="1" applyFont="1" applyBorder="1" applyAlignment="1" applyProtection="1"/>
    <xf numFmtId="41" fontId="2140" fillId="0" borderId="2167" xfId="0" applyNumberFormat="1" applyFont="1" applyBorder="1" applyAlignment="1" applyProtection="1"/>
    <xf numFmtId="41" fontId="2141" fillId="0" borderId="2168" xfId="0" applyNumberFormat="1" applyFont="1" applyBorder="1" applyAlignment="1" applyProtection="1"/>
    <xf numFmtId="41" fontId="2142" fillId="0" borderId="2169" xfId="0" applyNumberFormat="1" applyFont="1" applyBorder="1" applyAlignment="1" applyProtection="1"/>
    <xf numFmtId="41" fontId="2143" fillId="0" borderId="2170" xfId="0" applyNumberFormat="1" applyFont="1" applyBorder="1" applyAlignment="1" applyProtection="1"/>
    <xf numFmtId="41" fontId="2144" fillId="0" borderId="2171" xfId="0" applyNumberFormat="1" applyFont="1" applyBorder="1" applyAlignment="1" applyProtection="1"/>
    <xf numFmtId="41" fontId="2145" fillId="0" borderId="2172" xfId="0" applyNumberFormat="1" applyFont="1" applyBorder="1" applyAlignment="1" applyProtection="1"/>
    <xf numFmtId="41" fontId="2146" fillId="0" borderId="2173" xfId="0" applyNumberFormat="1" applyFont="1" applyBorder="1" applyAlignment="1" applyProtection="1"/>
    <xf numFmtId="41" fontId="2147" fillId="0" borderId="2174" xfId="0" applyNumberFormat="1" applyFont="1" applyBorder="1" applyAlignment="1" applyProtection="1"/>
    <xf numFmtId="41" fontId="2148" fillId="0" borderId="2175" xfId="0" applyNumberFormat="1" applyFont="1" applyBorder="1" applyAlignment="1" applyProtection="1"/>
    <xf numFmtId="41" fontId="2149" fillId="0" borderId="2176" xfId="0" applyNumberFormat="1" applyFont="1" applyBorder="1" applyAlignment="1" applyProtection="1"/>
    <xf numFmtId="41" fontId="2150" fillId="0" borderId="2177" xfId="0" applyNumberFormat="1" applyFont="1" applyBorder="1" applyAlignment="1" applyProtection="1"/>
    <xf numFmtId="41" fontId="2151" fillId="0" borderId="2178" xfId="0" applyNumberFormat="1" applyFont="1" applyBorder="1" applyAlignment="1" applyProtection="1"/>
    <xf numFmtId="41" fontId="2152" fillId="0" borderId="2179" xfId="0" applyNumberFormat="1" applyFont="1" applyBorder="1" applyAlignment="1" applyProtection="1"/>
    <xf numFmtId="41" fontId="2153" fillId="0" borderId="2180" xfId="0" applyNumberFormat="1" applyFont="1" applyBorder="1" applyAlignment="1" applyProtection="1"/>
    <xf numFmtId="41" fontId="2154" fillId="0" borderId="2181" xfId="0" applyNumberFormat="1" applyFont="1" applyBorder="1" applyAlignment="1" applyProtection="1"/>
    <xf numFmtId="41" fontId="2155" fillId="0" borderId="2182" xfId="0" applyNumberFormat="1" applyFont="1" applyBorder="1" applyAlignment="1" applyProtection="1"/>
    <xf numFmtId="41" fontId="2156" fillId="0" borderId="2183" xfId="0" applyNumberFormat="1" applyFont="1" applyBorder="1" applyAlignment="1" applyProtection="1"/>
    <xf numFmtId="41" fontId="2157" fillId="0" borderId="2184" xfId="0" applyNumberFormat="1" applyFont="1" applyBorder="1" applyAlignment="1" applyProtection="1"/>
    <xf numFmtId="41" fontId="2158" fillId="0" borderId="2185" xfId="0" applyNumberFormat="1" applyFont="1" applyBorder="1" applyAlignment="1" applyProtection="1"/>
    <xf numFmtId="41" fontId="2159" fillId="0" borderId="2186" xfId="0" applyNumberFormat="1" applyFont="1" applyBorder="1" applyAlignment="1" applyProtection="1"/>
    <xf numFmtId="41" fontId="2160" fillId="0" borderId="2187" xfId="0" applyNumberFormat="1" applyFont="1" applyBorder="1" applyAlignment="1" applyProtection="1"/>
    <xf numFmtId="41" fontId="2161" fillId="0" borderId="2188" xfId="0" applyNumberFormat="1" applyFont="1" applyBorder="1" applyAlignment="1" applyProtection="1"/>
    <xf numFmtId="41" fontId="2162" fillId="0" borderId="2189" xfId="0" applyNumberFormat="1" applyFont="1" applyBorder="1" applyAlignment="1" applyProtection="1"/>
    <xf numFmtId="41" fontId="2163" fillId="0" borderId="2190" xfId="0" applyNumberFormat="1" applyFont="1" applyBorder="1" applyAlignment="1" applyProtection="1"/>
    <xf numFmtId="41" fontId="2164" fillId="0" borderId="2191" xfId="0" applyNumberFormat="1" applyFont="1" applyBorder="1" applyAlignment="1" applyProtection="1"/>
    <xf numFmtId="41" fontId="2165" fillId="0" borderId="2192" xfId="0" applyNumberFormat="1" applyFont="1" applyBorder="1" applyAlignment="1" applyProtection="1"/>
    <xf numFmtId="41" fontId="2166" fillId="0" borderId="2193" xfId="0" applyNumberFormat="1" applyFont="1" applyBorder="1" applyAlignment="1" applyProtection="1"/>
    <xf numFmtId="41" fontId="2167" fillId="0" borderId="2194" xfId="0" applyNumberFormat="1" applyFont="1" applyBorder="1" applyAlignment="1" applyProtection="1"/>
    <xf numFmtId="41" fontId="2168" fillId="0" borderId="2195" xfId="0" applyNumberFormat="1" applyFont="1" applyBorder="1" applyAlignment="1" applyProtection="1"/>
    <xf numFmtId="41" fontId="2169" fillId="0" borderId="2196" xfId="0" applyNumberFormat="1" applyFont="1" applyBorder="1" applyAlignment="1" applyProtection="1"/>
    <xf numFmtId="41" fontId="2170" fillId="0" borderId="2197" xfId="0" applyNumberFormat="1" applyFont="1" applyBorder="1" applyAlignment="1" applyProtection="1"/>
    <xf numFmtId="41" fontId="2171" fillId="0" borderId="2198" xfId="0" applyNumberFormat="1" applyFont="1" applyBorder="1" applyAlignment="1" applyProtection="1"/>
    <xf numFmtId="41" fontId="2172" fillId="0" borderId="2199" xfId="0" applyNumberFormat="1" applyFont="1" applyBorder="1" applyAlignment="1" applyProtection="1"/>
    <xf numFmtId="41" fontId="2173" fillId="0" borderId="2200" xfId="0" applyNumberFormat="1" applyFont="1" applyBorder="1" applyAlignment="1" applyProtection="1"/>
    <xf numFmtId="41" fontId="2174" fillId="0" borderId="2201" xfId="0" applyNumberFormat="1" applyFont="1" applyBorder="1" applyAlignment="1" applyProtection="1"/>
    <xf numFmtId="41" fontId="2175" fillId="0" borderId="2202" xfId="0" applyNumberFormat="1" applyFont="1" applyBorder="1" applyAlignment="1" applyProtection="1"/>
    <xf numFmtId="41" fontId="2176" fillId="0" borderId="2203" xfId="0" applyNumberFormat="1" applyFont="1" applyBorder="1" applyAlignment="1" applyProtection="1"/>
    <xf numFmtId="41" fontId="2177" fillId="0" borderId="2204" xfId="0" applyNumberFormat="1" applyFont="1" applyBorder="1" applyAlignment="1" applyProtection="1"/>
    <xf numFmtId="41" fontId="2178" fillId="0" borderId="2205" xfId="0" applyNumberFormat="1" applyFont="1" applyBorder="1" applyAlignment="1" applyProtection="1"/>
    <xf numFmtId="41" fontId="2179" fillId="0" borderId="2206" xfId="0" applyNumberFormat="1" applyFont="1" applyBorder="1" applyAlignment="1" applyProtection="1"/>
    <xf numFmtId="41" fontId="2180" fillId="0" borderId="2207" xfId="0" applyNumberFormat="1" applyFont="1" applyBorder="1" applyAlignment="1" applyProtection="1"/>
    <xf numFmtId="41" fontId="2181" fillId="0" borderId="2208" xfId="0" applyNumberFormat="1" applyFont="1" applyBorder="1" applyAlignment="1" applyProtection="1"/>
    <xf numFmtId="41" fontId="2182" fillId="0" borderId="2209" xfId="0" applyNumberFormat="1" applyFont="1" applyBorder="1" applyAlignment="1" applyProtection="1"/>
    <xf numFmtId="41" fontId="2183" fillId="0" borderId="2210" xfId="0" applyNumberFormat="1" applyFont="1" applyBorder="1" applyAlignment="1" applyProtection="1"/>
    <xf numFmtId="41" fontId="2184" fillId="0" borderId="2211" xfId="0" applyNumberFormat="1" applyFont="1" applyBorder="1" applyAlignment="1" applyProtection="1"/>
    <xf numFmtId="41" fontId="2185" fillId="0" borderId="2212" xfId="0" applyNumberFormat="1" applyFont="1" applyBorder="1" applyAlignment="1" applyProtection="1"/>
    <xf numFmtId="41" fontId="2186" fillId="0" borderId="2213" xfId="0" applyNumberFormat="1" applyFont="1" applyBorder="1" applyAlignment="1" applyProtection="1"/>
    <xf numFmtId="41" fontId="2187" fillId="0" borderId="2214" xfId="0" applyNumberFormat="1" applyFont="1" applyBorder="1" applyAlignment="1" applyProtection="1"/>
    <xf numFmtId="41" fontId="2188" fillId="0" borderId="2215" xfId="0" applyNumberFormat="1" applyFont="1" applyBorder="1" applyAlignment="1" applyProtection="1"/>
    <xf numFmtId="41" fontId="2189" fillId="0" borderId="2216" xfId="0" applyNumberFormat="1" applyFont="1" applyBorder="1" applyAlignment="1" applyProtection="1"/>
    <xf numFmtId="41" fontId="2190" fillId="0" borderId="2217" xfId="0" applyNumberFormat="1" applyFont="1" applyBorder="1" applyAlignment="1" applyProtection="1"/>
    <xf numFmtId="41" fontId="2191" fillId="0" borderId="2218" xfId="0" applyNumberFormat="1" applyFont="1" applyBorder="1" applyAlignment="1" applyProtection="1"/>
    <xf numFmtId="41" fontId="2192" fillId="0" borderId="2219" xfId="0" applyNumberFormat="1" applyFont="1" applyBorder="1" applyAlignment="1" applyProtection="1"/>
    <xf numFmtId="41" fontId="2193" fillId="0" borderId="2220" xfId="0" applyNumberFormat="1" applyFont="1" applyBorder="1" applyAlignment="1" applyProtection="1"/>
    <xf numFmtId="41" fontId="2194" fillId="0" borderId="2221" xfId="0" applyNumberFormat="1" applyFont="1" applyBorder="1" applyAlignment="1" applyProtection="1"/>
    <xf numFmtId="41" fontId="2195" fillId="0" borderId="2222" xfId="0" applyNumberFormat="1" applyFont="1" applyBorder="1" applyAlignment="1" applyProtection="1"/>
    <xf numFmtId="41" fontId="2196" fillId="0" borderId="2223" xfId="0" applyNumberFormat="1" applyFont="1" applyBorder="1" applyAlignment="1" applyProtection="1"/>
    <xf numFmtId="41" fontId="2197" fillId="0" borderId="2224" xfId="0" applyNumberFormat="1" applyFont="1" applyBorder="1" applyAlignment="1" applyProtection="1"/>
    <xf numFmtId="41" fontId="2198" fillId="0" borderId="2225" xfId="0" applyNumberFormat="1" applyFont="1" applyBorder="1" applyAlignment="1" applyProtection="1"/>
    <xf numFmtId="41" fontId="2199" fillId="0" borderId="2226" xfId="0" applyNumberFormat="1" applyFont="1" applyBorder="1" applyAlignment="1" applyProtection="1"/>
    <xf numFmtId="41" fontId="2200" fillId="0" borderId="2227" xfId="0" applyNumberFormat="1" applyFont="1" applyBorder="1" applyAlignment="1" applyProtection="1"/>
    <xf numFmtId="41" fontId="2201" fillId="0" borderId="2228" xfId="0" applyNumberFormat="1" applyFont="1" applyBorder="1" applyAlignment="1" applyProtection="1"/>
    <xf numFmtId="41" fontId="2202" fillId="0" borderId="2229" xfId="0" applyNumberFormat="1" applyFont="1" applyBorder="1" applyAlignment="1" applyProtection="1"/>
    <xf numFmtId="41" fontId="2203" fillId="0" borderId="2230" xfId="0" applyNumberFormat="1" applyFont="1" applyBorder="1" applyAlignment="1" applyProtection="1"/>
    <xf numFmtId="41" fontId="2204" fillId="0" borderId="2231" xfId="0" applyNumberFormat="1" applyFont="1" applyBorder="1" applyAlignment="1" applyProtection="1"/>
    <xf numFmtId="41" fontId="2205" fillId="0" borderId="2232" xfId="0" applyNumberFormat="1" applyFont="1" applyBorder="1" applyAlignment="1" applyProtection="1"/>
    <xf numFmtId="41" fontId="2206" fillId="0" borderId="2233" xfId="0" applyNumberFormat="1" applyFont="1" applyBorder="1" applyAlignment="1" applyProtection="1"/>
    <xf numFmtId="41" fontId="2207" fillId="0" borderId="2234" xfId="0" applyNumberFormat="1" applyFont="1" applyBorder="1" applyAlignment="1" applyProtection="1"/>
    <xf numFmtId="41" fontId="2208" fillId="0" borderId="2235" xfId="0" applyNumberFormat="1" applyFont="1" applyBorder="1" applyAlignment="1" applyProtection="1"/>
    <xf numFmtId="41" fontId="2209" fillId="0" borderId="2236" xfId="0" applyNumberFormat="1" applyFont="1" applyBorder="1" applyAlignment="1" applyProtection="1"/>
    <xf numFmtId="41" fontId="2210" fillId="0" borderId="2237" xfId="0" applyNumberFormat="1" applyFont="1" applyBorder="1" applyAlignment="1" applyProtection="1"/>
    <xf numFmtId="41" fontId="2211" fillId="0" borderId="2238" xfId="0" applyNumberFormat="1" applyFont="1" applyBorder="1" applyAlignment="1" applyProtection="1"/>
    <xf numFmtId="41" fontId="2212" fillId="0" borderId="2239" xfId="0" applyNumberFormat="1" applyFont="1" applyBorder="1" applyAlignment="1" applyProtection="1"/>
    <xf numFmtId="41" fontId="2213" fillId="0" borderId="2240" xfId="0" applyNumberFormat="1" applyFont="1" applyBorder="1" applyAlignment="1" applyProtection="1"/>
    <xf numFmtId="41" fontId="2214" fillId="0" borderId="2241" xfId="0" applyNumberFormat="1" applyFont="1" applyBorder="1" applyAlignment="1" applyProtection="1"/>
    <xf numFmtId="41" fontId="2215" fillId="0" borderId="2242" xfId="0" applyNumberFormat="1" applyFont="1" applyBorder="1" applyAlignment="1" applyProtection="1"/>
    <xf numFmtId="41" fontId="2216" fillId="0" borderId="2243" xfId="0" applyNumberFormat="1" applyFont="1" applyBorder="1" applyAlignment="1" applyProtection="1"/>
    <xf numFmtId="41" fontId="2217" fillId="0" borderId="2244" xfId="0" applyNumberFormat="1" applyFont="1" applyBorder="1" applyAlignment="1" applyProtection="1"/>
    <xf numFmtId="41" fontId="2218" fillId="0" borderId="2245" xfId="0" applyNumberFormat="1" applyFont="1" applyBorder="1" applyAlignment="1" applyProtection="1"/>
    <xf numFmtId="41" fontId="2219" fillId="0" borderId="2246" xfId="0" applyNumberFormat="1" applyFont="1" applyBorder="1" applyAlignment="1" applyProtection="1"/>
    <xf numFmtId="41" fontId="2220" fillId="0" borderId="2247" xfId="0" applyNumberFormat="1" applyFont="1" applyBorder="1" applyAlignment="1" applyProtection="1"/>
    <xf numFmtId="41" fontId="2221" fillId="0" borderId="2248" xfId="0" applyNumberFormat="1" applyFont="1" applyBorder="1" applyAlignment="1" applyProtection="1"/>
    <xf numFmtId="41" fontId="2222" fillId="0" borderId="2249" xfId="0" applyNumberFormat="1" applyFont="1" applyBorder="1" applyAlignment="1" applyProtection="1"/>
    <xf numFmtId="41" fontId="2223" fillId="0" borderId="2250" xfId="0" applyNumberFormat="1" applyFont="1" applyBorder="1" applyAlignment="1" applyProtection="1"/>
    <xf numFmtId="41" fontId="2224" fillId="0" borderId="2251" xfId="0" applyNumberFormat="1" applyFont="1" applyBorder="1" applyAlignment="1" applyProtection="1"/>
    <xf numFmtId="41" fontId="2225" fillId="0" borderId="2252" xfId="0" applyNumberFormat="1" applyFont="1" applyBorder="1" applyAlignment="1" applyProtection="1"/>
    <xf numFmtId="41" fontId="2226" fillId="0" borderId="2253" xfId="0" applyNumberFormat="1" applyFont="1" applyBorder="1" applyAlignment="1" applyProtection="1"/>
    <xf numFmtId="41" fontId="2227" fillId="0" borderId="2254" xfId="0" applyNumberFormat="1" applyFont="1" applyBorder="1" applyAlignment="1" applyProtection="1"/>
    <xf numFmtId="41" fontId="2228" fillId="0" borderId="2255" xfId="0" applyNumberFormat="1" applyFont="1" applyBorder="1" applyAlignment="1" applyProtection="1"/>
    <xf numFmtId="41" fontId="2229" fillId="0" borderId="2256" xfId="0" applyNumberFormat="1" applyFont="1" applyBorder="1" applyAlignment="1" applyProtection="1"/>
    <xf numFmtId="41" fontId="2230" fillId="0" borderId="2257" xfId="0" applyNumberFormat="1" applyFont="1" applyBorder="1" applyAlignment="1" applyProtection="1"/>
    <xf numFmtId="41" fontId="2231" fillId="0" borderId="2258" xfId="0" applyNumberFormat="1" applyFont="1" applyBorder="1" applyAlignment="1" applyProtection="1"/>
    <xf numFmtId="41" fontId="2232" fillId="0" borderId="2259" xfId="0" applyNumberFormat="1" applyFont="1" applyBorder="1" applyAlignment="1" applyProtection="1"/>
    <xf numFmtId="41" fontId="2233" fillId="0" borderId="2260" xfId="0" applyNumberFormat="1" applyFont="1" applyBorder="1" applyAlignment="1" applyProtection="1"/>
    <xf numFmtId="41" fontId="2234" fillId="0" borderId="2261" xfId="0" applyNumberFormat="1" applyFont="1" applyBorder="1" applyAlignment="1" applyProtection="1"/>
    <xf numFmtId="41" fontId="2235" fillId="0" borderId="2262" xfId="0" applyNumberFormat="1" applyFont="1" applyBorder="1" applyAlignment="1" applyProtection="1"/>
    <xf numFmtId="41" fontId="2236" fillId="0" borderId="2263" xfId="0" applyNumberFormat="1" applyFont="1" applyBorder="1" applyAlignment="1" applyProtection="1"/>
    <xf numFmtId="41" fontId="2237" fillId="0" borderId="2264" xfId="0" applyNumberFormat="1" applyFont="1" applyBorder="1" applyAlignment="1" applyProtection="1"/>
    <xf numFmtId="41" fontId="2238" fillId="0" borderId="2265" xfId="0" applyNumberFormat="1" applyFont="1" applyBorder="1" applyAlignment="1" applyProtection="1"/>
    <xf numFmtId="41" fontId="2239" fillId="0" borderId="2266" xfId="0" applyNumberFormat="1" applyFont="1" applyBorder="1" applyAlignment="1" applyProtection="1"/>
    <xf numFmtId="41" fontId="2240" fillId="0" borderId="2267" xfId="0" applyNumberFormat="1" applyFont="1" applyBorder="1" applyAlignment="1" applyProtection="1"/>
    <xf numFmtId="41" fontId="2241" fillId="0" borderId="2268" xfId="0" applyNumberFormat="1" applyFont="1" applyBorder="1" applyAlignment="1" applyProtection="1"/>
    <xf numFmtId="41" fontId="2242" fillId="0" borderId="2269" xfId="0" applyNumberFormat="1" applyFont="1" applyBorder="1" applyAlignment="1" applyProtection="1"/>
    <xf numFmtId="41" fontId="2243" fillId="0" borderId="2270" xfId="0" applyNumberFormat="1" applyFont="1" applyBorder="1" applyAlignment="1" applyProtection="1"/>
    <xf numFmtId="41" fontId="2244" fillId="0" borderId="2271" xfId="0" applyNumberFormat="1" applyFont="1" applyBorder="1" applyAlignment="1" applyProtection="1"/>
    <xf numFmtId="41" fontId="2245" fillId="0" borderId="2272" xfId="0" applyNumberFormat="1" applyFont="1" applyBorder="1" applyAlignment="1" applyProtection="1"/>
    <xf numFmtId="41" fontId="2246" fillId="0" borderId="2273" xfId="0" applyNumberFormat="1" applyFont="1" applyBorder="1" applyAlignment="1" applyProtection="1"/>
    <xf numFmtId="41" fontId="2247" fillId="0" borderId="2274" xfId="0" applyNumberFormat="1" applyFont="1" applyBorder="1" applyAlignment="1" applyProtection="1"/>
    <xf numFmtId="41" fontId="2248" fillId="0" borderId="2275" xfId="0" applyNumberFormat="1" applyFont="1" applyBorder="1" applyAlignment="1" applyProtection="1"/>
    <xf numFmtId="41" fontId="2249" fillId="0" borderId="2276" xfId="0" applyNumberFormat="1" applyFont="1" applyBorder="1" applyAlignment="1" applyProtection="1"/>
    <xf numFmtId="41" fontId="2250" fillId="0" borderId="2277" xfId="0" applyNumberFormat="1" applyFont="1" applyBorder="1" applyAlignment="1" applyProtection="1"/>
    <xf numFmtId="41" fontId="2251" fillId="0" borderId="2278" xfId="0" applyNumberFormat="1" applyFont="1" applyBorder="1" applyAlignment="1" applyProtection="1"/>
    <xf numFmtId="41" fontId="2252" fillId="0" borderId="2279" xfId="0" applyNumberFormat="1" applyFont="1" applyBorder="1" applyAlignment="1" applyProtection="1"/>
    <xf numFmtId="41" fontId="2253" fillId="0" borderId="2280" xfId="0" applyNumberFormat="1" applyFont="1" applyBorder="1" applyAlignment="1" applyProtection="1"/>
    <xf numFmtId="41" fontId="2254" fillId="0" borderId="2281" xfId="0" applyNumberFormat="1" applyFont="1" applyBorder="1" applyAlignment="1" applyProtection="1"/>
    <xf numFmtId="41" fontId="2255" fillId="0" borderId="2282" xfId="0" applyNumberFormat="1" applyFont="1" applyBorder="1" applyAlignment="1" applyProtection="1"/>
    <xf numFmtId="41" fontId="2256" fillId="0" borderId="2283" xfId="0" applyNumberFormat="1" applyFont="1" applyBorder="1" applyAlignment="1" applyProtection="1"/>
    <xf numFmtId="41" fontId="2257" fillId="0" borderId="2284" xfId="0" applyNumberFormat="1" applyFont="1" applyBorder="1" applyAlignment="1" applyProtection="1"/>
    <xf numFmtId="41" fontId="2258" fillId="0" borderId="2285" xfId="0" applyNumberFormat="1" applyFont="1" applyBorder="1" applyAlignment="1" applyProtection="1"/>
    <xf numFmtId="41" fontId="2259" fillId="0" borderId="2286" xfId="0" applyNumberFormat="1" applyFont="1" applyBorder="1" applyAlignment="1" applyProtection="1"/>
    <xf numFmtId="41" fontId="2260" fillId="0" borderId="2287" xfId="0" applyNumberFormat="1" applyFont="1" applyBorder="1" applyAlignment="1" applyProtection="1"/>
    <xf numFmtId="41" fontId="2261" fillId="0" borderId="2288" xfId="0" applyNumberFormat="1" applyFont="1" applyBorder="1" applyAlignment="1" applyProtection="1"/>
    <xf numFmtId="41" fontId="2262" fillId="0" borderId="2289" xfId="0" applyNumberFormat="1" applyFont="1" applyBorder="1" applyAlignment="1" applyProtection="1"/>
    <xf numFmtId="41" fontId="2263" fillId="0" borderId="2290" xfId="0" applyNumberFormat="1" applyFont="1" applyBorder="1" applyAlignment="1" applyProtection="1"/>
    <xf numFmtId="41" fontId="2264" fillId="0" borderId="2291" xfId="0" applyNumberFormat="1" applyFont="1" applyBorder="1" applyAlignment="1" applyProtection="1"/>
    <xf numFmtId="41" fontId="2265" fillId="0" borderId="2292" xfId="0" applyNumberFormat="1" applyFont="1" applyBorder="1" applyAlignment="1" applyProtection="1"/>
    <xf numFmtId="41" fontId="2266" fillId="0" borderId="2293" xfId="0" applyNumberFormat="1" applyFont="1" applyBorder="1" applyAlignment="1" applyProtection="1"/>
    <xf numFmtId="41" fontId="2267" fillId="0" borderId="2294" xfId="0" applyNumberFormat="1" applyFont="1" applyBorder="1" applyAlignment="1" applyProtection="1"/>
    <xf numFmtId="41" fontId="2268" fillId="0" borderId="2295" xfId="0" applyNumberFormat="1" applyFont="1" applyBorder="1" applyAlignment="1" applyProtection="1"/>
    <xf numFmtId="41" fontId="2269" fillId="0" borderId="2296" xfId="0" applyNumberFormat="1" applyFont="1" applyBorder="1" applyAlignment="1" applyProtection="1"/>
    <xf numFmtId="41" fontId="2270" fillId="0" borderId="2297" xfId="0" applyNumberFormat="1" applyFont="1" applyBorder="1" applyAlignment="1" applyProtection="1"/>
    <xf numFmtId="41" fontId="2271" fillId="0" borderId="2298" xfId="0" applyNumberFormat="1" applyFont="1" applyBorder="1" applyAlignment="1" applyProtection="1"/>
    <xf numFmtId="41" fontId="2272" fillId="0" borderId="2299" xfId="0" applyNumberFormat="1" applyFont="1" applyBorder="1" applyAlignment="1" applyProtection="1"/>
    <xf numFmtId="41" fontId="2273" fillId="0" borderId="2300" xfId="0" applyNumberFormat="1" applyFont="1" applyBorder="1" applyAlignment="1" applyProtection="1"/>
    <xf numFmtId="41" fontId="2274" fillId="0" borderId="2301" xfId="0" applyNumberFormat="1" applyFont="1" applyBorder="1" applyAlignment="1" applyProtection="1"/>
    <xf numFmtId="41" fontId="2275" fillId="0" borderId="2302" xfId="0" applyNumberFormat="1" applyFont="1" applyBorder="1" applyAlignment="1" applyProtection="1"/>
    <xf numFmtId="41" fontId="2276" fillId="0" borderId="2303" xfId="0" applyNumberFormat="1" applyFont="1" applyBorder="1" applyAlignment="1" applyProtection="1"/>
    <xf numFmtId="41" fontId="2277" fillId="0" borderId="2304" xfId="0" applyNumberFormat="1" applyFont="1" applyBorder="1" applyAlignment="1" applyProtection="1"/>
    <xf numFmtId="41" fontId="2278" fillId="0" borderId="2305" xfId="0" applyNumberFormat="1" applyFont="1" applyBorder="1" applyAlignment="1" applyProtection="1"/>
    <xf numFmtId="41" fontId="2279" fillId="0" borderId="2306" xfId="0" applyNumberFormat="1" applyFont="1" applyBorder="1" applyAlignment="1" applyProtection="1"/>
    <xf numFmtId="41" fontId="2280" fillId="0" borderId="2307" xfId="0" applyNumberFormat="1" applyFont="1" applyBorder="1" applyAlignment="1" applyProtection="1"/>
    <xf numFmtId="41" fontId="2281" fillId="0" borderId="2308" xfId="0" applyNumberFormat="1" applyFont="1" applyBorder="1" applyAlignment="1" applyProtection="1"/>
    <xf numFmtId="41" fontId="2282" fillId="0" borderId="2309" xfId="0" applyNumberFormat="1" applyFont="1" applyBorder="1" applyAlignment="1" applyProtection="1"/>
    <xf numFmtId="41" fontId="2283" fillId="0" borderId="2310" xfId="0" applyNumberFormat="1" applyFont="1" applyBorder="1" applyAlignment="1" applyProtection="1"/>
    <xf numFmtId="41" fontId="2284" fillId="0" borderId="2311" xfId="0" applyNumberFormat="1" applyFont="1" applyBorder="1" applyAlignment="1" applyProtection="1"/>
    <xf numFmtId="41" fontId="2285" fillId="0" borderId="2312" xfId="0" applyNumberFormat="1" applyFont="1" applyBorder="1" applyAlignment="1" applyProtection="1"/>
    <xf numFmtId="41" fontId="2286" fillId="0" borderId="2313" xfId="0" applyNumberFormat="1" applyFont="1" applyBorder="1" applyAlignment="1" applyProtection="1"/>
    <xf numFmtId="41" fontId="2287" fillId="0" borderId="2314" xfId="0" applyNumberFormat="1" applyFont="1" applyBorder="1" applyAlignment="1" applyProtection="1"/>
    <xf numFmtId="41" fontId="2288" fillId="0" borderId="2315" xfId="0" applyNumberFormat="1" applyFont="1" applyBorder="1" applyAlignment="1" applyProtection="1"/>
    <xf numFmtId="41" fontId="2289" fillId="0" borderId="2316" xfId="0" applyNumberFormat="1" applyFont="1" applyBorder="1" applyAlignment="1" applyProtection="1"/>
    <xf numFmtId="41" fontId="2290" fillId="0" borderId="2317" xfId="0" applyNumberFormat="1" applyFont="1" applyBorder="1" applyAlignment="1" applyProtection="1"/>
    <xf numFmtId="41" fontId="2291" fillId="0" borderId="2318" xfId="0" applyNumberFormat="1" applyFont="1" applyBorder="1" applyAlignment="1" applyProtection="1"/>
    <xf numFmtId="41" fontId="2292" fillId="0" borderId="2319" xfId="0" applyNumberFormat="1" applyFont="1" applyBorder="1" applyAlignment="1" applyProtection="1"/>
    <xf numFmtId="41" fontId="2293" fillId="0" borderId="2320" xfId="0" applyNumberFormat="1" applyFont="1" applyBorder="1" applyAlignment="1" applyProtection="1"/>
    <xf numFmtId="41" fontId="2294" fillId="0" borderId="2321" xfId="0" applyNumberFormat="1" applyFont="1" applyBorder="1" applyAlignment="1" applyProtection="1"/>
    <xf numFmtId="41" fontId="2295" fillId="0" borderId="2322" xfId="0" applyNumberFormat="1" applyFont="1" applyBorder="1" applyAlignment="1" applyProtection="1"/>
    <xf numFmtId="41" fontId="2296" fillId="0" borderId="2323" xfId="0" applyNumberFormat="1" applyFont="1" applyBorder="1" applyAlignment="1" applyProtection="1"/>
    <xf numFmtId="41" fontId="2297" fillId="0" borderId="2324" xfId="0" applyNumberFormat="1" applyFont="1" applyBorder="1" applyAlignment="1" applyProtection="1"/>
    <xf numFmtId="41" fontId="2298" fillId="0" borderId="2325" xfId="0" applyNumberFormat="1" applyFont="1" applyBorder="1" applyAlignment="1" applyProtection="1"/>
    <xf numFmtId="41" fontId="2299" fillId="0" borderId="2326" xfId="0" applyNumberFormat="1" applyFont="1" applyBorder="1" applyAlignment="1" applyProtection="1"/>
    <xf numFmtId="41" fontId="2300" fillId="0" borderId="2327" xfId="0" applyNumberFormat="1" applyFont="1" applyBorder="1" applyAlignment="1" applyProtection="1"/>
    <xf numFmtId="41" fontId="2301" fillId="0" borderId="2328" xfId="0" applyNumberFormat="1" applyFont="1" applyBorder="1" applyAlignment="1" applyProtection="1"/>
    <xf numFmtId="41" fontId="2302" fillId="0" borderId="2329" xfId="0" applyNumberFormat="1" applyFont="1" applyBorder="1" applyAlignment="1" applyProtection="1"/>
    <xf numFmtId="41" fontId="2303" fillId="0" borderId="2330" xfId="0" applyNumberFormat="1" applyFont="1" applyBorder="1" applyAlignment="1" applyProtection="1"/>
    <xf numFmtId="41" fontId="2304" fillId="0" borderId="2331" xfId="0" applyNumberFormat="1" applyFont="1" applyBorder="1" applyAlignment="1" applyProtection="1"/>
    <xf numFmtId="41" fontId="2305" fillId="0" borderId="2332" xfId="0" applyNumberFormat="1" applyFont="1" applyBorder="1" applyAlignment="1" applyProtection="1"/>
    <xf numFmtId="41" fontId="2306" fillId="0" borderId="2333" xfId="0" applyNumberFormat="1" applyFont="1" applyBorder="1" applyAlignment="1" applyProtection="1"/>
    <xf numFmtId="41" fontId="2307" fillId="0" borderId="2334" xfId="0" applyNumberFormat="1" applyFont="1" applyBorder="1" applyAlignment="1" applyProtection="1"/>
    <xf numFmtId="41" fontId="2308" fillId="0" borderId="2335" xfId="0" applyNumberFormat="1" applyFont="1" applyBorder="1" applyAlignment="1" applyProtection="1"/>
    <xf numFmtId="41" fontId="2309" fillId="0" borderId="2336" xfId="0" applyNumberFormat="1" applyFont="1" applyBorder="1" applyAlignment="1" applyProtection="1"/>
    <xf numFmtId="41" fontId="2310" fillId="0" borderId="2337" xfId="0" applyNumberFormat="1" applyFont="1" applyBorder="1" applyAlignment="1" applyProtection="1"/>
    <xf numFmtId="41" fontId="2311" fillId="0" borderId="2338" xfId="0" applyNumberFormat="1" applyFont="1" applyBorder="1" applyAlignment="1" applyProtection="1"/>
    <xf numFmtId="41" fontId="2312" fillId="0" borderId="2339" xfId="0" applyNumberFormat="1" applyFont="1" applyBorder="1" applyAlignment="1" applyProtection="1"/>
    <xf numFmtId="41" fontId="2313" fillId="0" borderId="2340" xfId="0" applyNumberFormat="1" applyFont="1" applyBorder="1" applyAlignment="1" applyProtection="1"/>
    <xf numFmtId="41" fontId="2314" fillId="0" borderId="2341" xfId="0" applyNumberFormat="1" applyFont="1" applyBorder="1" applyAlignment="1" applyProtection="1"/>
    <xf numFmtId="41" fontId="2315" fillId="0" borderId="2342" xfId="0" applyNumberFormat="1" applyFont="1" applyBorder="1" applyAlignment="1" applyProtection="1"/>
    <xf numFmtId="41" fontId="2316" fillId="0" borderId="2343" xfId="0" applyNumberFormat="1" applyFont="1" applyBorder="1" applyAlignment="1" applyProtection="1"/>
    <xf numFmtId="41" fontId="2317" fillId="0" borderId="2344" xfId="0" applyNumberFormat="1" applyFont="1" applyBorder="1" applyAlignment="1" applyProtection="1"/>
    <xf numFmtId="41" fontId="2318" fillId="0" borderId="2345" xfId="0" applyNumberFormat="1" applyFont="1" applyBorder="1" applyAlignment="1" applyProtection="1"/>
    <xf numFmtId="41" fontId="2319" fillId="0" borderId="2346" xfId="0" applyNumberFormat="1" applyFont="1" applyBorder="1" applyAlignment="1" applyProtection="1"/>
    <xf numFmtId="41" fontId="2320" fillId="0" borderId="2347" xfId="0" applyNumberFormat="1" applyFont="1" applyBorder="1" applyAlignment="1" applyProtection="1"/>
    <xf numFmtId="41" fontId="2321" fillId="0" borderId="2348" xfId="0" applyNumberFormat="1" applyFont="1" applyBorder="1" applyAlignment="1" applyProtection="1"/>
    <xf numFmtId="41" fontId="2322" fillId="0" borderId="2349" xfId="0" applyNumberFormat="1" applyFont="1" applyBorder="1" applyAlignment="1" applyProtection="1"/>
    <xf numFmtId="41" fontId="2323" fillId="0" borderId="2350" xfId="0" applyNumberFormat="1" applyFont="1" applyBorder="1" applyAlignment="1" applyProtection="1"/>
    <xf numFmtId="41" fontId="2324" fillId="0" borderId="2351" xfId="0" applyNumberFormat="1" applyFont="1" applyBorder="1" applyAlignment="1" applyProtection="1"/>
    <xf numFmtId="41" fontId="2325" fillId="0" borderId="2352" xfId="0" applyNumberFormat="1" applyFont="1" applyBorder="1" applyAlignment="1" applyProtection="1"/>
    <xf numFmtId="41" fontId="2326" fillId="0" borderId="2353" xfId="0" applyNumberFormat="1" applyFont="1" applyBorder="1" applyAlignment="1" applyProtection="1"/>
    <xf numFmtId="41" fontId="2327" fillId="0" borderId="2354" xfId="0" applyNumberFormat="1" applyFont="1" applyBorder="1" applyAlignment="1" applyProtection="1"/>
    <xf numFmtId="41" fontId="2328" fillId="0" borderId="2355" xfId="0" applyNumberFormat="1" applyFont="1" applyBorder="1" applyAlignment="1" applyProtection="1"/>
    <xf numFmtId="41" fontId="2329" fillId="0" borderId="2356" xfId="0" applyNumberFormat="1" applyFont="1" applyBorder="1" applyAlignment="1" applyProtection="1"/>
    <xf numFmtId="41" fontId="2330" fillId="0" borderId="2357" xfId="0" applyNumberFormat="1" applyFont="1" applyBorder="1" applyAlignment="1" applyProtection="1"/>
    <xf numFmtId="41" fontId="2331" fillId="0" borderId="2358" xfId="0" applyNumberFormat="1" applyFont="1" applyBorder="1" applyAlignment="1" applyProtection="1"/>
    <xf numFmtId="41" fontId="2332" fillId="0" borderId="2359" xfId="0" applyNumberFormat="1" applyFont="1" applyBorder="1" applyAlignment="1" applyProtection="1"/>
    <xf numFmtId="41" fontId="2333" fillId="0" borderId="2360" xfId="0" applyNumberFormat="1" applyFont="1" applyBorder="1" applyAlignment="1" applyProtection="1"/>
    <xf numFmtId="41" fontId="2334" fillId="0" borderId="2361" xfId="0" applyNumberFormat="1" applyFont="1" applyBorder="1" applyAlignment="1" applyProtection="1"/>
    <xf numFmtId="41" fontId="2335" fillId="0" borderId="2362" xfId="0" applyNumberFormat="1" applyFont="1" applyBorder="1" applyAlignment="1" applyProtection="1"/>
    <xf numFmtId="41" fontId="2336" fillId="0" borderId="2363" xfId="0" applyNumberFormat="1" applyFont="1" applyBorder="1" applyAlignment="1" applyProtection="1"/>
    <xf numFmtId="41" fontId="2337" fillId="0" borderId="2364" xfId="0" applyNumberFormat="1" applyFont="1" applyBorder="1" applyAlignment="1" applyProtection="1"/>
    <xf numFmtId="41" fontId="2338" fillId="0" borderId="2365" xfId="0" applyNumberFormat="1" applyFont="1" applyBorder="1" applyAlignment="1" applyProtection="1"/>
    <xf numFmtId="41" fontId="2339" fillId="0" borderId="2366" xfId="0" applyNumberFormat="1" applyFont="1" applyBorder="1" applyAlignment="1" applyProtection="1"/>
    <xf numFmtId="41" fontId="2340" fillId="0" borderId="2367" xfId="0" applyNumberFormat="1" applyFont="1" applyBorder="1" applyAlignment="1" applyProtection="1"/>
    <xf numFmtId="41" fontId="2341" fillId="0" borderId="2368" xfId="0" applyNumberFormat="1" applyFont="1" applyBorder="1" applyAlignment="1" applyProtection="1"/>
    <xf numFmtId="41" fontId="2342" fillId="0" borderId="2369" xfId="0" applyNumberFormat="1" applyFont="1" applyBorder="1" applyAlignment="1" applyProtection="1"/>
    <xf numFmtId="41" fontId="2343" fillId="0" borderId="2370" xfId="0" applyNumberFormat="1" applyFont="1" applyBorder="1" applyAlignment="1" applyProtection="1"/>
    <xf numFmtId="41" fontId="2344" fillId="0" borderId="2371" xfId="0" applyNumberFormat="1" applyFont="1" applyBorder="1" applyAlignment="1" applyProtection="1"/>
    <xf numFmtId="41" fontId="2345" fillId="0" borderId="2372" xfId="0" applyNumberFormat="1" applyFont="1" applyBorder="1" applyAlignment="1" applyProtection="1"/>
    <xf numFmtId="41" fontId="2346" fillId="0" borderId="2373" xfId="0" applyNumberFormat="1" applyFont="1" applyBorder="1" applyAlignment="1" applyProtection="1"/>
    <xf numFmtId="41" fontId="2347" fillId="0" borderId="2374" xfId="0" applyNumberFormat="1" applyFont="1" applyBorder="1" applyAlignment="1" applyProtection="1"/>
    <xf numFmtId="41" fontId="2348" fillId="0" borderId="2375" xfId="0" applyNumberFormat="1" applyFont="1" applyBorder="1" applyAlignment="1" applyProtection="1"/>
    <xf numFmtId="41" fontId="2349" fillId="0" borderId="2376" xfId="0" applyNumberFormat="1" applyFont="1" applyBorder="1" applyAlignment="1" applyProtection="1"/>
    <xf numFmtId="41" fontId="2350" fillId="0" borderId="2377" xfId="0" applyNumberFormat="1" applyFont="1" applyBorder="1" applyAlignment="1" applyProtection="1"/>
    <xf numFmtId="41" fontId="2351" fillId="0" borderId="2378" xfId="0" applyNumberFormat="1" applyFont="1" applyBorder="1" applyAlignment="1" applyProtection="1"/>
    <xf numFmtId="41" fontId="2352" fillId="0" borderId="2379" xfId="0" applyNumberFormat="1" applyFont="1" applyBorder="1" applyAlignment="1" applyProtection="1"/>
    <xf numFmtId="41" fontId="2353" fillId="0" borderId="2380" xfId="0" applyNumberFormat="1" applyFont="1" applyBorder="1" applyAlignment="1" applyProtection="1"/>
    <xf numFmtId="41" fontId="2354" fillId="0" borderId="2381" xfId="0" applyNumberFormat="1" applyFont="1" applyBorder="1" applyAlignment="1" applyProtection="1"/>
    <xf numFmtId="41" fontId="2355" fillId="0" borderId="2382" xfId="0" applyNumberFormat="1" applyFont="1" applyBorder="1" applyAlignment="1" applyProtection="1"/>
    <xf numFmtId="41" fontId="2356" fillId="0" borderId="2383" xfId="0" applyNumberFormat="1" applyFont="1" applyBorder="1" applyAlignment="1" applyProtection="1"/>
    <xf numFmtId="41" fontId="2357" fillId="0" borderId="2384" xfId="0" applyNumberFormat="1" applyFont="1" applyBorder="1" applyAlignment="1" applyProtection="1"/>
    <xf numFmtId="41" fontId="2358" fillId="0" borderId="2385" xfId="0" applyNumberFormat="1" applyFont="1" applyBorder="1" applyAlignment="1" applyProtection="1"/>
    <xf numFmtId="41" fontId="2359" fillId="0" borderId="2386" xfId="0" applyNumberFormat="1" applyFont="1" applyBorder="1" applyAlignment="1" applyProtection="1"/>
    <xf numFmtId="41" fontId="2360" fillId="0" borderId="2387" xfId="0" applyNumberFormat="1" applyFont="1" applyBorder="1" applyAlignment="1" applyProtection="1"/>
    <xf numFmtId="41" fontId="2361" fillId="0" borderId="2388" xfId="0" applyNumberFormat="1" applyFont="1" applyBorder="1" applyAlignment="1" applyProtection="1"/>
    <xf numFmtId="41" fontId="2362" fillId="0" borderId="2389" xfId="0" applyNumberFormat="1" applyFont="1" applyBorder="1" applyAlignment="1" applyProtection="1"/>
    <xf numFmtId="41" fontId="2363" fillId="0" borderId="2390" xfId="0" applyNumberFormat="1" applyFont="1" applyBorder="1" applyAlignment="1" applyProtection="1"/>
    <xf numFmtId="41" fontId="2364" fillId="0" borderId="2391" xfId="0" applyNumberFormat="1" applyFont="1" applyBorder="1" applyAlignment="1" applyProtection="1"/>
    <xf numFmtId="41" fontId="2365" fillId="0" borderId="2392" xfId="0" applyNumberFormat="1" applyFont="1" applyBorder="1" applyAlignment="1" applyProtection="1"/>
    <xf numFmtId="41" fontId="2366" fillId="0" borderId="2393" xfId="0" applyNumberFormat="1" applyFont="1" applyBorder="1" applyAlignment="1" applyProtection="1"/>
    <xf numFmtId="41" fontId="2367" fillId="0" borderId="2394" xfId="0" applyNumberFormat="1" applyFont="1" applyBorder="1" applyAlignment="1" applyProtection="1"/>
    <xf numFmtId="41" fontId="2368" fillId="0" borderId="2395" xfId="0" applyNumberFormat="1" applyFont="1" applyBorder="1" applyAlignment="1" applyProtection="1"/>
    <xf numFmtId="41" fontId="2369" fillId="0" borderId="2396" xfId="0" applyNumberFormat="1" applyFont="1" applyBorder="1" applyAlignment="1" applyProtection="1"/>
    <xf numFmtId="41" fontId="2370" fillId="0" borderId="2397" xfId="0" applyNumberFormat="1" applyFont="1" applyBorder="1" applyAlignment="1" applyProtection="1"/>
    <xf numFmtId="41" fontId="2371" fillId="0" borderId="2398" xfId="0" applyNumberFormat="1" applyFont="1" applyBorder="1" applyAlignment="1" applyProtection="1"/>
    <xf numFmtId="41" fontId="2372" fillId="0" borderId="2399" xfId="0" applyNumberFormat="1" applyFont="1" applyBorder="1" applyAlignment="1" applyProtection="1"/>
    <xf numFmtId="41" fontId="2373" fillId="0" borderId="2400" xfId="0" applyNumberFormat="1" applyFont="1" applyBorder="1" applyAlignment="1" applyProtection="1"/>
    <xf numFmtId="41" fontId="2374" fillId="0" borderId="2401" xfId="0" applyNumberFormat="1" applyFont="1" applyBorder="1" applyAlignment="1" applyProtection="1"/>
    <xf numFmtId="41" fontId="2375" fillId="0" borderId="2402" xfId="0" applyNumberFormat="1" applyFont="1" applyBorder="1" applyAlignment="1" applyProtection="1"/>
    <xf numFmtId="41" fontId="2376" fillId="0" borderId="2403" xfId="0" applyNumberFormat="1" applyFont="1" applyBorder="1" applyAlignment="1" applyProtection="1"/>
    <xf numFmtId="41" fontId="2377" fillId="0" borderId="2404" xfId="0" applyNumberFormat="1" applyFont="1" applyBorder="1" applyAlignment="1" applyProtection="1"/>
    <xf numFmtId="41" fontId="2378" fillId="0" borderId="2405" xfId="0" applyNumberFormat="1" applyFont="1" applyBorder="1" applyAlignment="1" applyProtection="1"/>
    <xf numFmtId="41" fontId="2379" fillId="0" borderId="2406" xfId="0" applyNumberFormat="1" applyFont="1" applyBorder="1" applyAlignment="1" applyProtection="1"/>
    <xf numFmtId="41" fontId="2380" fillId="0" borderId="2407" xfId="0" applyNumberFormat="1" applyFont="1" applyBorder="1" applyAlignment="1" applyProtection="1"/>
    <xf numFmtId="41" fontId="2381" fillId="0" borderId="2408" xfId="0" applyNumberFormat="1" applyFont="1" applyBorder="1" applyAlignment="1" applyProtection="1"/>
    <xf numFmtId="41" fontId="2382" fillId="0" borderId="2409" xfId="0" applyNumberFormat="1" applyFont="1" applyBorder="1" applyAlignment="1" applyProtection="1"/>
    <xf numFmtId="41" fontId="2383" fillId="0" borderId="2410" xfId="0" applyNumberFormat="1" applyFont="1" applyBorder="1" applyAlignment="1" applyProtection="1"/>
    <xf numFmtId="41" fontId="2384" fillId="0" borderId="2411" xfId="0" applyNumberFormat="1" applyFont="1" applyBorder="1" applyAlignment="1" applyProtection="1"/>
    <xf numFmtId="41" fontId="2385" fillId="0" borderId="2412" xfId="0" applyNumberFormat="1" applyFont="1" applyBorder="1" applyAlignment="1" applyProtection="1"/>
    <xf numFmtId="41" fontId="2386" fillId="0" borderId="2413" xfId="0" applyNumberFormat="1" applyFont="1" applyBorder="1" applyAlignment="1" applyProtection="1"/>
    <xf numFmtId="41" fontId="2387" fillId="0" borderId="2414" xfId="0" applyNumberFormat="1" applyFont="1" applyBorder="1" applyAlignment="1" applyProtection="1"/>
    <xf numFmtId="41" fontId="2388" fillId="0" borderId="2415" xfId="0" applyNumberFormat="1" applyFont="1" applyBorder="1" applyAlignment="1" applyProtection="1"/>
    <xf numFmtId="41" fontId="2389" fillId="0" borderId="2416" xfId="0" applyNumberFormat="1" applyFont="1" applyBorder="1" applyAlignment="1" applyProtection="1"/>
    <xf numFmtId="41" fontId="2390" fillId="0" borderId="2417" xfId="0" applyNumberFormat="1" applyFont="1" applyBorder="1" applyAlignment="1" applyProtection="1"/>
    <xf numFmtId="41" fontId="2391" fillId="0" borderId="2418" xfId="0" applyNumberFormat="1" applyFont="1" applyBorder="1" applyAlignment="1" applyProtection="1"/>
    <xf numFmtId="41" fontId="2392" fillId="0" borderId="2419" xfId="0" applyNumberFormat="1" applyFont="1" applyBorder="1" applyAlignment="1" applyProtection="1"/>
    <xf numFmtId="41" fontId="2393" fillId="0" borderId="2420" xfId="0" applyNumberFormat="1" applyFont="1" applyBorder="1" applyAlignment="1" applyProtection="1"/>
    <xf numFmtId="41" fontId="2394" fillId="0" borderId="2421" xfId="0" applyNumberFormat="1" applyFont="1" applyBorder="1" applyAlignment="1" applyProtection="1"/>
    <xf numFmtId="41" fontId="2395" fillId="0" borderId="2422" xfId="0" applyNumberFormat="1" applyFont="1" applyBorder="1" applyAlignment="1" applyProtection="1"/>
    <xf numFmtId="41" fontId="2396" fillId="0" borderId="2423" xfId="0" applyNumberFormat="1" applyFont="1" applyBorder="1" applyAlignment="1" applyProtection="1"/>
    <xf numFmtId="41" fontId="2397" fillId="0" borderId="2424" xfId="0" applyNumberFormat="1" applyFont="1" applyBorder="1" applyAlignment="1" applyProtection="1"/>
    <xf numFmtId="41" fontId="2398" fillId="0" borderId="2425" xfId="0" applyNumberFormat="1" applyFont="1" applyBorder="1" applyAlignment="1" applyProtection="1"/>
    <xf numFmtId="41" fontId="2399" fillId="0" borderId="2426" xfId="0" applyNumberFormat="1" applyFont="1" applyBorder="1" applyAlignment="1" applyProtection="1"/>
    <xf numFmtId="41" fontId="2400" fillId="0" borderId="2427" xfId="0" applyNumberFormat="1" applyFont="1" applyBorder="1" applyAlignment="1" applyProtection="1"/>
    <xf numFmtId="41" fontId="2401" fillId="0" borderId="2428" xfId="0" applyNumberFormat="1" applyFont="1" applyBorder="1" applyAlignment="1" applyProtection="1"/>
    <xf numFmtId="41" fontId="2402" fillId="0" borderId="2429" xfId="0" applyNumberFormat="1" applyFont="1" applyBorder="1" applyAlignment="1" applyProtection="1"/>
    <xf numFmtId="41" fontId="2403" fillId="0" borderId="2430" xfId="0" applyNumberFormat="1" applyFont="1" applyBorder="1" applyAlignment="1" applyProtection="1"/>
    <xf numFmtId="41" fontId="2404" fillId="0" borderId="2431" xfId="0" applyNumberFormat="1" applyFont="1" applyBorder="1" applyAlignment="1" applyProtection="1"/>
    <xf numFmtId="41" fontId="2405" fillId="0" borderId="2432" xfId="0" applyNumberFormat="1" applyFont="1" applyBorder="1" applyAlignment="1" applyProtection="1"/>
    <xf numFmtId="41" fontId="2406" fillId="0" borderId="2433" xfId="0" applyNumberFormat="1" applyFont="1" applyBorder="1" applyAlignment="1" applyProtection="1"/>
    <xf numFmtId="41" fontId="2407" fillId="0" borderId="2434" xfId="0" applyNumberFormat="1" applyFont="1" applyBorder="1" applyAlignment="1" applyProtection="1"/>
    <xf numFmtId="41" fontId="2408" fillId="0" borderId="2435" xfId="0" applyNumberFormat="1" applyFont="1" applyBorder="1" applyAlignment="1" applyProtection="1"/>
    <xf numFmtId="41" fontId="2409" fillId="0" borderId="2436" xfId="0" applyNumberFormat="1" applyFont="1" applyBorder="1" applyAlignment="1" applyProtection="1"/>
    <xf numFmtId="41" fontId="2410" fillId="0" borderId="2437" xfId="0" applyNumberFormat="1" applyFont="1" applyBorder="1" applyAlignment="1" applyProtection="1"/>
    <xf numFmtId="41" fontId="2411" fillId="0" borderId="2438" xfId="0" applyNumberFormat="1" applyFont="1" applyBorder="1" applyAlignment="1" applyProtection="1"/>
    <xf numFmtId="41" fontId="2412" fillId="0" borderId="2439" xfId="0" applyNumberFormat="1" applyFont="1" applyBorder="1" applyAlignment="1" applyProtection="1"/>
    <xf numFmtId="41" fontId="2413" fillId="0" borderId="2440" xfId="0" applyNumberFormat="1" applyFont="1" applyBorder="1" applyAlignment="1" applyProtection="1"/>
    <xf numFmtId="41" fontId="2414" fillId="0" borderId="2441" xfId="0" applyNumberFormat="1" applyFont="1" applyBorder="1" applyAlignment="1" applyProtection="1"/>
    <xf numFmtId="41" fontId="2415" fillId="0" borderId="2442" xfId="0" applyNumberFormat="1" applyFont="1" applyBorder="1" applyAlignment="1" applyProtection="1"/>
    <xf numFmtId="41" fontId="2416" fillId="0" borderId="2443" xfId="0" applyNumberFormat="1" applyFont="1" applyBorder="1" applyAlignment="1" applyProtection="1"/>
    <xf numFmtId="41" fontId="2417" fillId="0" borderId="2444" xfId="0" applyNumberFormat="1" applyFont="1" applyBorder="1" applyAlignment="1" applyProtection="1"/>
    <xf numFmtId="41" fontId="2418" fillId="0" borderId="2445" xfId="0" applyNumberFormat="1" applyFont="1" applyBorder="1" applyAlignment="1" applyProtection="1"/>
    <xf numFmtId="41" fontId="2419" fillId="0" borderId="2446" xfId="0" applyNumberFormat="1" applyFont="1" applyBorder="1" applyAlignment="1" applyProtection="1"/>
    <xf numFmtId="41" fontId="2420" fillId="0" borderId="2447" xfId="0" applyNumberFormat="1" applyFont="1" applyBorder="1" applyAlignment="1" applyProtection="1"/>
    <xf numFmtId="41" fontId="2421" fillId="0" borderId="2448" xfId="0" applyNumberFormat="1" applyFont="1" applyBorder="1" applyAlignment="1" applyProtection="1"/>
    <xf numFmtId="41" fontId="2422" fillId="0" borderId="2449" xfId="0" applyNumberFormat="1" applyFont="1" applyBorder="1" applyAlignment="1" applyProtection="1"/>
    <xf numFmtId="41" fontId="2423" fillId="0" borderId="2450" xfId="0" applyNumberFormat="1" applyFont="1" applyBorder="1" applyAlignment="1" applyProtection="1"/>
    <xf numFmtId="41" fontId="2424" fillId="0" borderId="2451" xfId="0" applyNumberFormat="1" applyFont="1" applyBorder="1" applyAlignment="1" applyProtection="1"/>
    <xf numFmtId="41" fontId="2425" fillId="0" borderId="2452" xfId="0" applyNumberFormat="1" applyFont="1" applyBorder="1" applyAlignment="1" applyProtection="1"/>
    <xf numFmtId="41" fontId="2426" fillId="0" borderId="2453" xfId="0" applyNumberFormat="1" applyFont="1" applyBorder="1" applyAlignment="1" applyProtection="1"/>
    <xf numFmtId="41" fontId="2427" fillId="0" borderId="2454" xfId="0" applyNumberFormat="1" applyFont="1" applyBorder="1" applyAlignment="1" applyProtection="1"/>
    <xf numFmtId="41" fontId="2428" fillId="0" borderId="2455" xfId="0" applyNumberFormat="1" applyFont="1" applyBorder="1" applyAlignment="1" applyProtection="1"/>
    <xf numFmtId="41" fontId="2429" fillId="0" borderId="2456" xfId="0" applyNumberFormat="1" applyFont="1" applyBorder="1" applyAlignment="1" applyProtection="1"/>
    <xf numFmtId="41" fontId="2430" fillId="0" borderId="2457" xfId="0" applyNumberFormat="1" applyFont="1" applyBorder="1" applyAlignment="1" applyProtection="1"/>
    <xf numFmtId="41" fontId="2431" fillId="0" borderId="2458" xfId="0" applyNumberFormat="1" applyFont="1" applyBorder="1" applyAlignment="1" applyProtection="1"/>
    <xf numFmtId="41" fontId="2432" fillId="0" borderId="2459" xfId="0" applyNumberFormat="1" applyFont="1" applyBorder="1" applyAlignment="1" applyProtection="1"/>
    <xf numFmtId="41" fontId="2433" fillId="0" borderId="2460" xfId="0" applyNumberFormat="1" applyFont="1" applyBorder="1" applyAlignment="1" applyProtection="1"/>
    <xf numFmtId="41" fontId="2434" fillId="0" borderId="2461" xfId="0" applyNumberFormat="1" applyFont="1" applyBorder="1" applyAlignment="1" applyProtection="1"/>
    <xf numFmtId="41" fontId="2435" fillId="0" borderId="2462" xfId="0" applyNumberFormat="1" applyFont="1" applyBorder="1" applyAlignment="1" applyProtection="1"/>
    <xf numFmtId="41" fontId="2436" fillId="0" borderId="2463" xfId="0" applyNumberFormat="1" applyFont="1" applyBorder="1" applyAlignment="1" applyProtection="1"/>
    <xf numFmtId="41" fontId="2437" fillId="0" borderId="2464" xfId="0" applyNumberFormat="1" applyFont="1" applyBorder="1" applyAlignment="1" applyProtection="1"/>
    <xf numFmtId="41" fontId="2438" fillId="0" borderId="2465" xfId="0" applyNumberFormat="1" applyFont="1" applyBorder="1" applyAlignment="1" applyProtection="1"/>
    <xf numFmtId="41" fontId="2439" fillId="0" borderId="2466" xfId="0" applyNumberFormat="1" applyFont="1" applyBorder="1" applyAlignment="1" applyProtection="1"/>
    <xf numFmtId="41" fontId="2440" fillId="0" borderId="2467" xfId="0" applyNumberFormat="1" applyFont="1" applyBorder="1" applyAlignment="1" applyProtection="1"/>
    <xf numFmtId="41" fontId="2441" fillId="0" borderId="2468" xfId="0" applyNumberFormat="1" applyFont="1" applyBorder="1" applyAlignment="1" applyProtection="1"/>
    <xf numFmtId="41" fontId="2442" fillId="0" borderId="2469" xfId="0" applyNumberFormat="1" applyFont="1" applyBorder="1" applyAlignment="1" applyProtection="1"/>
    <xf numFmtId="41" fontId="2443" fillId="0" borderId="2470" xfId="0" applyNumberFormat="1" applyFont="1" applyBorder="1" applyAlignment="1" applyProtection="1"/>
    <xf numFmtId="41" fontId="2444" fillId="0" borderId="2471" xfId="0" applyNumberFormat="1" applyFont="1" applyBorder="1" applyAlignment="1" applyProtection="1"/>
    <xf numFmtId="41" fontId="2445" fillId="0" borderId="2472" xfId="0" applyNumberFormat="1" applyFont="1" applyBorder="1" applyAlignment="1" applyProtection="1"/>
    <xf numFmtId="41" fontId="2446" fillId="0" borderId="2473" xfId="0" applyNumberFormat="1" applyFont="1" applyBorder="1" applyAlignment="1" applyProtection="1"/>
    <xf numFmtId="41" fontId="2447" fillId="0" borderId="2474" xfId="0" applyNumberFormat="1" applyFont="1" applyBorder="1" applyAlignment="1" applyProtection="1"/>
    <xf numFmtId="41" fontId="2448" fillId="0" borderId="2475" xfId="0" applyNumberFormat="1" applyFont="1" applyBorder="1" applyAlignment="1" applyProtection="1"/>
    <xf numFmtId="41" fontId="2449" fillId="0" borderId="2476" xfId="0" applyNumberFormat="1" applyFont="1" applyBorder="1" applyAlignment="1" applyProtection="1"/>
    <xf numFmtId="41" fontId="2450" fillId="0" borderId="2477" xfId="0" applyNumberFormat="1" applyFont="1" applyBorder="1" applyAlignment="1" applyProtection="1"/>
    <xf numFmtId="41" fontId="2451" fillId="0" borderId="2478" xfId="0" applyNumberFormat="1" applyFont="1" applyBorder="1" applyAlignment="1" applyProtection="1"/>
    <xf numFmtId="41" fontId="2452" fillId="0" borderId="2479" xfId="0" applyNumberFormat="1" applyFont="1" applyBorder="1" applyAlignment="1" applyProtection="1"/>
    <xf numFmtId="41" fontId="2453" fillId="0" borderId="2480" xfId="0" applyNumberFormat="1" applyFont="1" applyBorder="1" applyAlignment="1" applyProtection="1"/>
    <xf numFmtId="41" fontId="2454" fillId="0" borderId="2481" xfId="0" applyNumberFormat="1" applyFont="1" applyBorder="1" applyAlignment="1" applyProtection="1"/>
    <xf numFmtId="41" fontId="2455" fillId="0" borderId="2482" xfId="0" applyNumberFormat="1" applyFont="1" applyBorder="1" applyAlignment="1" applyProtection="1"/>
    <xf numFmtId="41" fontId="2456" fillId="0" borderId="2483" xfId="0" applyNumberFormat="1" applyFont="1" applyBorder="1" applyAlignment="1" applyProtection="1"/>
    <xf numFmtId="41" fontId="2457" fillId="0" borderId="2484" xfId="0" applyNumberFormat="1" applyFont="1" applyBorder="1" applyAlignment="1" applyProtection="1"/>
    <xf numFmtId="41" fontId="2458" fillId="0" borderId="2485" xfId="0" applyNumberFormat="1" applyFont="1" applyBorder="1" applyAlignment="1" applyProtection="1"/>
    <xf numFmtId="41" fontId="2459" fillId="0" borderId="2486" xfId="0" applyNumberFormat="1" applyFont="1" applyBorder="1" applyAlignment="1" applyProtection="1"/>
    <xf numFmtId="41" fontId="2460" fillId="0" borderId="2487" xfId="0" applyNumberFormat="1" applyFont="1" applyBorder="1" applyAlignment="1" applyProtection="1"/>
    <xf numFmtId="41" fontId="2461" fillId="0" borderId="2488" xfId="0" applyNumberFormat="1" applyFont="1" applyBorder="1" applyAlignment="1" applyProtection="1"/>
    <xf numFmtId="41" fontId="2462" fillId="0" borderId="2489" xfId="0" applyNumberFormat="1" applyFont="1" applyBorder="1" applyAlignment="1" applyProtection="1"/>
    <xf numFmtId="41" fontId="2463" fillId="0" borderId="2490" xfId="0" applyNumberFormat="1" applyFont="1" applyBorder="1" applyAlignment="1" applyProtection="1"/>
    <xf numFmtId="41" fontId="2464" fillId="0" borderId="2491" xfId="0" applyNumberFormat="1" applyFont="1" applyBorder="1" applyAlignment="1" applyProtection="1"/>
    <xf numFmtId="41" fontId="2465" fillId="0" borderId="2492" xfId="0" applyNumberFormat="1" applyFont="1" applyBorder="1" applyAlignment="1" applyProtection="1"/>
    <xf numFmtId="41" fontId="2466" fillId="0" borderId="2493" xfId="0" applyNumberFormat="1" applyFont="1" applyBorder="1" applyAlignment="1" applyProtection="1"/>
    <xf numFmtId="41" fontId="2467" fillId="0" borderId="2494" xfId="0" applyNumberFormat="1" applyFont="1" applyBorder="1" applyAlignment="1" applyProtection="1"/>
    <xf numFmtId="41" fontId="2468" fillId="0" borderId="2495" xfId="0" applyNumberFormat="1" applyFont="1" applyBorder="1" applyAlignment="1" applyProtection="1"/>
    <xf numFmtId="41" fontId="2469" fillId="0" borderId="2496" xfId="0" applyNumberFormat="1" applyFont="1" applyBorder="1" applyAlignment="1" applyProtection="1"/>
    <xf numFmtId="41" fontId="2470" fillId="0" borderId="2497" xfId="0" applyNumberFormat="1" applyFont="1" applyBorder="1" applyAlignment="1" applyProtection="1"/>
    <xf numFmtId="41" fontId="2471" fillId="0" borderId="2498" xfId="0" applyNumberFormat="1" applyFont="1" applyBorder="1" applyAlignment="1" applyProtection="1"/>
    <xf numFmtId="41" fontId="2472" fillId="0" borderId="2499" xfId="0" applyNumberFormat="1" applyFont="1" applyBorder="1" applyAlignment="1" applyProtection="1"/>
    <xf numFmtId="41" fontId="2473" fillId="0" borderId="2500" xfId="0" applyNumberFormat="1" applyFont="1" applyBorder="1" applyAlignment="1" applyProtection="1"/>
    <xf numFmtId="41" fontId="2474" fillId="0" borderId="2501" xfId="0" applyNumberFormat="1" applyFont="1" applyBorder="1" applyAlignment="1" applyProtection="1"/>
    <xf numFmtId="41" fontId="2475" fillId="0" borderId="2502" xfId="0" applyNumberFormat="1" applyFont="1" applyBorder="1" applyAlignment="1" applyProtection="1"/>
    <xf numFmtId="41" fontId="2476" fillId="0" borderId="2503" xfId="0" applyNumberFormat="1" applyFont="1" applyBorder="1" applyAlignment="1" applyProtection="1"/>
    <xf numFmtId="41" fontId="2477" fillId="0" borderId="2504" xfId="0" applyNumberFormat="1" applyFont="1" applyBorder="1" applyAlignment="1" applyProtection="1"/>
    <xf numFmtId="41" fontId="2478" fillId="0" borderId="2505" xfId="0" applyNumberFormat="1" applyFont="1" applyBorder="1" applyAlignment="1" applyProtection="1"/>
    <xf numFmtId="41" fontId="2479" fillId="0" borderId="2506" xfId="0" applyNumberFormat="1" applyFont="1" applyBorder="1" applyAlignment="1" applyProtection="1"/>
    <xf numFmtId="41" fontId="2480" fillId="0" borderId="2507" xfId="0" applyNumberFormat="1" applyFont="1" applyBorder="1" applyAlignment="1" applyProtection="1"/>
    <xf numFmtId="41" fontId="2481" fillId="0" borderId="2508" xfId="0" applyNumberFormat="1" applyFont="1" applyBorder="1" applyAlignment="1" applyProtection="1"/>
    <xf numFmtId="41" fontId="2482" fillId="0" borderId="2509" xfId="0" applyNumberFormat="1" applyFont="1" applyBorder="1" applyAlignment="1" applyProtection="1"/>
    <xf numFmtId="41" fontId="2483" fillId="0" borderId="2510" xfId="0" applyNumberFormat="1" applyFont="1" applyBorder="1" applyAlignment="1" applyProtection="1"/>
    <xf numFmtId="41" fontId="2484" fillId="0" borderId="2511" xfId="0" applyNumberFormat="1" applyFont="1" applyBorder="1" applyAlignment="1" applyProtection="1"/>
    <xf numFmtId="41" fontId="2485" fillId="0" borderId="2512" xfId="0" applyNumberFormat="1" applyFont="1" applyBorder="1" applyAlignment="1" applyProtection="1"/>
    <xf numFmtId="41" fontId="2486" fillId="0" borderId="2513" xfId="0" applyNumberFormat="1" applyFont="1" applyBorder="1" applyAlignment="1" applyProtection="1"/>
    <xf numFmtId="41" fontId="2487" fillId="0" borderId="2514" xfId="0" applyNumberFormat="1" applyFont="1" applyBorder="1" applyAlignment="1" applyProtection="1"/>
    <xf numFmtId="41" fontId="2488" fillId="0" borderId="2515" xfId="0" applyNumberFormat="1" applyFont="1" applyBorder="1" applyAlignment="1" applyProtection="1"/>
    <xf numFmtId="41" fontId="2489" fillId="0" borderId="2516" xfId="0" applyNumberFormat="1" applyFont="1" applyBorder="1" applyAlignment="1" applyProtection="1"/>
    <xf numFmtId="41" fontId="2490" fillId="0" borderId="2517" xfId="0" applyNumberFormat="1" applyFont="1" applyBorder="1" applyAlignment="1" applyProtection="1"/>
    <xf numFmtId="41" fontId="2491" fillId="0" borderId="2518" xfId="0" applyNumberFormat="1" applyFont="1" applyBorder="1" applyAlignment="1" applyProtection="1"/>
    <xf numFmtId="41" fontId="2492" fillId="0" borderId="2519" xfId="0" applyNumberFormat="1" applyFont="1" applyBorder="1" applyAlignment="1" applyProtection="1"/>
    <xf numFmtId="41" fontId="2493" fillId="0" borderId="2520" xfId="0" applyNumberFormat="1" applyFont="1" applyBorder="1" applyAlignment="1" applyProtection="1"/>
    <xf numFmtId="41" fontId="2494" fillId="0" borderId="2521" xfId="0" applyNumberFormat="1" applyFont="1" applyBorder="1" applyAlignment="1" applyProtection="1"/>
    <xf numFmtId="41" fontId="2495" fillId="0" borderId="2522" xfId="0" applyNumberFormat="1" applyFont="1" applyBorder="1" applyAlignment="1" applyProtection="1"/>
    <xf numFmtId="41" fontId="2496" fillId="0" borderId="2523" xfId="0" applyNumberFormat="1" applyFont="1" applyBorder="1" applyAlignment="1" applyProtection="1"/>
    <xf numFmtId="41" fontId="2497" fillId="0" borderId="2524" xfId="0" applyNumberFormat="1" applyFont="1" applyBorder="1" applyAlignment="1" applyProtection="1"/>
    <xf numFmtId="41" fontId="2498" fillId="0" borderId="2525" xfId="0" applyNumberFormat="1" applyFont="1" applyBorder="1" applyAlignment="1" applyProtection="1"/>
    <xf numFmtId="41" fontId="2499" fillId="0" borderId="2526" xfId="0" applyNumberFormat="1" applyFont="1" applyBorder="1" applyAlignment="1" applyProtection="1"/>
    <xf numFmtId="41" fontId="2500" fillId="0" borderId="2527" xfId="0" applyNumberFormat="1" applyFont="1" applyBorder="1" applyAlignment="1" applyProtection="1"/>
    <xf numFmtId="41" fontId="2501" fillId="0" borderId="2528" xfId="0" applyNumberFormat="1" applyFont="1" applyBorder="1" applyAlignment="1" applyProtection="1"/>
    <xf numFmtId="41" fontId="2502" fillId="0" borderId="2529" xfId="0" applyNumberFormat="1" applyFont="1" applyBorder="1" applyAlignment="1" applyProtection="1"/>
    <xf numFmtId="41" fontId="2503" fillId="0" borderId="2530" xfId="0" applyNumberFormat="1" applyFont="1" applyBorder="1" applyAlignment="1" applyProtection="1"/>
    <xf numFmtId="41" fontId="2504" fillId="0" borderId="2531" xfId="0" applyNumberFormat="1" applyFont="1" applyBorder="1" applyAlignment="1" applyProtection="1"/>
    <xf numFmtId="41" fontId="2505" fillId="0" borderId="2532" xfId="0" applyNumberFormat="1" applyFont="1" applyBorder="1" applyAlignment="1" applyProtection="1"/>
    <xf numFmtId="41" fontId="2506" fillId="0" borderId="2533" xfId="0" applyNumberFormat="1" applyFont="1" applyBorder="1" applyAlignment="1" applyProtection="1"/>
    <xf numFmtId="41" fontId="2507" fillId="0" borderId="2534" xfId="0" applyNumberFormat="1" applyFont="1" applyBorder="1" applyAlignment="1" applyProtection="1"/>
    <xf numFmtId="41" fontId="2508" fillId="0" borderId="2535" xfId="0" applyNumberFormat="1" applyFont="1" applyBorder="1" applyAlignment="1" applyProtection="1"/>
    <xf numFmtId="41" fontId="2509" fillId="0" borderId="2536" xfId="0" applyNumberFormat="1" applyFont="1" applyBorder="1" applyAlignment="1" applyProtection="1"/>
    <xf numFmtId="41" fontId="2510" fillId="0" borderId="2537" xfId="0" applyNumberFormat="1" applyFont="1" applyBorder="1" applyAlignment="1" applyProtection="1"/>
    <xf numFmtId="41" fontId="2511" fillId="0" borderId="2538" xfId="0" applyNumberFormat="1" applyFont="1" applyBorder="1" applyAlignment="1" applyProtection="1"/>
    <xf numFmtId="41" fontId="2512" fillId="0" borderId="2539" xfId="0" applyNumberFormat="1" applyFont="1" applyBorder="1" applyAlignment="1" applyProtection="1"/>
    <xf numFmtId="41" fontId="2513" fillId="0" borderId="2540" xfId="0" applyNumberFormat="1" applyFont="1" applyBorder="1" applyAlignment="1" applyProtection="1"/>
    <xf numFmtId="41" fontId="2514" fillId="0" borderId="2541" xfId="0" applyNumberFormat="1" applyFont="1" applyBorder="1" applyAlignment="1" applyProtection="1"/>
    <xf numFmtId="41" fontId="2515" fillId="0" borderId="2542" xfId="0" applyNumberFormat="1" applyFont="1" applyBorder="1" applyAlignment="1" applyProtection="1"/>
    <xf numFmtId="41" fontId="2516" fillId="0" borderId="2543" xfId="0" applyNumberFormat="1" applyFont="1" applyBorder="1" applyAlignment="1" applyProtection="1"/>
    <xf numFmtId="41" fontId="2517" fillId="0" borderId="2544" xfId="0" applyNumberFormat="1" applyFont="1" applyBorder="1" applyAlignment="1" applyProtection="1"/>
    <xf numFmtId="41" fontId="2518" fillId="0" borderId="2545" xfId="0" applyNumberFormat="1" applyFont="1" applyBorder="1" applyAlignment="1" applyProtection="1"/>
    <xf numFmtId="41" fontId="2519" fillId="0" borderId="2546" xfId="0" applyNumberFormat="1" applyFont="1" applyBorder="1" applyAlignment="1" applyProtection="1"/>
    <xf numFmtId="41" fontId="2520" fillId="0" borderId="2547" xfId="0" applyNumberFormat="1" applyFont="1" applyBorder="1" applyAlignment="1" applyProtection="1"/>
    <xf numFmtId="41" fontId="2521" fillId="0" borderId="2548" xfId="0" applyNumberFormat="1" applyFont="1" applyBorder="1" applyAlignment="1" applyProtection="1"/>
    <xf numFmtId="41" fontId="2522" fillId="0" borderId="2549" xfId="0" applyNumberFormat="1" applyFont="1" applyBorder="1" applyAlignment="1" applyProtection="1"/>
    <xf numFmtId="41" fontId="2523" fillId="0" borderId="2550" xfId="0" applyNumberFormat="1" applyFont="1" applyBorder="1" applyAlignment="1" applyProtection="1"/>
    <xf numFmtId="41" fontId="2524" fillId="0" borderId="2551" xfId="0" applyNumberFormat="1" applyFont="1" applyBorder="1" applyAlignment="1" applyProtection="1"/>
    <xf numFmtId="41" fontId="2525" fillId="0" borderId="2552" xfId="0" applyNumberFormat="1" applyFont="1" applyBorder="1" applyAlignment="1" applyProtection="1"/>
    <xf numFmtId="41" fontId="2526" fillId="0" borderId="2553" xfId="0" applyNumberFormat="1" applyFont="1" applyBorder="1" applyAlignment="1" applyProtection="1"/>
    <xf numFmtId="41" fontId="2527" fillId="0" borderId="2554" xfId="0" applyNumberFormat="1" applyFont="1" applyBorder="1" applyAlignment="1" applyProtection="1"/>
    <xf numFmtId="41" fontId="2528" fillId="0" borderId="2555" xfId="0" applyNumberFormat="1" applyFont="1" applyBorder="1" applyAlignment="1" applyProtection="1"/>
    <xf numFmtId="41" fontId="2529" fillId="0" borderId="2556" xfId="0" applyNumberFormat="1" applyFont="1" applyBorder="1" applyAlignment="1" applyProtection="1"/>
    <xf numFmtId="41" fontId="2530" fillId="0" borderId="2557" xfId="0" applyNumberFormat="1" applyFont="1" applyBorder="1" applyAlignment="1" applyProtection="1"/>
    <xf numFmtId="41" fontId="2531" fillId="0" borderId="2558" xfId="0" applyNumberFormat="1" applyFont="1" applyBorder="1" applyAlignment="1" applyProtection="1"/>
    <xf numFmtId="41" fontId="2532" fillId="0" borderId="2559" xfId="0" applyNumberFormat="1" applyFont="1" applyBorder="1" applyAlignment="1" applyProtection="1"/>
    <xf numFmtId="41" fontId="2533" fillId="0" borderId="2560" xfId="0" applyNumberFormat="1" applyFont="1" applyBorder="1" applyAlignment="1" applyProtection="1"/>
    <xf numFmtId="41" fontId="2534" fillId="0" borderId="2561" xfId="0" applyNumberFormat="1" applyFont="1" applyBorder="1" applyAlignment="1" applyProtection="1"/>
    <xf numFmtId="41" fontId="2535" fillId="0" borderId="2562" xfId="0" applyNumberFormat="1" applyFont="1" applyBorder="1" applyAlignment="1" applyProtection="1"/>
    <xf numFmtId="41" fontId="2536" fillId="0" borderId="2563" xfId="0" applyNumberFormat="1" applyFont="1" applyBorder="1" applyAlignment="1" applyProtection="1"/>
    <xf numFmtId="41" fontId="2537" fillId="0" borderId="2564" xfId="0" applyNumberFormat="1" applyFont="1" applyBorder="1" applyAlignment="1" applyProtection="1"/>
    <xf numFmtId="41" fontId="2538" fillId="0" borderId="2565" xfId="0" applyNumberFormat="1" applyFont="1" applyBorder="1" applyAlignment="1" applyProtection="1"/>
    <xf numFmtId="41" fontId="2539" fillId="0" borderId="2566" xfId="0" applyNumberFormat="1" applyFont="1" applyBorder="1" applyAlignment="1" applyProtection="1"/>
    <xf numFmtId="41" fontId="2540" fillId="0" borderId="2567" xfId="0" applyNumberFormat="1" applyFont="1" applyBorder="1" applyAlignment="1" applyProtection="1"/>
    <xf numFmtId="41" fontId="2541" fillId="0" borderId="2568" xfId="0" applyNumberFormat="1" applyFont="1" applyBorder="1" applyAlignment="1" applyProtection="1"/>
    <xf numFmtId="41" fontId="2542" fillId="0" borderId="2569" xfId="0" applyNumberFormat="1" applyFont="1" applyBorder="1" applyAlignment="1" applyProtection="1"/>
    <xf numFmtId="41" fontId="2543" fillId="0" borderId="2570" xfId="0" applyNumberFormat="1" applyFont="1" applyBorder="1" applyAlignment="1" applyProtection="1"/>
    <xf numFmtId="41" fontId="2544" fillId="0" borderId="2571" xfId="0" applyNumberFormat="1" applyFont="1" applyBorder="1" applyAlignment="1" applyProtection="1"/>
    <xf numFmtId="41" fontId="2545" fillId="0" borderId="2572" xfId="0" applyNumberFormat="1" applyFont="1" applyBorder="1" applyAlignment="1" applyProtection="1"/>
    <xf numFmtId="41" fontId="2546" fillId="0" borderId="2573" xfId="0" applyNumberFormat="1" applyFont="1" applyBorder="1" applyAlignment="1" applyProtection="1"/>
    <xf numFmtId="41" fontId="2547" fillId="0" borderId="2574" xfId="0" applyNumberFormat="1" applyFont="1" applyBorder="1" applyAlignment="1" applyProtection="1"/>
    <xf numFmtId="41" fontId="2548" fillId="0" borderId="2575" xfId="0" applyNumberFormat="1" applyFont="1" applyBorder="1" applyAlignment="1" applyProtection="1"/>
    <xf numFmtId="41" fontId="2549" fillId="0" borderId="2576" xfId="0" applyNumberFormat="1" applyFont="1" applyBorder="1" applyAlignment="1" applyProtection="1"/>
    <xf numFmtId="41" fontId="2550" fillId="0" borderId="2577" xfId="0" applyNumberFormat="1" applyFont="1" applyBorder="1" applyAlignment="1" applyProtection="1"/>
    <xf numFmtId="41" fontId="2551" fillId="0" borderId="2578" xfId="0" applyNumberFormat="1" applyFont="1" applyBorder="1" applyAlignment="1" applyProtection="1"/>
    <xf numFmtId="41" fontId="2552" fillId="0" borderId="2579" xfId="0" applyNumberFormat="1" applyFont="1" applyBorder="1" applyAlignment="1" applyProtection="1"/>
    <xf numFmtId="41" fontId="2553" fillId="0" borderId="2580" xfId="0" applyNumberFormat="1" applyFont="1" applyBorder="1" applyAlignment="1" applyProtection="1"/>
    <xf numFmtId="41" fontId="2554" fillId="0" borderId="2581" xfId="0" applyNumberFormat="1" applyFont="1" applyBorder="1" applyAlignment="1" applyProtection="1"/>
    <xf numFmtId="41" fontId="2555" fillId="0" borderId="2582" xfId="0" applyNumberFormat="1" applyFont="1" applyBorder="1" applyAlignment="1" applyProtection="1"/>
    <xf numFmtId="41" fontId="2556" fillId="0" borderId="2583" xfId="0" applyNumberFormat="1" applyFont="1" applyBorder="1" applyAlignment="1" applyProtection="1"/>
    <xf numFmtId="41" fontId="2557" fillId="0" borderId="2584" xfId="0" applyNumberFormat="1" applyFont="1" applyBorder="1" applyAlignment="1" applyProtection="1"/>
    <xf numFmtId="41" fontId="2558" fillId="0" borderId="2585" xfId="0" applyNumberFormat="1" applyFont="1" applyBorder="1" applyAlignment="1" applyProtection="1"/>
    <xf numFmtId="41" fontId="2559" fillId="0" borderId="2586" xfId="0" applyNumberFormat="1" applyFont="1" applyBorder="1" applyAlignment="1" applyProtection="1"/>
    <xf numFmtId="41" fontId="2560" fillId="0" borderId="2587" xfId="0" applyNumberFormat="1" applyFont="1" applyBorder="1" applyAlignment="1" applyProtection="1"/>
    <xf numFmtId="41" fontId="2561" fillId="0" borderId="2588" xfId="0" applyNumberFormat="1" applyFont="1" applyBorder="1" applyAlignment="1" applyProtection="1"/>
    <xf numFmtId="41" fontId="2562" fillId="0" borderId="2589" xfId="0" applyNumberFormat="1" applyFont="1" applyBorder="1" applyAlignment="1" applyProtection="1"/>
    <xf numFmtId="41" fontId="2563" fillId="0" borderId="2590" xfId="0" applyNumberFormat="1" applyFont="1" applyBorder="1" applyAlignment="1" applyProtection="1"/>
    <xf numFmtId="41" fontId="2564" fillId="0" borderId="2591" xfId="0" applyNumberFormat="1" applyFont="1" applyBorder="1" applyAlignment="1" applyProtection="1"/>
    <xf numFmtId="41" fontId="2565" fillId="0" borderId="2592" xfId="0" applyNumberFormat="1" applyFont="1" applyBorder="1" applyAlignment="1" applyProtection="1"/>
    <xf numFmtId="41" fontId="2566" fillId="0" borderId="2593" xfId="0" applyNumberFormat="1" applyFont="1" applyBorder="1" applyAlignment="1" applyProtection="1"/>
    <xf numFmtId="41" fontId="2567" fillId="0" borderId="2594" xfId="0" applyNumberFormat="1" applyFont="1" applyBorder="1" applyAlignment="1" applyProtection="1"/>
    <xf numFmtId="41" fontId="2568" fillId="0" borderId="2595" xfId="0" applyNumberFormat="1" applyFont="1" applyBorder="1" applyAlignment="1" applyProtection="1"/>
    <xf numFmtId="41" fontId="2569" fillId="0" borderId="2596" xfId="0" applyNumberFormat="1" applyFont="1" applyBorder="1" applyAlignment="1" applyProtection="1"/>
    <xf numFmtId="41" fontId="2570" fillId="0" borderId="2597" xfId="0" applyNumberFormat="1" applyFont="1" applyBorder="1" applyAlignment="1" applyProtection="1"/>
    <xf numFmtId="41" fontId="2571" fillId="0" borderId="2598" xfId="0" applyNumberFormat="1" applyFont="1" applyBorder="1" applyAlignment="1" applyProtection="1"/>
    <xf numFmtId="41" fontId="2572" fillId="0" borderId="2599" xfId="0" applyNumberFormat="1" applyFont="1" applyBorder="1" applyAlignment="1" applyProtection="1"/>
    <xf numFmtId="41" fontId="2573" fillId="0" borderId="2600" xfId="0" applyNumberFormat="1" applyFont="1" applyBorder="1" applyAlignment="1" applyProtection="1"/>
    <xf numFmtId="41" fontId="2574" fillId="0" borderId="2601" xfId="0" applyNumberFormat="1" applyFont="1" applyBorder="1" applyAlignment="1" applyProtection="1"/>
    <xf numFmtId="41" fontId="2575" fillId="0" borderId="2602" xfId="0" applyNumberFormat="1" applyFont="1" applyBorder="1" applyAlignment="1" applyProtection="1"/>
    <xf numFmtId="41" fontId="2576" fillId="0" borderId="2603" xfId="0" applyNumberFormat="1" applyFont="1" applyBorder="1" applyAlignment="1" applyProtection="1"/>
    <xf numFmtId="41" fontId="2577" fillId="0" borderId="2604" xfId="0" applyNumberFormat="1" applyFont="1" applyBorder="1" applyAlignment="1" applyProtection="1"/>
    <xf numFmtId="41" fontId="2578" fillId="0" borderId="2605" xfId="0" applyNumberFormat="1" applyFont="1" applyBorder="1" applyAlignment="1" applyProtection="1"/>
    <xf numFmtId="41" fontId="2579" fillId="0" borderId="2606" xfId="0" applyNumberFormat="1" applyFont="1" applyBorder="1" applyAlignment="1" applyProtection="1"/>
    <xf numFmtId="41" fontId="2580" fillId="0" borderId="2607" xfId="0" applyNumberFormat="1" applyFont="1" applyBorder="1" applyAlignment="1" applyProtection="1"/>
    <xf numFmtId="41" fontId="2581" fillId="0" borderId="2608" xfId="0" applyNumberFormat="1" applyFont="1" applyBorder="1" applyAlignment="1" applyProtection="1"/>
    <xf numFmtId="41" fontId="2582" fillId="0" borderId="2609" xfId="0" applyNumberFormat="1" applyFont="1" applyBorder="1" applyAlignment="1" applyProtection="1"/>
    <xf numFmtId="41" fontId="2583" fillId="0" borderId="2610" xfId="0" applyNumberFormat="1" applyFont="1" applyBorder="1" applyAlignment="1" applyProtection="1"/>
    <xf numFmtId="41" fontId="2584" fillId="0" borderId="2611" xfId="0" applyNumberFormat="1" applyFont="1" applyBorder="1" applyAlignment="1" applyProtection="1"/>
    <xf numFmtId="41" fontId="2585" fillId="0" borderId="2612" xfId="0" applyNumberFormat="1" applyFont="1" applyBorder="1" applyAlignment="1" applyProtection="1"/>
    <xf numFmtId="41" fontId="2586" fillId="0" borderId="2613" xfId="0" applyNumberFormat="1" applyFont="1" applyBorder="1" applyAlignment="1" applyProtection="1"/>
    <xf numFmtId="41" fontId="2587" fillId="0" borderId="2614" xfId="0" applyNumberFormat="1" applyFont="1" applyBorder="1" applyAlignment="1" applyProtection="1"/>
    <xf numFmtId="41" fontId="2588" fillId="0" borderId="2615" xfId="0" applyNumberFormat="1" applyFont="1" applyBorder="1" applyAlignment="1" applyProtection="1"/>
    <xf numFmtId="41" fontId="2589" fillId="0" borderId="2616" xfId="0" applyNumberFormat="1" applyFont="1" applyBorder="1" applyAlignment="1" applyProtection="1"/>
    <xf numFmtId="41" fontId="2590" fillId="0" borderId="2617" xfId="0" applyNumberFormat="1" applyFont="1" applyBorder="1" applyAlignment="1" applyProtection="1"/>
    <xf numFmtId="41" fontId="2591" fillId="0" borderId="2618" xfId="0" applyNumberFormat="1" applyFont="1" applyBorder="1" applyAlignment="1" applyProtection="1"/>
    <xf numFmtId="41" fontId="2592" fillId="0" borderId="2619" xfId="0" applyNumberFormat="1" applyFont="1" applyBorder="1" applyAlignment="1" applyProtection="1"/>
    <xf numFmtId="41" fontId="2593" fillId="0" borderId="2620" xfId="0" applyNumberFormat="1" applyFont="1" applyBorder="1" applyAlignment="1" applyProtection="1"/>
    <xf numFmtId="41" fontId="2594" fillId="0" borderId="2621" xfId="0" applyNumberFormat="1" applyFont="1" applyBorder="1" applyAlignment="1" applyProtection="1"/>
    <xf numFmtId="41" fontId="2595" fillId="0" borderId="2622" xfId="0" applyNumberFormat="1" applyFont="1" applyBorder="1" applyAlignment="1" applyProtection="1"/>
    <xf numFmtId="41" fontId="2596" fillId="0" borderId="2623" xfId="0" applyNumberFormat="1" applyFont="1" applyBorder="1" applyAlignment="1" applyProtection="1"/>
    <xf numFmtId="41" fontId="2597" fillId="0" borderId="2624" xfId="0" applyNumberFormat="1" applyFont="1" applyBorder="1" applyAlignment="1" applyProtection="1"/>
    <xf numFmtId="41" fontId="2598" fillId="0" borderId="2625" xfId="0" applyNumberFormat="1" applyFont="1" applyBorder="1" applyAlignment="1" applyProtection="1"/>
    <xf numFmtId="41" fontId="2599" fillId="0" borderId="2626" xfId="0" applyNumberFormat="1" applyFont="1" applyBorder="1" applyAlignment="1" applyProtection="1"/>
    <xf numFmtId="41" fontId="2600" fillId="0" borderId="2627" xfId="0" applyNumberFormat="1" applyFont="1" applyBorder="1" applyAlignment="1" applyProtection="1"/>
    <xf numFmtId="41" fontId="2601" fillId="0" borderId="2628" xfId="0" applyNumberFormat="1" applyFont="1" applyBorder="1" applyAlignment="1" applyProtection="1"/>
    <xf numFmtId="41" fontId="2602" fillId="0" borderId="2629" xfId="0" applyNumberFormat="1" applyFont="1" applyBorder="1" applyAlignment="1" applyProtection="1"/>
    <xf numFmtId="41" fontId="2603" fillId="0" borderId="2630" xfId="0" applyNumberFormat="1" applyFont="1" applyBorder="1" applyAlignment="1" applyProtection="1"/>
    <xf numFmtId="41" fontId="2604" fillId="0" borderId="2631" xfId="0" applyNumberFormat="1" applyFont="1" applyBorder="1" applyAlignment="1" applyProtection="1"/>
    <xf numFmtId="41" fontId="2605" fillId="0" borderId="2632" xfId="0" applyNumberFormat="1" applyFont="1" applyBorder="1" applyAlignment="1" applyProtection="1"/>
    <xf numFmtId="41" fontId="2606" fillId="0" borderId="2633" xfId="0" applyNumberFormat="1" applyFont="1" applyBorder="1" applyAlignment="1" applyProtection="1"/>
    <xf numFmtId="41" fontId="2607" fillId="0" borderId="2634" xfId="0" applyNumberFormat="1" applyFont="1" applyBorder="1" applyAlignment="1" applyProtection="1"/>
    <xf numFmtId="41" fontId="2608" fillId="0" borderId="2635" xfId="0" applyNumberFormat="1" applyFont="1" applyBorder="1" applyAlignment="1" applyProtection="1"/>
    <xf numFmtId="41" fontId="2609" fillId="0" borderId="2636" xfId="0" applyNumberFormat="1" applyFont="1" applyBorder="1" applyAlignment="1" applyProtection="1"/>
    <xf numFmtId="41" fontId="2610" fillId="0" borderId="2637" xfId="0" applyNumberFormat="1" applyFont="1" applyBorder="1" applyAlignment="1" applyProtection="1"/>
    <xf numFmtId="41" fontId="2611" fillId="0" borderId="2638" xfId="0" applyNumberFormat="1" applyFont="1" applyBorder="1" applyAlignment="1" applyProtection="1"/>
    <xf numFmtId="41" fontId="2612" fillId="0" borderId="2639" xfId="0" applyNumberFormat="1" applyFont="1" applyBorder="1" applyAlignment="1" applyProtection="1"/>
    <xf numFmtId="41" fontId="2613" fillId="0" borderId="2640" xfId="0" applyNumberFormat="1" applyFont="1" applyBorder="1" applyAlignment="1" applyProtection="1"/>
    <xf numFmtId="41" fontId="2614" fillId="0" borderId="2641" xfId="0" applyNumberFormat="1" applyFont="1" applyBorder="1" applyAlignment="1" applyProtection="1"/>
    <xf numFmtId="41" fontId="2615" fillId="0" borderId="2642" xfId="0" applyNumberFormat="1" applyFont="1" applyBorder="1" applyAlignment="1" applyProtection="1"/>
    <xf numFmtId="41" fontId="2616" fillId="0" borderId="2643" xfId="0" applyNumberFormat="1" applyFont="1" applyBorder="1" applyAlignment="1" applyProtection="1"/>
    <xf numFmtId="41" fontId="2617" fillId="0" borderId="2644" xfId="0" applyNumberFormat="1" applyFont="1" applyBorder="1" applyAlignment="1" applyProtection="1"/>
    <xf numFmtId="41" fontId="2618" fillId="0" borderId="2645" xfId="0" applyNumberFormat="1" applyFont="1" applyBorder="1" applyAlignment="1" applyProtection="1"/>
    <xf numFmtId="41" fontId="2619" fillId="0" borderId="2646" xfId="0" applyNumberFormat="1" applyFont="1" applyBorder="1" applyAlignment="1" applyProtection="1"/>
    <xf numFmtId="41" fontId="2620" fillId="0" borderId="2647" xfId="0" applyNumberFormat="1" applyFont="1" applyBorder="1" applyAlignment="1" applyProtection="1"/>
    <xf numFmtId="41" fontId="2621" fillId="0" borderId="2648" xfId="0" applyNumberFormat="1" applyFont="1" applyBorder="1" applyAlignment="1" applyProtection="1"/>
    <xf numFmtId="41" fontId="2622" fillId="0" borderId="2649" xfId="0" applyNumberFormat="1" applyFont="1" applyBorder="1" applyAlignment="1" applyProtection="1"/>
    <xf numFmtId="41" fontId="2623" fillId="0" borderId="2650" xfId="0" applyNumberFormat="1" applyFont="1" applyBorder="1" applyAlignment="1" applyProtection="1"/>
    <xf numFmtId="41" fontId="2624" fillId="0" borderId="2651" xfId="0" applyNumberFormat="1" applyFont="1" applyBorder="1" applyAlignment="1" applyProtection="1"/>
    <xf numFmtId="41" fontId="2625" fillId="0" borderId="2652" xfId="0" applyNumberFormat="1" applyFont="1" applyBorder="1" applyAlignment="1" applyProtection="1"/>
    <xf numFmtId="41" fontId="2626" fillId="0" borderId="2653" xfId="0" applyNumberFormat="1" applyFont="1" applyBorder="1" applyAlignment="1" applyProtection="1"/>
    <xf numFmtId="41" fontId="2627" fillId="0" borderId="2654" xfId="0" applyNumberFormat="1" applyFont="1" applyBorder="1" applyAlignment="1" applyProtection="1"/>
    <xf numFmtId="41" fontId="2628" fillId="0" borderId="2655" xfId="0" applyNumberFormat="1" applyFont="1" applyBorder="1" applyAlignment="1" applyProtection="1"/>
    <xf numFmtId="41" fontId="2629" fillId="0" borderId="2656" xfId="0" applyNumberFormat="1" applyFont="1" applyBorder="1" applyAlignment="1" applyProtection="1"/>
    <xf numFmtId="41" fontId="2630" fillId="0" borderId="2657" xfId="0" applyNumberFormat="1" applyFont="1" applyBorder="1" applyAlignment="1" applyProtection="1"/>
    <xf numFmtId="41" fontId="2631" fillId="0" borderId="2658" xfId="0" applyNumberFormat="1" applyFont="1" applyBorder="1" applyAlignment="1" applyProtection="1"/>
    <xf numFmtId="41" fontId="2632" fillId="0" borderId="2659" xfId="0" applyNumberFormat="1" applyFont="1" applyBorder="1" applyAlignment="1" applyProtection="1"/>
    <xf numFmtId="41" fontId="2633" fillId="0" borderId="2660" xfId="0" applyNumberFormat="1" applyFont="1" applyBorder="1" applyAlignment="1" applyProtection="1"/>
    <xf numFmtId="41" fontId="2634" fillId="0" borderId="2661" xfId="0" applyNumberFormat="1" applyFont="1" applyBorder="1" applyAlignment="1" applyProtection="1"/>
    <xf numFmtId="41" fontId="2635" fillId="0" borderId="2662" xfId="0" applyNumberFormat="1" applyFont="1" applyBorder="1" applyAlignment="1" applyProtection="1"/>
    <xf numFmtId="41" fontId="2636" fillId="0" borderId="2663" xfId="0" applyNumberFormat="1" applyFont="1" applyBorder="1" applyAlignment="1" applyProtection="1"/>
    <xf numFmtId="41" fontId="2637" fillId="0" borderId="2664" xfId="0" applyNumberFormat="1" applyFont="1" applyBorder="1" applyAlignment="1" applyProtection="1"/>
    <xf numFmtId="41" fontId="2638" fillId="0" borderId="2665" xfId="0" applyNumberFormat="1" applyFont="1" applyBorder="1" applyAlignment="1" applyProtection="1"/>
    <xf numFmtId="41" fontId="2639" fillId="0" borderId="2666" xfId="0" applyNumberFormat="1" applyFont="1" applyBorder="1" applyAlignment="1" applyProtection="1"/>
    <xf numFmtId="41" fontId="2640" fillId="0" borderId="2667" xfId="0" applyNumberFormat="1" applyFont="1" applyBorder="1" applyAlignment="1" applyProtection="1"/>
    <xf numFmtId="41" fontId="2641" fillId="0" borderId="2668" xfId="0" applyNumberFormat="1" applyFont="1" applyBorder="1" applyAlignment="1" applyProtection="1"/>
    <xf numFmtId="41" fontId="2642" fillId="0" borderId="2669" xfId="0" applyNumberFormat="1" applyFont="1" applyBorder="1" applyAlignment="1" applyProtection="1"/>
    <xf numFmtId="41" fontId="2643" fillId="0" borderId="2670" xfId="0" applyNumberFormat="1" applyFont="1" applyBorder="1" applyAlignment="1" applyProtection="1"/>
    <xf numFmtId="41" fontId="2644" fillId="0" borderId="2671" xfId="0" applyNumberFormat="1" applyFont="1" applyBorder="1" applyAlignment="1" applyProtection="1"/>
    <xf numFmtId="41" fontId="2645" fillId="0" borderId="2672" xfId="0" applyNumberFormat="1" applyFont="1" applyBorder="1" applyAlignment="1" applyProtection="1"/>
    <xf numFmtId="41" fontId="2646" fillId="0" borderId="2673" xfId="0" applyNumberFormat="1" applyFont="1" applyBorder="1" applyAlignment="1" applyProtection="1"/>
    <xf numFmtId="41" fontId="2647" fillId="0" borderId="2674" xfId="0" applyNumberFormat="1" applyFont="1" applyBorder="1" applyAlignment="1" applyProtection="1"/>
    <xf numFmtId="41" fontId="2648" fillId="0" borderId="2675" xfId="0" applyNumberFormat="1" applyFont="1" applyBorder="1" applyAlignment="1" applyProtection="1"/>
    <xf numFmtId="41" fontId="2649" fillId="0" borderId="2676" xfId="0" applyNumberFormat="1" applyFont="1" applyBorder="1" applyAlignment="1" applyProtection="1"/>
    <xf numFmtId="41" fontId="2650" fillId="0" borderId="2677" xfId="0" applyNumberFormat="1" applyFont="1" applyBorder="1" applyAlignment="1" applyProtection="1"/>
    <xf numFmtId="41" fontId="2651" fillId="0" borderId="2678" xfId="0" applyNumberFormat="1" applyFont="1" applyBorder="1" applyAlignment="1" applyProtection="1"/>
    <xf numFmtId="41" fontId="2652" fillId="0" borderId="2679" xfId="0" applyNumberFormat="1" applyFont="1" applyBorder="1" applyAlignment="1" applyProtection="1"/>
    <xf numFmtId="41" fontId="2653" fillId="0" borderId="2680" xfId="0" applyNumberFormat="1" applyFont="1" applyBorder="1" applyAlignment="1" applyProtection="1"/>
    <xf numFmtId="41" fontId="2654" fillId="0" borderId="2681" xfId="0" applyNumberFormat="1" applyFont="1" applyBorder="1" applyAlignment="1" applyProtection="1"/>
    <xf numFmtId="41" fontId="2655" fillId="0" borderId="2682" xfId="0" applyNumberFormat="1" applyFont="1" applyBorder="1" applyAlignment="1" applyProtection="1"/>
    <xf numFmtId="41" fontId="2656" fillId="0" borderId="2683" xfId="0" applyNumberFormat="1" applyFont="1" applyBorder="1" applyAlignment="1" applyProtection="1"/>
    <xf numFmtId="41" fontId="2657" fillId="0" borderId="2684" xfId="0" applyNumberFormat="1" applyFont="1" applyBorder="1" applyAlignment="1" applyProtection="1"/>
    <xf numFmtId="41" fontId="2658" fillId="0" borderId="2685" xfId="0" applyNumberFormat="1" applyFont="1" applyBorder="1" applyAlignment="1" applyProtection="1"/>
    <xf numFmtId="41" fontId="2659" fillId="0" borderId="2686" xfId="0" applyNumberFormat="1" applyFont="1" applyBorder="1" applyAlignment="1" applyProtection="1"/>
    <xf numFmtId="41" fontId="2660" fillId="0" borderId="2687" xfId="0" applyNumberFormat="1" applyFont="1" applyBorder="1" applyAlignment="1" applyProtection="1"/>
    <xf numFmtId="41" fontId="2661" fillId="0" borderId="2688" xfId="0" applyNumberFormat="1" applyFont="1" applyBorder="1" applyAlignment="1" applyProtection="1"/>
    <xf numFmtId="41" fontId="2662" fillId="0" borderId="2689" xfId="0" applyNumberFormat="1" applyFont="1" applyBorder="1" applyAlignment="1" applyProtection="1"/>
    <xf numFmtId="41" fontId="2663" fillId="0" borderId="2690" xfId="0" applyNumberFormat="1" applyFont="1" applyBorder="1" applyAlignment="1" applyProtection="1"/>
    <xf numFmtId="41" fontId="2664" fillId="0" borderId="2691" xfId="0" applyNumberFormat="1" applyFont="1" applyBorder="1" applyAlignment="1" applyProtection="1"/>
    <xf numFmtId="41" fontId="2665" fillId="0" borderId="2692" xfId="0" applyNumberFormat="1" applyFont="1" applyBorder="1" applyAlignment="1" applyProtection="1"/>
    <xf numFmtId="41" fontId="2666" fillId="0" borderId="2693" xfId="0" applyNumberFormat="1" applyFont="1" applyBorder="1" applyAlignment="1" applyProtection="1"/>
    <xf numFmtId="41" fontId="2667" fillId="0" borderId="2694" xfId="0" applyNumberFormat="1" applyFont="1" applyBorder="1" applyAlignment="1" applyProtection="1"/>
    <xf numFmtId="41" fontId="2668" fillId="0" borderId="2695" xfId="0" applyNumberFormat="1" applyFont="1" applyBorder="1" applyAlignment="1" applyProtection="1"/>
    <xf numFmtId="41" fontId="2669" fillId="0" borderId="2696" xfId="0" applyNumberFormat="1" applyFont="1" applyBorder="1" applyAlignment="1" applyProtection="1"/>
    <xf numFmtId="41" fontId="2670" fillId="0" borderId="2697" xfId="0" applyNumberFormat="1" applyFont="1" applyBorder="1" applyAlignment="1" applyProtection="1"/>
    <xf numFmtId="41" fontId="2671" fillId="0" borderId="2698" xfId="0" applyNumberFormat="1" applyFont="1" applyBorder="1" applyAlignment="1" applyProtection="1"/>
    <xf numFmtId="41" fontId="2672" fillId="0" borderId="2699" xfId="0" applyNumberFormat="1" applyFont="1" applyBorder="1" applyAlignment="1" applyProtection="1"/>
    <xf numFmtId="41" fontId="2673" fillId="0" borderId="2700" xfId="0" applyNumberFormat="1" applyFont="1" applyBorder="1" applyAlignment="1" applyProtection="1"/>
    <xf numFmtId="41" fontId="2674" fillId="0" borderId="2701" xfId="0" applyNumberFormat="1" applyFont="1" applyBorder="1" applyAlignment="1" applyProtection="1"/>
    <xf numFmtId="41" fontId="2675" fillId="0" borderId="2702" xfId="0" applyNumberFormat="1" applyFont="1" applyBorder="1" applyAlignment="1" applyProtection="1"/>
    <xf numFmtId="41" fontId="2676" fillId="0" borderId="2703" xfId="0" applyNumberFormat="1" applyFont="1" applyBorder="1" applyAlignment="1" applyProtection="1"/>
    <xf numFmtId="41" fontId="2677" fillId="0" borderId="2704" xfId="0" applyNumberFormat="1" applyFont="1" applyBorder="1" applyAlignment="1" applyProtection="1"/>
    <xf numFmtId="41" fontId="2678" fillId="0" borderId="2705" xfId="0" applyNumberFormat="1" applyFont="1" applyBorder="1" applyAlignment="1" applyProtection="1"/>
    <xf numFmtId="41" fontId="2679" fillId="0" borderId="2706" xfId="0" applyNumberFormat="1" applyFont="1" applyBorder="1" applyAlignment="1" applyProtection="1"/>
    <xf numFmtId="41" fontId="2680" fillId="0" borderId="2707" xfId="0" applyNumberFormat="1" applyFont="1" applyBorder="1" applyAlignment="1" applyProtection="1"/>
    <xf numFmtId="41" fontId="2681" fillId="0" borderId="2708" xfId="0" applyNumberFormat="1" applyFont="1" applyBorder="1" applyAlignment="1" applyProtection="1"/>
    <xf numFmtId="41" fontId="2682" fillId="0" borderId="2709" xfId="0" applyNumberFormat="1" applyFont="1" applyBorder="1" applyAlignment="1" applyProtection="1"/>
    <xf numFmtId="41" fontId="2683" fillId="0" borderId="2710" xfId="0" applyNumberFormat="1" applyFont="1" applyBorder="1" applyAlignment="1" applyProtection="1"/>
    <xf numFmtId="41" fontId="2684" fillId="0" borderId="2711" xfId="0" applyNumberFormat="1" applyFont="1" applyBorder="1" applyAlignment="1" applyProtection="1"/>
    <xf numFmtId="41" fontId="2685" fillId="0" borderId="2712" xfId="0" applyNumberFormat="1" applyFont="1" applyBorder="1" applyAlignment="1" applyProtection="1"/>
    <xf numFmtId="41" fontId="2686" fillId="0" borderId="2713" xfId="0" applyNumberFormat="1" applyFont="1" applyBorder="1" applyAlignment="1" applyProtection="1"/>
    <xf numFmtId="41" fontId="2687" fillId="0" borderId="2714" xfId="0" applyNumberFormat="1" applyFont="1" applyBorder="1" applyAlignment="1" applyProtection="1"/>
    <xf numFmtId="41" fontId="2688" fillId="0" borderId="2715" xfId="0" applyNumberFormat="1" applyFont="1" applyBorder="1" applyAlignment="1" applyProtection="1"/>
    <xf numFmtId="41" fontId="2689" fillId="0" borderId="2716" xfId="0" applyNumberFormat="1" applyFont="1" applyBorder="1" applyAlignment="1" applyProtection="1"/>
    <xf numFmtId="41" fontId="2690" fillId="0" borderId="2717" xfId="0" applyNumberFormat="1" applyFont="1" applyBorder="1" applyAlignment="1" applyProtection="1"/>
    <xf numFmtId="41" fontId="2691" fillId="0" borderId="2718" xfId="0" applyNumberFormat="1" applyFont="1" applyBorder="1" applyAlignment="1" applyProtection="1"/>
    <xf numFmtId="41" fontId="2692" fillId="0" borderId="2719" xfId="0" applyNumberFormat="1" applyFont="1" applyBorder="1" applyAlignment="1" applyProtection="1"/>
    <xf numFmtId="41" fontId="2693" fillId="0" borderId="2720" xfId="0" applyNumberFormat="1" applyFont="1" applyBorder="1" applyAlignment="1" applyProtection="1"/>
    <xf numFmtId="41" fontId="2694" fillId="0" borderId="2721" xfId="0" applyNumberFormat="1" applyFont="1" applyBorder="1" applyAlignment="1" applyProtection="1"/>
    <xf numFmtId="41" fontId="2695" fillId="0" borderId="2722" xfId="0" applyNumberFormat="1" applyFont="1" applyBorder="1" applyAlignment="1" applyProtection="1"/>
    <xf numFmtId="41" fontId="2696" fillId="0" borderId="2723" xfId="0" applyNumberFormat="1" applyFont="1" applyBorder="1" applyAlignment="1" applyProtection="1"/>
    <xf numFmtId="41" fontId="2697" fillId="0" borderId="2724" xfId="0" applyNumberFormat="1" applyFont="1" applyBorder="1" applyAlignment="1" applyProtection="1"/>
    <xf numFmtId="41" fontId="2698" fillId="0" borderId="2725" xfId="0" applyNumberFormat="1" applyFont="1" applyBorder="1" applyAlignment="1" applyProtection="1"/>
    <xf numFmtId="41" fontId="2699" fillId="0" borderId="2726" xfId="0" applyNumberFormat="1" applyFont="1" applyBorder="1" applyAlignment="1" applyProtection="1"/>
    <xf numFmtId="41" fontId="2700" fillId="0" borderId="2727" xfId="0" applyNumberFormat="1" applyFont="1" applyBorder="1" applyAlignment="1" applyProtection="1"/>
    <xf numFmtId="41" fontId="2701" fillId="0" borderId="2728" xfId="0" applyNumberFormat="1" applyFont="1" applyBorder="1" applyAlignment="1" applyProtection="1"/>
    <xf numFmtId="41" fontId="2702" fillId="0" borderId="2729" xfId="0" applyNumberFormat="1" applyFont="1" applyBorder="1" applyAlignment="1" applyProtection="1"/>
    <xf numFmtId="41" fontId="2703" fillId="0" borderId="2730" xfId="0" applyNumberFormat="1" applyFont="1" applyBorder="1" applyAlignment="1" applyProtection="1"/>
    <xf numFmtId="41" fontId="2704" fillId="0" borderId="2731" xfId="0" applyNumberFormat="1" applyFont="1" applyBorder="1" applyAlignment="1" applyProtection="1"/>
    <xf numFmtId="41" fontId="2705" fillId="0" borderId="2732" xfId="0" applyNumberFormat="1" applyFont="1" applyBorder="1" applyAlignment="1" applyProtection="1"/>
    <xf numFmtId="41" fontId="2706" fillId="0" borderId="2733" xfId="0" applyNumberFormat="1" applyFont="1" applyBorder="1" applyAlignment="1" applyProtection="1"/>
    <xf numFmtId="41" fontId="2707" fillId="0" borderId="2734" xfId="0" applyNumberFormat="1" applyFont="1" applyBorder="1" applyAlignment="1" applyProtection="1"/>
    <xf numFmtId="41" fontId="2708" fillId="0" borderId="2735" xfId="0" applyNumberFormat="1" applyFont="1" applyBorder="1" applyAlignment="1" applyProtection="1"/>
    <xf numFmtId="41" fontId="2709" fillId="0" borderId="2736" xfId="0" applyNumberFormat="1" applyFont="1" applyBorder="1" applyAlignment="1" applyProtection="1"/>
    <xf numFmtId="41" fontId="2710" fillId="0" borderId="2737" xfId="0" applyNumberFormat="1" applyFont="1" applyBorder="1" applyAlignment="1" applyProtection="1"/>
    <xf numFmtId="41" fontId="2711" fillId="0" borderId="2738" xfId="0" applyNumberFormat="1" applyFont="1" applyBorder="1" applyAlignment="1" applyProtection="1"/>
    <xf numFmtId="41" fontId="2712" fillId="0" borderId="2739" xfId="0" applyNumberFormat="1" applyFont="1" applyBorder="1" applyAlignment="1" applyProtection="1"/>
    <xf numFmtId="41" fontId="2713" fillId="0" borderId="2740" xfId="0" applyNumberFormat="1" applyFont="1" applyBorder="1" applyAlignment="1" applyProtection="1"/>
    <xf numFmtId="41" fontId="2714" fillId="0" borderId="2741" xfId="0" applyNumberFormat="1" applyFont="1" applyBorder="1" applyAlignment="1" applyProtection="1"/>
    <xf numFmtId="41" fontId="2715" fillId="0" borderId="2742" xfId="0" applyNumberFormat="1" applyFont="1" applyBorder="1" applyAlignment="1" applyProtection="1"/>
    <xf numFmtId="41" fontId="2716" fillId="0" borderId="2743" xfId="0" applyNumberFormat="1" applyFont="1" applyBorder="1" applyAlignment="1" applyProtection="1"/>
    <xf numFmtId="41" fontId="2717" fillId="0" borderId="2744" xfId="0" applyNumberFormat="1" applyFont="1" applyBorder="1" applyAlignment="1" applyProtection="1"/>
    <xf numFmtId="41" fontId="2718" fillId="0" borderId="2745" xfId="0" applyNumberFormat="1" applyFont="1" applyBorder="1" applyAlignment="1" applyProtection="1"/>
    <xf numFmtId="41" fontId="2719" fillId="0" borderId="2746" xfId="0" applyNumberFormat="1" applyFont="1" applyBorder="1" applyAlignment="1" applyProtection="1"/>
    <xf numFmtId="41" fontId="2720" fillId="0" borderId="2747" xfId="0" applyNumberFormat="1" applyFont="1" applyBorder="1" applyAlignment="1" applyProtection="1"/>
    <xf numFmtId="41" fontId="2721" fillId="0" borderId="2748" xfId="0" applyNumberFormat="1" applyFont="1" applyBorder="1" applyAlignment="1" applyProtection="1"/>
    <xf numFmtId="41" fontId="2722" fillId="0" borderId="2749" xfId="0" applyNumberFormat="1" applyFont="1" applyBorder="1" applyAlignment="1" applyProtection="1"/>
    <xf numFmtId="41" fontId="2723" fillId="0" borderId="2750" xfId="0" applyNumberFormat="1" applyFont="1" applyBorder="1" applyAlignment="1" applyProtection="1"/>
    <xf numFmtId="41" fontId="2724" fillId="0" borderId="2751" xfId="0" applyNumberFormat="1" applyFont="1" applyBorder="1" applyAlignment="1" applyProtection="1"/>
    <xf numFmtId="41" fontId="2725" fillId="0" borderId="2752" xfId="0" applyNumberFormat="1" applyFont="1" applyBorder="1" applyAlignment="1" applyProtection="1"/>
    <xf numFmtId="41" fontId="2726" fillId="0" borderId="2753" xfId="0" applyNumberFormat="1" applyFont="1" applyBorder="1" applyAlignment="1" applyProtection="1"/>
    <xf numFmtId="41" fontId="2727" fillId="0" borderId="2754" xfId="0" applyNumberFormat="1" applyFont="1" applyBorder="1" applyAlignment="1" applyProtection="1"/>
    <xf numFmtId="41" fontId="2728" fillId="0" borderId="2755" xfId="0" applyNumberFormat="1" applyFont="1" applyBorder="1" applyAlignment="1" applyProtection="1"/>
    <xf numFmtId="41" fontId="2729" fillId="0" borderId="2756" xfId="0" applyNumberFormat="1" applyFont="1" applyBorder="1" applyAlignment="1" applyProtection="1"/>
    <xf numFmtId="41" fontId="2730" fillId="0" borderId="2757" xfId="0" applyNumberFormat="1" applyFont="1" applyBorder="1" applyAlignment="1" applyProtection="1"/>
    <xf numFmtId="41" fontId="2731" fillId="0" borderId="2758" xfId="0" applyNumberFormat="1" applyFont="1" applyBorder="1" applyAlignment="1" applyProtection="1"/>
    <xf numFmtId="41" fontId="2732" fillId="0" borderId="2759" xfId="0" applyNumberFormat="1" applyFont="1" applyBorder="1" applyAlignment="1" applyProtection="1"/>
    <xf numFmtId="41" fontId="2733" fillId="0" borderId="2760" xfId="0" applyNumberFormat="1" applyFont="1" applyBorder="1" applyAlignment="1" applyProtection="1"/>
    <xf numFmtId="41" fontId="2734" fillId="0" borderId="2761" xfId="0" applyNumberFormat="1" applyFont="1" applyBorder="1" applyAlignment="1" applyProtection="1"/>
    <xf numFmtId="41" fontId="2735" fillId="0" borderId="2762" xfId="0" applyNumberFormat="1" applyFont="1" applyBorder="1" applyAlignment="1" applyProtection="1"/>
    <xf numFmtId="41" fontId="2736" fillId="0" borderId="2763" xfId="0" applyNumberFormat="1" applyFont="1" applyBorder="1" applyAlignment="1" applyProtection="1"/>
    <xf numFmtId="41" fontId="2737" fillId="0" borderId="2764" xfId="0" applyNumberFormat="1" applyFont="1" applyBorder="1" applyAlignment="1" applyProtection="1"/>
    <xf numFmtId="41" fontId="2738" fillId="0" borderId="2765" xfId="0" applyNumberFormat="1" applyFont="1" applyBorder="1" applyAlignment="1" applyProtection="1"/>
    <xf numFmtId="41" fontId="2739" fillId="0" borderId="2766" xfId="0" applyNumberFormat="1" applyFont="1" applyBorder="1" applyAlignment="1" applyProtection="1"/>
    <xf numFmtId="41" fontId="2740" fillId="0" borderId="2767" xfId="0" applyNumberFormat="1" applyFont="1" applyBorder="1" applyAlignment="1" applyProtection="1"/>
    <xf numFmtId="41" fontId="2741" fillId="0" borderId="2768" xfId="0" applyNumberFormat="1" applyFont="1" applyBorder="1" applyAlignment="1" applyProtection="1"/>
    <xf numFmtId="41" fontId="2742" fillId="0" borderId="2769" xfId="0" applyNumberFormat="1" applyFont="1" applyBorder="1" applyAlignment="1" applyProtection="1"/>
    <xf numFmtId="41" fontId="2743" fillId="0" borderId="2770" xfId="0" applyNumberFormat="1" applyFont="1" applyBorder="1" applyAlignment="1" applyProtection="1"/>
    <xf numFmtId="41" fontId="2744" fillId="0" borderId="2771" xfId="0" applyNumberFormat="1" applyFont="1" applyBorder="1" applyAlignment="1" applyProtection="1"/>
    <xf numFmtId="41" fontId="2745" fillId="0" borderId="2772" xfId="0" applyNumberFormat="1" applyFont="1" applyBorder="1" applyAlignment="1" applyProtection="1"/>
    <xf numFmtId="41" fontId="2746" fillId="0" borderId="2773" xfId="0" applyNumberFormat="1" applyFont="1" applyBorder="1" applyAlignment="1" applyProtection="1"/>
    <xf numFmtId="41" fontId="2747" fillId="0" borderId="2774" xfId="0" applyNumberFormat="1" applyFont="1" applyBorder="1" applyAlignment="1" applyProtection="1"/>
    <xf numFmtId="41" fontId="2748" fillId="0" borderId="2775" xfId="0" applyNumberFormat="1" applyFont="1" applyBorder="1" applyAlignment="1" applyProtection="1"/>
    <xf numFmtId="41" fontId="2749" fillId="0" borderId="2776" xfId="0" applyNumberFormat="1" applyFont="1" applyBorder="1" applyAlignment="1" applyProtection="1"/>
    <xf numFmtId="41" fontId="2750" fillId="0" borderId="2777" xfId="0" applyNumberFormat="1" applyFont="1" applyBorder="1" applyAlignment="1" applyProtection="1"/>
    <xf numFmtId="41" fontId="2751" fillId="0" borderId="2778" xfId="0" applyNumberFormat="1" applyFont="1" applyBorder="1" applyAlignment="1" applyProtection="1"/>
    <xf numFmtId="41" fontId="2752" fillId="0" borderId="2779" xfId="0" applyNumberFormat="1" applyFont="1" applyBorder="1" applyAlignment="1" applyProtection="1"/>
    <xf numFmtId="41" fontId="2753" fillId="0" borderId="2780" xfId="0" applyNumberFormat="1" applyFont="1" applyBorder="1" applyAlignment="1" applyProtection="1"/>
    <xf numFmtId="41" fontId="2754" fillId="0" borderId="2781" xfId="0" applyNumberFormat="1" applyFont="1" applyBorder="1" applyAlignment="1" applyProtection="1"/>
    <xf numFmtId="41" fontId="2755" fillId="0" borderId="2782" xfId="0" applyNumberFormat="1" applyFont="1" applyBorder="1" applyAlignment="1" applyProtection="1"/>
    <xf numFmtId="41" fontId="2756" fillId="0" borderId="2783" xfId="0" applyNumberFormat="1" applyFont="1" applyBorder="1" applyAlignment="1" applyProtection="1"/>
    <xf numFmtId="41" fontId="2757" fillId="0" borderId="2784" xfId="0" applyNumberFormat="1" applyFont="1" applyBorder="1" applyAlignment="1" applyProtection="1"/>
    <xf numFmtId="41" fontId="2758" fillId="0" borderId="2785" xfId="0" applyNumberFormat="1" applyFont="1" applyBorder="1" applyAlignment="1" applyProtection="1"/>
    <xf numFmtId="41" fontId="2759" fillId="0" borderId="2786" xfId="0" applyNumberFormat="1" applyFont="1" applyBorder="1" applyAlignment="1" applyProtection="1"/>
    <xf numFmtId="41" fontId="2760" fillId="0" borderId="2787" xfId="0" applyNumberFormat="1" applyFont="1" applyBorder="1" applyAlignment="1" applyProtection="1"/>
    <xf numFmtId="41" fontId="2761" fillId="0" borderId="2788" xfId="0" applyNumberFormat="1" applyFont="1" applyBorder="1" applyAlignment="1" applyProtection="1"/>
    <xf numFmtId="41" fontId="2762" fillId="0" borderId="2789" xfId="0" applyNumberFormat="1" applyFont="1" applyBorder="1" applyAlignment="1" applyProtection="1"/>
    <xf numFmtId="41" fontId="2763" fillId="0" borderId="2790" xfId="0" applyNumberFormat="1" applyFont="1" applyBorder="1" applyAlignment="1" applyProtection="1"/>
    <xf numFmtId="41" fontId="2764" fillId="0" borderId="2791" xfId="0" applyNumberFormat="1" applyFont="1" applyBorder="1" applyAlignment="1" applyProtection="1"/>
    <xf numFmtId="41" fontId="2765" fillId="0" borderId="2792" xfId="0" applyNumberFormat="1" applyFont="1" applyBorder="1" applyAlignment="1" applyProtection="1"/>
    <xf numFmtId="41" fontId="2766" fillId="0" borderId="2793" xfId="0" applyNumberFormat="1" applyFont="1" applyBorder="1" applyAlignment="1" applyProtection="1"/>
    <xf numFmtId="41" fontId="2767" fillId="0" borderId="2794" xfId="0" applyNumberFormat="1" applyFont="1" applyBorder="1" applyAlignment="1" applyProtection="1"/>
    <xf numFmtId="41" fontId="2768" fillId="0" borderId="2795" xfId="0" applyNumberFormat="1" applyFont="1" applyBorder="1" applyAlignment="1" applyProtection="1"/>
    <xf numFmtId="41" fontId="2769" fillId="0" borderId="2796" xfId="0" applyNumberFormat="1" applyFont="1" applyBorder="1" applyAlignment="1" applyProtection="1"/>
    <xf numFmtId="41" fontId="2770" fillId="0" borderId="2797" xfId="0" applyNumberFormat="1" applyFont="1" applyBorder="1" applyAlignment="1" applyProtection="1"/>
    <xf numFmtId="41" fontId="2771" fillId="0" borderId="2798" xfId="0" applyNumberFormat="1" applyFont="1" applyBorder="1" applyAlignment="1" applyProtection="1"/>
    <xf numFmtId="41" fontId="2772" fillId="0" borderId="2799" xfId="0" applyNumberFormat="1" applyFont="1" applyBorder="1" applyAlignment="1" applyProtection="1"/>
    <xf numFmtId="41" fontId="2773" fillId="0" borderId="2800" xfId="0" applyNumberFormat="1" applyFont="1" applyBorder="1" applyAlignment="1" applyProtection="1"/>
    <xf numFmtId="41" fontId="2774" fillId="0" borderId="2801" xfId="0" applyNumberFormat="1" applyFont="1" applyBorder="1" applyAlignment="1" applyProtection="1"/>
    <xf numFmtId="41" fontId="2775" fillId="0" borderId="2802" xfId="0" applyNumberFormat="1" applyFont="1" applyBorder="1" applyAlignment="1" applyProtection="1"/>
    <xf numFmtId="41" fontId="2776" fillId="0" borderId="2803" xfId="0" applyNumberFormat="1" applyFont="1" applyBorder="1" applyAlignment="1" applyProtection="1"/>
    <xf numFmtId="41" fontId="2777" fillId="0" borderId="2804" xfId="0" applyNumberFormat="1" applyFont="1" applyBorder="1" applyAlignment="1" applyProtection="1"/>
    <xf numFmtId="41" fontId="2778" fillId="0" borderId="2805" xfId="0" applyNumberFormat="1" applyFont="1" applyBorder="1" applyAlignment="1" applyProtection="1"/>
    <xf numFmtId="41" fontId="2779" fillId="0" borderId="2806" xfId="0" applyNumberFormat="1" applyFont="1" applyBorder="1" applyAlignment="1" applyProtection="1"/>
    <xf numFmtId="41" fontId="2780" fillId="0" borderId="2807" xfId="0" applyNumberFormat="1" applyFont="1" applyBorder="1" applyAlignment="1" applyProtection="1"/>
    <xf numFmtId="41" fontId="2781" fillId="0" borderId="2808" xfId="0" applyNumberFormat="1" applyFont="1" applyBorder="1" applyAlignment="1" applyProtection="1"/>
    <xf numFmtId="41" fontId="2782" fillId="0" borderId="2809" xfId="0" applyNumberFormat="1" applyFont="1" applyBorder="1" applyAlignment="1" applyProtection="1"/>
    <xf numFmtId="41" fontId="2783" fillId="0" borderId="2810" xfId="0" applyNumberFormat="1" applyFont="1" applyBorder="1" applyAlignment="1" applyProtection="1"/>
    <xf numFmtId="41" fontId="2784" fillId="0" borderId="2811" xfId="0" applyNumberFormat="1" applyFont="1" applyBorder="1" applyAlignment="1" applyProtection="1"/>
    <xf numFmtId="41" fontId="2785" fillId="0" borderId="2812" xfId="0" applyNumberFormat="1" applyFont="1" applyBorder="1" applyAlignment="1" applyProtection="1"/>
    <xf numFmtId="41" fontId="2786" fillId="0" borderId="2813" xfId="0" applyNumberFormat="1" applyFont="1" applyBorder="1" applyAlignment="1" applyProtection="1"/>
    <xf numFmtId="41" fontId="2787" fillId="0" borderId="2814" xfId="0" applyNumberFormat="1" applyFont="1" applyBorder="1" applyAlignment="1" applyProtection="1"/>
    <xf numFmtId="41" fontId="2788" fillId="0" borderId="2815" xfId="0" applyNumberFormat="1" applyFont="1" applyBorder="1" applyAlignment="1" applyProtection="1"/>
    <xf numFmtId="41" fontId="2789" fillId="0" borderId="2816" xfId="0" applyNumberFormat="1" applyFont="1" applyBorder="1" applyAlignment="1" applyProtection="1"/>
    <xf numFmtId="41" fontId="2790" fillId="0" borderId="2817" xfId="0" applyNumberFormat="1" applyFont="1" applyBorder="1" applyAlignment="1" applyProtection="1"/>
    <xf numFmtId="41" fontId="2791" fillId="0" borderId="2818" xfId="0" applyNumberFormat="1" applyFont="1" applyBorder="1" applyAlignment="1" applyProtection="1"/>
    <xf numFmtId="41" fontId="2792" fillId="0" borderId="2819" xfId="0" applyNumberFormat="1" applyFont="1" applyBorder="1" applyAlignment="1" applyProtection="1"/>
    <xf numFmtId="41" fontId="2793" fillId="0" borderId="2820" xfId="0" applyNumberFormat="1" applyFont="1" applyBorder="1" applyAlignment="1" applyProtection="1"/>
    <xf numFmtId="41" fontId="2794" fillId="0" borderId="2821" xfId="0" applyNumberFormat="1" applyFont="1" applyBorder="1" applyAlignment="1" applyProtection="1"/>
    <xf numFmtId="41" fontId="2795" fillId="0" borderId="2822" xfId="0" applyNumberFormat="1" applyFont="1" applyBorder="1" applyAlignment="1" applyProtection="1"/>
    <xf numFmtId="41" fontId="2796" fillId="0" borderId="2823" xfId="0" applyNumberFormat="1" applyFont="1" applyBorder="1" applyAlignment="1" applyProtection="1"/>
    <xf numFmtId="41" fontId="2797" fillId="0" borderId="2824" xfId="0" applyNumberFormat="1" applyFont="1" applyBorder="1" applyAlignment="1" applyProtection="1"/>
    <xf numFmtId="41" fontId="2798" fillId="0" borderId="2825" xfId="0" applyNumberFormat="1" applyFont="1" applyBorder="1" applyAlignment="1" applyProtection="1"/>
    <xf numFmtId="41" fontId="2799" fillId="0" borderId="2826" xfId="0" applyNumberFormat="1" applyFont="1" applyBorder="1" applyAlignment="1" applyProtection="1"/>
    <xf numFmtId="41" fontId="2800" fillId="0" borderId="2827" xfId="0" applyNumberFormat="1" applyFont="1" applyBorder="1" applyAlignment="1" applyProtection="1"/>
    <xf numFmtId="41" fontId="2801" fillId="0" borderId="2828" xfId="0" applyNumberFormat="1" applyFont="1" applyBorder="1" applyAlignment="1" applyProtection="1"/>
    <xf numFmtId="41" fontId="2802" fillId="0" borderId="2829" xfId="0" applyNumberFormat="1" applyFont="1" applyBorder="1" applyAlignment="1" applyProtection="1"/>
    <xf numFmtId="41" fontId="2803" fillId="0" borderId="2830" xfId="0" applyNumberFormat="1" applyFont="1" applyBorder="1" applyAlignment="1" applyProtection="1"/>
    <xf numFmtId="41" fontId="2804" fillId="0" borderId="2831" xfId="0" applyNumberFormat="1" applyFont="1" applyBorder="1" applyAlignment="1" applyProtection="1"/>
    <xf numFmtId="41" fontId="2805" fillId="0" borderId="2832" xfId="0" applyNumberFormat="1" applyFont="1" applyBorder="1" applyAlignment="1" applyProtection="1"/>
    <xf numFmtId="41" fontId="2806" fillId="0" borderId="2833" xfId="0" applyNumberFormat="1" applyFont="1" applyBorder="1" applyAlignment="1" applyProtection="1"/>
    <xf numFmtId="41" fontId="2807" fillId="0" borderId="2834" xfId="0" applyNumberFormat="1" applyFont="1" applyBorder="1" applyAlignment="1" applyProtection="1"/>
    <xf numFmtId="41" fontId="2808" fillId="0" borderId="2835" xfId="0" applyNumberFormat="1" applyFont="1" applyBorder="1" applyAlignment="1" applyProtection="1"/>
    <xf numFmtId="41" fontId="2809" fillId="0" borderId="2836" xfId="0" applyNumberFormat="1" applyFont="1" applyBorder="1" applyAlignment="1" applyProtection="1"/>
    <xf numFmtId="41" fontId="2810" fillId="0" borderId="2837" xfId="0" applyNumberFormat="1" applyFont="1" applyBorder="1" applyAlignment="1" applyProtection="1"/>
    <xf numFmtId="41" fontId="2811" fillId="0" borderId="2838" xfId="0" applyNumberFormat="1" applyFont="1" applyBorder="1" applyAlignment="1" applyProtection="1"/>
    <xf numFmtId="41" fontId="2812" fillId="0" borderId="2839" xfId="0" applyNumberFormat="1" applyFont="1" applyBorder="1" applyAlignment="1" applyProtection="1"/>
    <xf numFmtId="41" fontId="2813" fillId="0" borderId="2840" xfId="0" applyNumberFormat="1" applyFont="1" applyBorder="1" applyAlignment="1" applyProtection="1"/>
    <xf numFmtId="41" fontId="2814" fillId="0" borderId="2841" xfId="0" applyNumberFormat="1" applyFont="1" applyBorder="1" applyAlignment="1" applyProtection="1"/>
    <xf numFmtId="41" fontId="2815" fillId="0" borderId="2842" xfId="0" applyNumberFormat="1" applyFont="1" applyBorder="1" applyAlignment="1" applyProtection="1"/>
    <xf numFmtId="41" fontId="2816" fillId="0" borderId="2843" xfId="0" applyNumberFormat="1" applyFont="1" applyBorder="1" applyAlignment="1" applyProtection="1"/>
    <xf numFmtId="41" fontId="2817" fillId="0" borderId="2844" xfId="0" applyNumberFormat="1" applyFont="1" applyBorder="1" applyAlignment="1" applyProtection="1"/>
    <xf numFmtId="41" fontId="2818" fillId="0" borderId="2845" xfId="0" applyNumberFormat="1" applyFont="1" applyBorder="1" applyAlignment="1" applyProtection="1"/>
    <xf numFmtId="41" fontId="2819" fillId="0" borderId="2846" xfId="0" applyNumberFormat="1" applyFont="1" applyBorder="1" applyAlignment="1" applyProtection="1"/>
    <xf numFmtId="41" fontId="2820" fillId="0" borderId="2847" xfId="0" applyNumberFormat="1" applyFont="1" applyBorder="1" applyAlignment="1" applyProtection="1"/>
    <xf numFmtId="41" fontId="2821" fillId="0" borderId="2848" xfId="0" applyNumberFormat="1" applyFont="1" applyBorder="1" applyAlignment="1" applyProtection="1"/>
    <xf numFmtId="41" fontId="2822" fillId="0" borderId="2849" xfId="0" applyNumberFormat="1" applyFont="1" applyBorder="1" applyAlignment="1" applyProtection="1"/>
    <xf numFmtId="41" fontId="2823" fillId="0" borderId="2850" xfId="0" applyNumberFormat="1" applyFont="1" applyBorder="1" applyAlignment="1" applyProtection="1"/>
    <xf numFmtId="41" fontId="2824" fillId="0" borderId="2851" xfId="0" applyNumberFormat="1" applyFont="1" applyBorder="1" applyAlignment="1" applyProtection="1"/>
    <xf numFmtId="41" fontId="2825" fillId="0" borderId="2852" xfId="0" applyNumberFormat="1" applyFont="1" applyBorder="1" applyAlignment="1" applyProtection="1"/>
    <xf numFmtId="41" fontId="2826" fillId="0" borderId="2853" xfId="0" applyNumberFormat="1" applyFont="1" applyBorder="1" applyAlignment="1" applyProtection="1"/>
    <xf numFmtId="41" fontId="2827" fillId="0" borderId="2854" xfId="0" applyNumberFormat="1" applyFont="1" applyBorder="1" applyAlignment="1" applyProtection="1"/>
    <xf numFmtId="41" fontId="2828" fillId="0" borderId="2855" xfId="0" applyNumberFormat="1" applyFont="1" applyBorder="1" applyAlignment="1" applyProtection="1"/>
    <xf numFmtId="41" fontId="2829" fillId="0" borderId="2856" xfId="0" applyNumberFormat="1" applyFont="1" applyBorder="1" applyAlignment="1" applyProtection="1"/>
    <xf numFmtId="41" fontId="2830" fillId="0" borderId="2857" xfId="0" applyNumberFormat="1" applyFont="1" applyBorder="1" applyAlignment="1" applyProtection="1"/>
    <xf numFmtId="41" fontId="2831" fillId="0" borderId="2858" xfId="0" applyNumberFormat="1" applyFont="1" applyBorder="1" applyAlignment="1" applyProtection="1"/>
    <xf numFmtId="41" fontId="2832" fillId="0" borderId="2859" xfId="0" applyNumberFormat="1" applyFont="1" applyBorder="1" applyAlignment="1" applyProtection="1"/>
    <xf numFmtId="41" fontId="2833" fillId="0" borderId="2860" xfId="0" applyNumberFormat="1" applyFont="1" applyBorder="1" applyAlignment="1" applyProtection="1"/>
    <xf numFmtId="41" fontId="2834" fillId="0" borderId="2861" xfId="0" applyNumberFormat="1" applyFont="1" applyBorder="1" applyAlignment="1" applyProtection="1"/>
    <xf numFmtId="41" fontId="2835" fillId="0" borderId="2862" xfId="0" applyNumberFormat="1" applyFont="1" applyBorder="1" applyAlignment="1" applyProtection="1"/>
    <xf numFmtId="41" fontId="2836" fillId="0" borderId="2863" xfId="0" applyNumberFormat="1" applyFont="1" applyBorder="1" applyAlignment="1" applyProtection="1"/>
    <xf numFmtId="41" fontId="2837" fillId="0" borderId="2864" xfId="0" applyNumberFormat="1" applyFont="1" applyBorder="1" applyAlignment="1" applyProtection="1"/>
    <xf numFmtId="41" fontId="2838" fillId="0" borderId="2865" xfId="0" applyNumberFormat="1" applyFont="1" applyBorder="1" applyAlignment="1" applyProtection="1"/>
    <xf numFmtId="41" fontId="2839" fillId="0" borderId="2866" xfId="0" applyNumberFormat="1" applyFont="1" applyBorder="1" applyAlignment="1" applyProtection="1"/>
    <xf numFmtId="41" fontId="2840" fillId="0" borderId="2867" xfId="0" applyNumberFormat="1" applyFont="1" applyBorder="1" applyAlignment="1" applyProtection="1"/>
    <xf numFmtId="41" fontId="2841" fillId="0" borderId="2868" xfId="0" applyNumberFormat="1" applyFont="1" applyBorder="1" applyAlignment="1" applyProtection="1"/>
    <xf numFmtId="41" fontId="2842" fillId="0" borderId="2869" xfId="0" applyNumberFormat="1" applyFont="1" applyBorder="1" applyAlignment="1" applyProtection="1"/>
    <xf numFmtId="41" fontId="2843" fillId="0" borderId="2870" xfId="0" applyNumberFormat="1" applyFont="1" applyBorder="1" applyAlignment="1" applyProtection="1"/>
    <xf numFmtId="41" fontId="2844" fillId="0" borderId="2871" xfId="0" applyNumberFormat="1" applyFont="1" applyBorder="1" applyAlignment="1" applyProtection="1"/>
    <xf numFmtId="41" fontId="2845" fillId="0" borderId="2872" xfId="0" applyNumberFormat="1" applyFont="1" applyBorder="1" applyAlignment="1" applyProtection="1"/>
    <xf numFmtId="41" fontId="2846" fillId="0" borderId="2873" xfId="0" applyNumberFormat="1" applyFont="1" applyBorder="1" applyAlignment="1" applyProtection="1"/>
    <xf numFmtId="41" fontId="2847" fillId="0" borderId="2874" xfId="0" applyNumberFormat="1" applyFont="1" applyBorder="1" applyAlignment="1" applyProtection="1"/>
    <xf numFmtId="41" fontId="2848" fillId="0" borderId="2875" xfId="0" applyNumberFormat="1" applyFont="1" applyBorder="1" applyAlignment="1" applyProtection="1"/>
    <xf numFmtId="41" fontId="2849" fillId="0" borderId="2876" xfId="0" applyNumberFormat="1" applyFont="1" applyBorder="1" applyAlignment="1" applyProtection="1"/>
    <xf numFmtId="41" fontId="2850" fillId="0" borderId="2877" xfId="0" applyNumberFormat="1" applyFont="1" applyBorder="1" applyAlignment="1" applyProtection="1"/>
    <xf numFmtId="41" fontId="2851" fillId="0" borderId="2878" xfId="0" applyNumberFormat="1" applyFont="1" applyBorder="1" applyAlignment="1" applyProtection="1"/>
    <xf numFmtId="41" fontId="2852" fillId="0" borderId="2879" xfId="0" applyNumberFormat="1" applyFont="1" applyBorder="1" applyAlignment="1" applyProtection="1"/>
    <xf numFmtId="41" fontId="2853" fillId="0" borderId="2880" xfId="0" applyNumberFormat="1" applyFont="1" applyBorder="1" applyAlignment="1" applyProtection="1"/>
    <xf numFmtId="41" fontId="2854" fillId="0" borderId="2881" xfId="0" applyNumberFormat="1" applyFont="1" applyBorder="1" applyAlignment="1" applyProtection="1"/>
    <xf numFmtId="41" fontId="2855" fillId="0" borderId="2882" xfId="0" applyNumberFormat="1" applyFont="1" applyBorder="1" applyAlignment="1" applyProtection="1"/>
    <xf numFmtId="41" fontId="2856" fillId="0" borderId="2883" xfId="0" applyNumberFormat="1" applyFont="1" applyBorder="1" applyAlignment="1" applyProtection="1"/>
    <xf numFmtId="41" fontId="2857" fillId="0" borderId="2884" xfId="0" applyNumberFormat="1" applyFont="1" applyBorder="1" applyAlignment="1" applyProtection="1"/>
    <xf numFmtId="41" fontId="2858" fillId="0" borderId="2885" xfId="0" applyNumberFormat="1" applyFont="1" applyBorder="1" applyAlignment="1" applyProtection="1"/>
    <xf numFmtId="41" fontId="2859" fillId="0" borderId="2886" xfId="0" applyNumberFormat="1" applyFont="1" applyBorder="1" applyAlignment="1" applyProtection="1"/>
    <xf numFmtId="41" fontId="2860" fillId="0" borderId="2887" xfId="0" applyNumberFormat="1" applyFont="1" applyBorder="1" applyAlignment="1" applyProtection="1"/>
    <xf numFmtId="41" fontId="2861" fillId="0" borderId="2888" xfId="0" applyNumberFormat="1" applyFont="1" applyBorder="1" applyAlignment="1" applyProtection="1"/>
    <xf numFmtId="41" fontId="2862" fillId="0" borderId="2889" xfId="0" applyNumberFormat="1" applyFont="1" applyBorder="1" applyAlignment="1" applyProtection="1"/>
    <xf numFmtId="41" fontId="2863" fillId="0" borderId="2890" xfId="0" applyNumberFormat="1" applyFont="1" applyBorder="1" applyAlignment="1" applyProtection="1"/>
    <xf numFmtId="41" fontId="2864" fillId="0" borderId="2891" xfId="0" applyNumberFormat="1" applyFont="1" applyBorder="1" applyAlignment="1" applyProtection="1"/>
    <xf numFmtId="41" fontId="2865" fillId="0" borderId="2892" xfId="0" applyNumberFormat="1" applyFont="1" applyBorder="1" applyAlignment="1" applyProtection="1"/>
    <xf numFmtId="41" fontId="2866" fillId="0" borderId="2893" xfId="0" applyNumberFormat="1" applyFont="1" applyBorder="1" applyAlignment="1" applyProtection="1"/>
    <xf numFmtId="41" fontId="2867" fillId="0" borderId="2894" xfId="0" applyNumberFormat="1" applyFont="1" applyBorder="1" applyAlignment="1" applyProtection="1"/>
    <xf numFmtId="41" fontId="2868" fillId="0" borderId="2895" xfId="0" applyNumberFormat="1" applyFont="1" applyBorder="1" applyAlignment="1" applyProtection="1"/>
    <xf numFmtId="41" fontId="2869" fillId="0" borderId="2896" xfId="0" applyNumberFormat="1" applyFont="1" applyBorder="1" applyAlignment="1" applyProtection="1"/>
    <xf numFmtId="41" fontId="2870" fillId="0" borderId="2897" xfId="0" applyNumberFormat="1" applyFont="1" applyBorder="1" applyAlignment="1" applyProtection="1"/>
    <xf numFmtId="41" fontId="2871" fillId="0" borderId="2898" xfId="0" applyNumberFormat="1" applyFont="1" applyBorder="1" applyAlignment="1" applyProtection="1"/>
    <xf numFmtId="41" fontId="2872" fillId="0" borderId="2899" xfId="0" applyNumberFormat="1" applyFont="1" applyBorder="1" applyAlignment="1" applyProtection="1"/>
    <xf numFmtId="41" fontId="2873" fillId="0" borderId="2900" xfId="0" applyNumberFormat="1" applyFont="1" applyBorder="1" applyAlignment="1" applyProtection="1"/>
    <xf numFmtId="41" fontId="2874" fillId="0" borderId="2901" xfId="0" applyNumberFormat="1" applyFont="1" applyBorder="1" applyAlignment="1" applyProtection="1"/>
    <xf numFmtId="41" fontId="2875" fillId="0" borderId="2902" xfId="0" applyNumberFormat="1" applyFont="1" applyBorder="1" applyAlignment="1" applyProtection="1"/>
    <xf numFmtId="41" fontId="2876" fillId="0" borderId="2903" xfId="0" applyNumberFormat="1" applyFont="1" applyBorder="1" applyAlignment="1" applyProtection="1"/>
    <xf numFmtId="41" fontId="2877" fillId="0" borderId="2904" xfId="0" applyNumberFormat="1" applyFont="1" applyBorder="1" applyAlignment="1" applyProtection="1"/>
    <xf numFmtId="41" fontId="2878" fillId="0" borderId="2905" xfId="0" applyNumberFormat="1" applyFont="1" applyBorder="1" applyAlignment="1" applyProtection="1"/>
    <xf numFmtId="41" fontId="2879" fillId="0" borderId="2906" xfId="0" applyNumberFormat="1" applyFont="1" applyBorder="1" applyAlignment="1" applyProtection="1"/>
    <xf numFmtId="41" fontId="2880" fillId="0" borderId="2907" xfId="0" applyNumberFormat="1" applyFont="1" applyBorder="1" applyAlignment="1" applyProtection="1"/>
    <xf numFmtId="41" fontId="2881" fillId="0" borderId="2908" xfId="0" applyNumberFormat="1" applyFont="1" applyBorder="1" applyAlignment="1" applyProtection="1"/>
    <xf numFmtId="41" fontId="2882" fillId="0" borderId="2909" xfId="0" applyNumberFormat="1" applyFont="1" applyBorder="1" applyAlignment="1" applyProtection="1"/>
    <xf numFmtId="41" fontId="2883" fillId="0" borderId="2910" xfId="0" applyNumberFormat="1" applyFont="1" applyBorder="1" applyAlignment="1" applyProtection="1"/>
    <xf numFmtId="41" fontId="2884" fillId="0" borderId="2911" xfId="0" applyNumberFormat="1" applyFont="1" applyBorder="1" applyAlignment="1" applyProtection="1"/>
    <xf numFmtId="41" fontId="2885" fillId="0" borderId="2912" xfId="0" applyNumberFormat="1" applyFont="1" applyBorder="1" applyAlignment="1" applyProtection="1"/>
    <xf numFmtId="41" fontId="2886" fillId="0" borderId="2913" xfId="0" applyNumberFormat="1" applyFont="1" applyBorder="1" applyAlignment="1" applyProtection="1"/>
    <xf numFmtId="41" fontId="2887" fillId="0" borderId="2914" xfId="0" applyNumberFormat="1" applyFont="1" applyBorder="1" applyAlignment="1" applyProtection="1"/>
    <xf numFmtId="41" fontId="2888" fillId="0" borderId="2915" xfId="0" applyNumberFormat="1" applyFont="1" applyBorder="1" applyAlignment="1" applyProtection="1"/>
    <xf numFmtId="41" fontId="2889" fillId="0" borderId="2916" xfId="0" applyNumberFormat="1" applyFont="1" applyBorder="1" applyAlignment="1" applyProtection="1"/>
    <xf numFmtId="41" fontId="2890" fillId="0" borderId="2917" xfId="0" applyNumberFormat="1" applyFont="1" applyBorder="1" applyAlignment="1" applyProtection="1"/>
    <xf numFmtId="41" fontId="2891" fillId="0" borderId="2918" xfId="0" applyNumberFormat="1" applyFont="1" applyBorder="1" applyAlignment="1" applyProtection="1"/>
    <xf numFmtId="41" fontId="2892" fillId="0" borderId="2919" xfId="0" applyNumberFormat="1" applyFont="1" applyBorder="1" applyAlignment="1" applyProtection="1"/>
    <xf numFmtId="41" fontId="2893" fillId="0" borderId="2920" xfId="0" applyNumberFormat="1" applyFont="1" applyBorder="1" applyAlignment="1" applyProtection="1"/>
    <xf numFmtId="41" fontId="2894" fillId="0" borderId="2921" xfId="0" applyNumberFormat="1" applyFont="1" applyBorder="1" applyAlignment="1" applyProtection="1"/>
    <xf numFmtId="41" fontId="2895" fillId="0" borderId="2922" xfId="0" applyNumberFormat="1" applyFont="1" applyBorder="1" applyAlignment="1" applyProtection="1"/>
    <xf numFmtId="41" fontId="2896" fillId="0" borderId="2923" xfId="0" applyNumberFormat="1" applyFont="1" applyBorder="1" applyAlignment="1" applyProtection="1"/>
    <xf numFmtId="41" fontId="2897" fillId="0" borderId="2924" xfId="0" applyNumberFormat="1" applyFont="1" applyBorder="1" applyAlignment="1" applyProtection="1"/>
    <xf numFmtId="41" fontId="2898" fillId="0" borderId="2925" xfId="0" applyNumberFormat="1" applyFont="1" applyBorder="1" applyAlignment="1" applyProtection="1"/>
    <xf numFmtId="41" fontId="2899" fillId="0" borderId="2926" xfId="0" applyNumberFormat="1" applyFont="1" applyBorder="1" applyAlignment="1" applyProtection="1"/>
    <xf numFmtId="41" fontId="2900" fillId="0" borderId="2927" xfId="0" applyNumberFormat="1" applyFont="1" applyBorder="1" applyAlignment="1" applyProtection="1"/>
    <xf numFmtId="41" fontId="2901" fillId="0" borderId="2928" xfId="0" applyNumberFormat="1" applyFont="1" applyBorder="1" applyAlignment="1" applyProtection="1"/>
    <xf numFmtId="41" fontId="2902" fillId="0" borderId="2929" xfId="0" applyNumberFormat="1" applyFont="1" applyBorder="1" applyAlignment="1" applyProtection="1"/>
    <xf numFmtId="41" fontId="2903" fillId="0" borderId="2930" xfId="0" applyNumberFormat="1" applyFont="1" applyBorder="1" applyAlignment="1" applyProtection="1"/>
    <xf numFmtId="41" fontId="2904" fillId="0" borderId="2931" xfId="0" applyNumberFormat="1" applyFont="1" applyBorder="1" applyAlignment="1" applyProtection="1"/>
    <xf numFmtId="41" fontId="2905" fillId="0" borderId="2932" xfId="0" applyNumberFormat="1" applyFont="1" applyBorder="1" applyAlignment="1" applyProtection="1"/>
    <xf numFmtId="41" fontId="2906" fillId="0" borderId="2933" xfId="0" applyNumberFormat="1" applyFont="1" applyBorder="1" applyAlignment="1" applyProtection="1"/>
    <xf numFmtId="41" fontId="2907" fillId="0" borderId="2934" xfId="0" applyNumberFormat="1" applyFont="1" applyBorder="1" applyAlignment="1" applyProtection="1"/>
    <xf numFmtId="41" fontId="2908" fillId="0" borderId="2935" xfId="0" applyNumberFormat="1" applyFont="1" applyBorder="1" applyAlignment="1" applyProtection="1"/>
    <xf numFmtId="41" fontId="2909" fillId="0" borderId="2936" xfId="0" applyNumberFormat="1" applyFont="1" applyBorder="1" applyAlignment="1" applyProtection="1"/>
    <xf numFmtId="41" fontId="2910" fillId="0" borderId="2937" xfId="0" applyNumberFormat="1" applyFont="1" applyBorder="1" applyAlignment="1" applyProtection="1"/>
    <xf numFmtId="41" fontId="2911" fillId="0" borderId="2938" xfId="0" applyNumberFormat="1" applyFont="1" applyBorder="1" applyAlignment="1" applyProtection="1"/>
    <xf numFmtId="41" fontId="2912" fillId="0" borderId="2939" xfId="0" applyNumberFormat="1" applyFont="1" applyBorder="1" applyAlignment="1" applyProtection="1"/>
    <xf numFmtId="41" fontId="2913" fillId="0" borderId="2940" xfId="0" applyNumberFormat="1" applyFont="1" applyBorder="1" applyAlignment="1" applyProtection="1"/>
    <xf numFmtId="41" fontId="2914" fillId="0" borderId="2941" xfId="0" applyNumberFormat="1" applyFont="1" applyBorder="1" applyAlignment="1" applyProtection="1"/>
    <xf numFmtId="41" fontId="2915" fillId="0" borderId="2942" xfId="0" applyNumberFormat="1" applyFont="1" applyBorder="1" applyAlignment="1" applyProtection="1"/>
    <xf numFmtId="41" fontId="2916" fillId="0" borderId="2943" xfId="0" applyNumberFormat="1" applyFont="1" applyBorder="1" applyAlignment="1" applyProtection="1"/>
    <xf numFmtId="41" fontId="2917" fillId="0" borderId="2944" xfId="0" applyNumberFormat="1" applyFont="1" applyBorder="1" applyAlignment="1" applyProtection="1"/>
    <xf numFmtId="41" fontId="2918" fillId="0" borderId="2945" xfId="0" applyNumberFormat="1" applyFont="1" applyBorder="1" applyAlignment="1" applyProtection="1"/>
    <xf numFmtId="41" fontId="2919" fillId="0" borderId="2946" xfId="0" applyNumberFormat="1" applyFont="1" applyBorder="1" applyAlignment="1" applyProtection="1"/>
    <xf numFmtId="41" fontId="2920" fillId="0" borderId="2947" xfId="0" applyNumberFormat="1" applyFont="1" applyBorder="1" applyAlignment="1" applyProtection="1"/>
    <xf numFmtId="41" fontId="2921" fillId="0" borderId="2948" xfId="0" applyNumberFormat="1" applyFont="1" applyBorder="1" applyAlignment="1" applyProtection="1"/>
    <xf numFmtId="41" fontId="2922" fillId="0" borderId="2949" xfId="0" applyNumberFormat="1" applyFont="1" applyBorder="1" applyAlignment="1" applyProtection="1"/>
    <xf numFmtId="41" fontId="2923" fillId="0" borderId="2950" xfId="0" applyNumberFormat="1" applyFont="1" applyBorder="1" applyAlignment="1" applyProtection="1"/>
    <xf numFmtId="41" fontId="2924" fillId="0" borderId="2951" xfId="0" applyNumberFormat="1" applyFont="1" applyBorder="1" applyAlignment="1" applyProtection="1"/>
    <xf numFmtId="41" fontId="2925" fillId="0" borderId="2952" xfId="0" applyNumberFormat="1" applyFont="1" applyBorder="1" applyAlignment="1" applyProtection="1"/>
    <xf numFmtId="41" fontId="2926" fillId="0" borderId="2953" xfId="0" applyNumberFormat="1" applyFont="1" applyBorder="1" applyAlignment="1" applyProtection="1"/>
    <xf numFmtId="41" fontId="2927" fillId="0" borderId="2954" xfId="0" applyNumberFormat="1" applyFont="1" applyBorder="1" applyAlignment="1" applyProtection="1"/>
    <xf numFmtId="41" fontId="2928" fillId="0" borderId="2955" xfId="0" applyNumberFormat="1" applyFont="1" applyBorder="1" applyAlignment="1" applyProtection="1"/>
    <xf numFmtId="41" fontId="2929" fillId="0" borderId="2956" xfId="0" applyNumberFormat="1" applyFont="1" applyBorder="1" applyAlignment="1" applyProtection="1"/>
    <xf numFmtId="41" fontId="2930" fillId="0" borderId="2957" xfId="0" applyNumberFormat="1" applyFont="1" applyBorder="1" applyAlignment="1" applyProtection="1"/>
    <xf numFmtId="41" fontId="2931" fillId="0" borderId="2958" xfId="0" applyNumberFormat="1" applyFont="1" applyBorder="1" applyAlignment="1" applyProtection="1"/>
    <xf numFmtId="41" fontId="2932" fillId="0" borderId="2959" xfId="0" applyNumberFormat="1" applyFont="1" applyBorder="1" applyAlignment="1" applyProtection="1"/>
    <xf numFmtId="41" fontId="2933" fillId="0" borderId="2960" xfId="0" applyNumberFormat="1" applyFont="1" applyBorder="1" applyAlignment="1" applyProtection="1"/>
    <xf numFmtId="41" fontId="2934" fillId="0" borderId="2961" xfId="0" applyNumberFormat="1" applyFont="1" applyBorder="1" applyAlignment="1" applyProtection="1"/>
    <xf numFmtId="41" fontId="2935" fillId="0" borderId="2962" xfId="0" applyNumberFormat="1" applyFont="1" applyBorder="1" applyAlignment="1" applyProtection="1"/>
    <xf numFmtId="41" fontId="2936" fillId="0" borderId="2963" xfId="0" applyNumberFormat="1" applyFont="1" applyBorder="1" applyAlignment="1" applyProtection="1"/>
    <xf numFmtId="41" fontId="2937" fillId="0" borderId="2964" xfId="0" applyNumberFormat="1" applyFont="1" applyBorder="1" applyAlignment="1" applyProtection="1"/>
    <xf numFmtId="41" fontId="2938" fillId="0" borderId="2965" xfId="0" applyNumberFormat="1" applyFont="1" applyBorder="1" applyAlignment="1" applyProtection="1"/>
    <xf numFmtId="41" fontId="2939" fillId="0" borderId="2966" xfId="0" applyNumberFormat="1" applyFont="1" applyBorder="1" applyAlignment="1" applyProtection="1"/>
    <xf numFmtId="41" fontId="2940" fillId="0" borderId="2967" xfId="0" applyNumberFormat="1" applyFont="1" applyBorder="1" applyAlignment="1" applyProtection="1"/>
    <xf numFmtId="41" fontId="2941" fillId="0" borderId="2968" xfId="0" applyNumberFormat="1" applyFont="1" applyBorder="1" applyAlignment="1" applyProtection="1"/>
    <xf numFmtId="41" fontId="2942" fillId="0" borderId="2969" xfId="0" applyNumberFormat="1" applyFont="1" applyBorder="1" applyAlignment="1" applyProtection="1"/>
    <xf numFmtId="41" fontId="2943" fillId="0" borderId="2970" xfId="0" applyNumberFormat="1" applyFont="1" applyBorder="1" applyAlignment="1" applyProtection="1"/>
    <xf numFmtId="41" fontId="2944" fillId="0" borderId="2971" xfId="0" applyNumberFormat="1" applyFont="1" applyBorder="1" applyAlignment="1" applyProtection="1"/>
    <xf numFmtId="41" fontId="2945" fillId="0" borderId="2972" xfId="0" applyNumberFormat="1" applyFont="1" applyBorder="1" applyAlignment="1" applyProtection="1"/>
    <xf numFmtId="41" fontId="2946" fillId="0" borderId="2973" xfId="0" applyNumberFormat="1" applyFont="1" applyBorder="1" applyAlignment="1" applyProtection="1"/>
    <xf numFmtId="41" fontId="2947" fillId="0" borderId="2974" xfId="0" applyNumberFormat="1" applyFont="1" applyBorder="1" applyAlignment="1" applyProtection="1"/>
    <xf numFmtId="41" fontId="2948" fillId="0" borderId="2975" xfId="0" applyNumberFormat="1" applyFont="1" applyBorder="1" applyAlignment="1" applyProtection="1"/>
    <xf numFmtId="41" fontId="2949" fillId="0" borderId="2976" xfId="0" applyNumberFormat="1" applyFont="1" applyBorder="1" applyAlignment="1" applyProtection="1"/>
    <xf numFmtId="41" fontId="2950" fillId="0" borderId="2977" xfId="0" applyNumberFormat="1" applyFont="1" applyBorder="1" applyAlignment="1" applyProtection="1"/>
    <xf numFmtId="41" fontId="2951" fillId="0" borderId="2978" xfId="0" applyNumberFormat="1" applyFont="1" applyBorder="1" applyAlignment="1" applyProtection="1"/>
    <xf numFmtId="41" fontId="2952" fillId="0" borderId="2979" xfId="0" applyNumberFormat="1" applyFont="1" applyBorder="1" applyAlignment="1" applyProtection="1"/>
    <xf numFmtId="41" fontId="2953" fillId="0" borderId="2980" xfId="0" applyNumberFormat="1" applyFont="1" applyBorder="1" applyAlignment="1" applyProtection="1"/>
    <xf numFmtId="41" fontId="2954" fillId="0" borderId="2981" xfId="0" applyNumberFormat="1" applyFont="1" applyBorder="1" applyAlignment="1" applyProtection="1"/>
    <xf numFmtId="41" fontId="2955" fillId="0" borderId="2982" xfId="0" applyNumberFormat="1" applyFont="1" applyBorder="1" applyAlignment="1" applyProtection="1"/>
    <xf numFmtId="41" fontId="2956" fillId="0" borderId="2983" xfId="0" applyNumberFormat="1" applyFont="1" applyBorder="1" applyAlignment="1" applyProtection="1"/>
    <xf numFmtId="41" fontId="2957" fillId="0" borderId="2984" xfId="0" applyNumberFormat="1" applyFont="1" applyBorder="1" applyAlignment="1" applyProtection="1"/>
    <xf numFmtId="41" fontId="2958" fillId="0" borderId="2985" xfId="0" applyNumberFormat="1" applyFont="1" applyBorder="1" applyAlignment="1" applyProtection="1"/>
    <xf numFmtId="41" fontId="2959" fillId="0" borderId="2986" xfId="0" applyNumberFormat="1" applyFont="1" applyBorder="1" applyAlignment="1" applyProtection="1"/>
    <xf numFmtId="41" fontId="2960" fillId="0" borderId="2987" xfId="0" applyNumberFormat="1" applyFont="1" applyBorder="1" applyAlignment="1" applyProtection="1"/>
    <xf numFmtId="41" fontId="2961" fillId="0" borderId="2988" xfId="0" applyNumberFormat="1" applyFont="1" applyBorder="1" applyAlignment="1" applyProtection="1"/>
    <xf numFmtId="41" fontId="2962" fillId="0" borderId="2989" xfId="0" applyNumberFormat="1" applyFont="1" applyBorder="1" applyAlignment="1" applyProtection="1"/>
    <xf numFmtId="41" fontId="2963" fillId="0" borderId="2990" xfId="0" applyNumberFormat="1" applyFont="1" applyBorder="1" applyAlignment="1" applyProtection="1"/>
    <xf numFmtId="41" fontId="2964" fillId="0" borderId="2991" xfId="0" applyNumberFormat="1" applyFont="1" applyBorder="1" applyAlignment="1" applyProtection="1"/>
    <xf numFmtId="41" fontId="2965" fillId="0" borderId="2992" xfId="0" applyNumberFormat="1" applyFont="1" applyBorder="1" applyAlignment="1" applyProtection="1"/>
    <xf numFmtId="41" fontId="2966" fillId="0" borderId="2993" xfId="0" applyNumberFormat="1" applyFont="1" applyBorder="1" applyAlignment="1" applyProtection="1"/>
    <xf numFmtId="41" fontId="2967" fillId="0" borderId="2994" xfId="0" applyNumberFormat="1" applyFont="1" applyBorder="1" applyAlignment="1" applyProtection="1"/>
    <xf numFmtId="41" fontId="2968" fillId="0" borderId="2995" xfId="0" applyNumberFormat="1" applyFont="1" applyBorder="1" applyAlignment="1" applyProtection="1"/>
    <xf numFmtId="41" fontId="2969" fillId="0" borderId="2996" xfId="0" applyNumberFormat="1" applyFont="1" applyBorder="1" applyAlignment="1" applyProtection="1"/>
    <xf numFmtId="41" fontId="2970" fillId="0" borderId="2997" xfId="0" applyNumberFormat="1" applyFont="1" applyBorder="1" applyAlignment="1" applyProtection="1"/>
    <xf numFmtId="41" fontId="2971" fillId="0" borderId="2998" xfId="0" applyNumberFormat="1" applyFont="1" applyBorder="1" applyAlignment="1" applyProtection="1"/>
    <xf numFmtId="41" fontId="2972" fillId="0" borderId="2999" xfId="0" applyNumberFormat="1" applyFont="1" applyBorder="1" applyAlignment="1" applyProtection="1"/>
    <xf numFmtId="41" fontId="2973" fillId="0" borderId="3000" xfId="0" applyNumberFormat="1" applyFont="1" applyBorder="1" applyAlignment="1" applyProtection="1"/>
    <xf numFmtId="41" fontId="2974" fillId="0" borderId="3001" xfId="0" applyNumberFormat="1" applyFont="1" applyBorder="1" applyAlignment="1" applyProtection="1"/>
    <xf numFmtId="41" fontId="2975" fillId="0" borderId="3002" xfId="0" applyNumberFormat="1" applyFont="1" applyBorder="1" applyAlignment="1" applyProtection="1"/>
    <xf numFmtId="41" fontId="2976" fillId="0" borderId="3003" xfId="0" applyNumberFormat="1" applyFont="1" applyBorder="1" applyAlignment="1" applyProtection="1"/>
    <xf numFmtId="41" fontId="2977" fillId="0" borderId="3004" xfId="0" applyNumberFormat="1" applyFont="1" applyBorder="1" applyAlignment="1" applyProtection="1"/>
    <xf numFmtId="41" fontId="2978" fillId="0" borderId="3005" xfId="0" applyNumberFormat="1" applyFont="1" applyBorder="1" applyAlignment="1" applyProtection="1"/>
    <xf numFmtId="41" fontId="2979" fillId="0" borderId="3006" xfId="0" applyNumberFormat="1" applyFont="1" applyBorder="1" applyAlignment="1" applyProtection="1"/>
    <xf numFmtId="41" fontId="2980" fillId="0" borderId="3007" xfId="0" applyNumberFormat="1" applyFont="1" applyBorder="1" applyAlignment="1" applyProtection="1"/>
    <xf numFmtId="41" fontId="2981" fillId="0" borderId="3008" xfId="0" applyNumberFormat="1" applyFont="1" applyBorder="1" applyAlignment="1" applyProtection="1"/>
    <xf numFmtId="41" fontId="2982" fillId="0" borderId="3009" xfId="0" applyNumberFormat="1" applyFont="1" applyBorder="1" applyAlignment="1" applyProtection="1"/>
    <xf numFmtId="41" fontId="2983" fillId="0" borderId="3010" xfId="0" applyNumberFormat="1" applyFont="1" applyBorder="1" applyAlignment="1" applyProtection="1"/>
    <xf numFmtId="41" fontId="2984" fillId="0" borderId="3011" xfId="0" applyNumberFormat="1" applyFont="1" applyBorder="1" applyAlignment="1" applyProtection="1"/>
    <xf numFmtId="41" fontId="2985" fillId="0" borderId="3012" xfId="0" applyNumberFormat="1" applyFont="1" applyBorder="1" applyAlignment="1" applyProtection="1"/>
    <xf numFmtId="41" fontId="2986" fillId="0" borderId="3013" xfId="0" applyNumberFormat="1" applyFont="1" applyBorder="1" applyAlignment="1" applyProtection="1"/>
    <xf numFmtId="41" fontId="2987" fillId="0" borderId="3014" xfId="0" applyNumberFormat="1" applyFont="1" applyBorder="1" applyAlignment="1" applyProtection="1"/>
    <xf numFmtId="41" fontId="2988" fillId="0" borderId="3015" xfId="0" applyNumberFormat="1" applyFont="1" applyBorder="1" applyAlignment="1" applyProtection="1"/>
    <xf numFmtId="41" fontId="2989" fillId="0" borderId="3016" xfId="0" applyNumberFormat="1" applyFont="1" applyBorder="1" applyAlignment="1" applyProtection="1"/>
    <xf numFmtId="41" fontId="2990" fillId="0" borderId="3017" xfId="0" applyNumberFormat="1" applyFont="1" applyBorder="1" applyAlignment="1" applyProtection="1"/>
    <xf numFmtId="41" fontId="2991" fillId="0" borderId="3018" xfId="0" applyNumberFormat="1" applyFont="1" applyBorder="1" applyAlignment="1" applyProtection="1"/>
    <xf numFmtId="41" fontId="2992" fillId="0" borderId="3019" xfId="0" applyNumberFormat="1" applyFont="1" applyBorder="1" applyAlignment="1" applyProtection="1"/>
    <xf numFmtId="41" fontId="2993" fillId="0" borderId="3020" xfId="0" applyNumberFormat="1" applyFont="1" applyBorder="1" applyAlignment="1" applyProtection="1"/>
    <xf numFmtId="41" fontId="2994" fillId="0" borderId="3021" xfId="0" applyNumberFormat="1" applyFont="1" applyBorder="1" applyAlignment="1" applyProtection="1"/>
    <xf numFmtId="41" fontId="2995" fillId="0" borderId="3022" xfId="0" applyNumberFormat="1" applyFont="1" applyBorder="1" applyAlignment="1" applyProtection="1"/>
    <xf numFmtId="41" fontId="2996" fillId="0" borderId="3023" xfId="0" applyNumberFormat="1" applyFont="1" applyBorder="1" applyAlignment="1" applyProtection="1"/>
    <xf numFmtId="41" fontId="2997" fillId="0" borderId="3024" xfId="0" applyNumberFormat="1" applyFont="1" applyBorder="1" applyAlignment="1" applyProtection="1"/>
    <xf numFmtId="41" fontId="2998" fillId="0" borderId="3025" xfId="0" applyNumberFormat="1" applyFont="1" applyBorder="1" applyAlignment="1" applyProtection="1"/>
    <xf numFmtId="41" fontId="2999" fillId="0" borderId="3026" xfId="0" applyNumberFormat="1" applyFont="1" applyBorder="1" applyAlignment="1" applyProtection="1"/>
    <xf numFmtId="41" fontId="3000" fillId="0" borderId="3027" xfId="0" applyNumberFormat="1" applyFont="1" applyBorder="1" applyAlignment="1" applyProtection="1"/>
    <xf numFmtId="41" fontId="3001" fillId="0" borderId="3028" xfId="0" applyNumberFormat="1" applyFont="1" applyBorder="1" applyAlignment="1" applyProtection="1"/>
    <xf numFmtId="41" fontId="3002" fillId="0" borderId="3029" xfId="0" applyNumberFormat="1" applyFont="1" applyBorder="1" applyAlignment="1" applyProtection="1"/>
    <xf numFmtId="41" fontId="3003" fillId="0" borderId="3030" xfId="0" applyNumberFormat="1" applyFont="1" applyBorder="1" applyAlignment="1" applyProtection="1"/>
    <xf numFmtId="41" fontId="3004" fillId="0" borderId="3031" xfId="0" applyNumberFormat="1" applyFont="1" applyBorder="1" applyAlignment="1" applyProtection="1"/>
    <xf numFmtId="41" fontId="3005" fillId="0" borderId="3032" xfId="0" applyNumberFormat="1" applyFont="1" applyBorder="1" applyAlignment="1" applyProtection="1"/>
    <xf numFmtId="41" fontId="3006" fillId="0" borderId="3033" xfId="0" applyNumberFormat="1" applyFont="1" applyBorder="1" applyAlignment="1" applyProtection="1"/>
    <xf numFmtId="41" fontId="3007" fillId="0" borderId="3034" xfId="0" applyNumberFormat="1" applyFont="1" applyBorder="1" applyAlignment="1" applyProtection="1"/>
    <xf numFmtId="41" fontId="3008" fillId="0" borderId="3035" xfId="0" applyNumberFormat="1" applyFont="1" applyBorder="1" applyAlignment="1" applyProtection="1"/>
    <xf numFmtId="41" fontId="3009" fillId="0" borderId="3036" xfId="0" applyNumberFormat="1" applyFont="1" applyBorder="1" applyAlignment="1" applyProtection="1"/>
    <xf numFmtId="41" fontId="3010" fillId="0" borderId="3037" xfId="0" applyNumberFormat="1" applyFont="1" applyBorder="1" applyAlignment="1" applyProtection="1"/>
    <xf numFmtId="41" fontId="3011" fillId="0" borderId="3038" xfId="0" applyNumberFormat="1" applyFont="1" applyBorder="1" applyAlignment="1" applyProtection="1"/>
    <xf numFmtId="41" fontId="3012" fillId="0" borderId="3039" xfId="0" applyNumberFormat="1" applyFont="1" applyBorder="1" applyAlignment="1" applyProtection="1"/>
    <xf numFmtId="41" fontId="3013" fillId="0" borderId="3040" xfId="0" applyNumberFormat="1" applyFont="1" applyBorder="1" applyAlignment="1" applyProtection="1"/>
    <xf numFmtId="41" fontId="3014" fillId="0" borderId="3041" xfId="0" applyNumberFormat="1" applyFont="1" applyBorder="1" applyAlignment="1" applyProtection="1"/>
    <xf numFmtId="41" fontId="3015" fillId="0" borderId="3042" xfId="0" applyNumberFormat="1" applyFont="1" applyBorder="1" applyAlignment="1" applyProtection="1"/>
    <xf numFmtId="41" fontId="3016" fillId="0" borderId="3043" xfId="0" applyNumberFormat="1" applyFont="1" applyBorder="1" applyAlignment="1" applyProtection="1"/>
    <xf numFmtId="41" fontId="3017" fillId="0" borderId="3044" xfId="0" applyNumberFormat="1" applyFont="1" applyBorder="1" applyAlignment="1" applyProtection="1"/>
    <xf numFmtId="41" fontId="3018" fillId="0" borderId="3045" xfId="0" applyNumberFormat="1" applyFont="1" applyBorder="1" applyAlignment="1" applyProtection="1"/>
    <xf numFmtId="41" fontId="3019" fillId="0" borderId="3046" xfId="0" applyNumberFormat="1" applyFont="1" applyBorder="1" applyAlignment="1" applyProtection="1"/>
    <xf numFmtId="41" fontId="3020" fillId="0" borderId="3047" xfId="0" applyNumberFormat="1" applyFont="1" applyBorder="1" applyAlignment="1" applyProtection="1"/>
    <xf numFmtId="41" fontId="3021" fillId="0" borderId="3048" xfId="0" applyNumberFormat="1" applyFont="1" applyBorder="1" applyAlignment="1" applyProtection="1"/>
    <xf numFmtId="41" fontId="3022" fillId="0" borderId="3049" xfId="0" applyNumberFormat="1" applyFont="1" applyBorder="1" applyAlignment="1" applyProtection="1"/>
    <xf numFmtId="41" fontId="3023" fillId="0" borderId="3050" xfId="0" applyNumberFormat="1" applyFont="1" applyBorder="1" applyAlignment="1" applyProtection="1"/>
    <xf numFmtId="41" fontId="3024" fillId="0" borderId="3051" xfId="0" applyNumberFormat="1" applyFont="1" applyBorder="1" applyAlignment="1" applyProtection="1"/>
    <xf numFmtId="41" fontId="3025" fillId="0" borderId="3052" xfId="0" applyNumberFormat="1" applyFont="1" applyBorder="1" applyAlignment="1" applyProtection="1"/>
    <xf numFmtId="41" fontId="3026" fillId="0" borderId="3053" xfId="0" applyNumberFormat="1" applyFont="1" applyBorder="1" applyAlignment="1" applyProtection="1"/>
    <xf numFmtId="41" fontId="3027" fillId="0" borderId="3054" xfId="0" applyNumberFormat="1" applyFont="1" applyBorder="1" applyAlignment="1" applyProtection="1"/>
    <xf numFmtId="41" fontId="3028" fillId="0" borderId="3055" xfId="0" applyNumberFormat="1" applyFont="1" applyBorder="1" applyAlignment="1" applyProtection="1"/>
    <xf numFmtId="41" fontId="3029" fillId="0" borderId="3056" xfId="0" applyNumberFormat="1" applyFont="1" applyBorder="1" applyAlignment="1" applyProtection="1"/>
    <xf numFmtId="41" fontId="3030" fillId="0" borderId="3057" xfId="0" applyNumberFormat="1" applyFont="1" applyBorder="1" applyAlignment="1" applyProtection="1"/>
    <xf numFmtId="41" fontId="3031" fillId="0" borderId="3058" xfId="0" applyNumberFormat="1" applyFont="1" applyBorder="1" applyAlignment="1" applyProtection="1"/>
    <xf numFmtId="41" fontId="3032" fillId="0" borderId="3059" xfId="0" applyNumberFormat="1" applyFont="1" applyBorder="1" applyAlignment="1" applyProtection="1"/>
    <xf numFmtId="41" fontId="3033" fillId="0" borderId="3060" xfId="0" applyNumberFormat="1" applyFont="1" applyBorder="1" applyAlignment="1" applyProtection="1"/>
    <xf numFmtId="41" fontId="3034" fillId="0" borderId="3061" xfId="0" applyNumberFormat="1" applyFont="1" applyBorder="1" applyAlignment="1" applyProtection="1"/>
    <xf numFmtId="41" fontId="3035" fillId="0" borderId="3062" xfId="0" applyNumberFormat="1" applyFont="1" applyBorder="1" applyAlignment="1" applyProtection="1"/>
    <xf numFmtId="41" fontId="3036" fillId="0" borderId="3063" xfId="0" applyNumberFormat="1" applyFont="1" applyBorder="1" applyAlignment="1" applyProtection="1"/>
    <xf numFmtId="41" fontId="3037" fillId="0" borderId="3064" xfId="0" applyNumberFormat="1" applyFont="1" applyBorder="1" applyAlignment="1" applyProtection="1"/>
    <xf numFmtId="41" fontId="3038" fillId="0" borderId="3065" xfId="0" applyNumberFormat="1" applyFont="1" applyBorder="1" applyAlignment="1" applyProtection="1"/>
    <xf numFmtId="41" fontId="3039" fillId="0" borderId="3066" xfId="0" applyNumberFormat="1" applyFont="1" applyBorder="1" applyAlignment="1" applyProtection="1"/>
    <xf numFmtId="41" fontId="3040" fillId="0" borderId="3067" xfId="0" applyNumberFormat="1" applyFont="1" applyBorder="1" applyAlignment="1" applyProtection="1"/>
    <xf numFmtId="41" fontId="3041" fillId="0" borderId="3068" xfId="0" applyNumberFormat="1" applyFont="1" applyBorder="1" applyAlignment="1" applyProtection="1"/>
    <xf numFmtId="41" fontId="3042" fillId="0" borderId="3069" xfId="0" applyNumberFormat="1" applyFont="1" applyBorder="1" applyAlignment="1" applyProtection="1"/>
    <xf numFmtId="41" fontId="3043" fillId="0" borderId="3070" xfId="0" applyNumberFormat="1" applyFont="1" applyBorder="1" applyAlignment="1" applyProtection="1"/>
    <xf numFmtId="41" fontId="3044" fillId="0" borderId="3071" xfId="0" applyNumberFormat="1" applyFont="1" applyBorder="1" applyAlignment="1" applyProtection="1"/>
    <xf numFmtId="41" fontId="3045" fillId="0" borderId="3072" xfId="0" applyNumberFormat="1" applyFont="1" applyBorder="1" applyAlignment="1" applyProtection="1"/>
    <xf numFmtId="41" fontId="3046" fillId="0" borderId="3073" xfId="0" applyNumberFormat="1" applyFont="1" applyBorder="1" applyAlignment="1" applyProtection="1"/>
    <xf numFmtId="41" fontId="3047" fillId="0" borderId="3074" xfId="0" applyNumberFormat="1" applyFont="1" applyBorder="1" applyAlignment="1" applyProtection="1"/>
    <xf numFmtId="41" fontId="3048" fillId="0" borderId="3075" xfId="0" applyNumberFormat="1" applyFont="1" applyBorder="1" applyAlignment="1" applyProtection="1"/>
    <xf numFmtId="41" fontId="3049" fillId="0" borderId="3076" xfId="0" applyNumberFormat="1" applyFont="1" applyBorder="1" applyAlignment="1" applyProtection="1"/>
    <xf numFmtId="41" fontId="3050" fillId="0" borderId="3077" xfId="0" applyNumberFormat="1" applyFont="1" applyBorder="1" applyAlignment="1" applyProtection="1"/>
    <xf numFmtId="41" fontId="3051" fillId="0" borderId="3078" xfId="0" applyNumberFormat="1" applyFont="1" applyBorder="1" applyAlignment="1" applyProtection="1"/>
    <xf numFmtId="41" fontId="3052" fillId="0" borderId="3079" xfId="0" applyNumberFormat="1" applyFont="1" applyBorder="1" applyAlignment="1" applyProtection="1"/>
    <xf numFmtId="41" fontId="3053" fillId="0" borderId="3080" xfId="0" applyNumberFormat="1" applyFont="1" applyBorder="1" applyAlignment="1" applyProtection="1"/>
    <xf numFmtId="41" fontId="3054" fillId="0" borderId="3081" xfId="0" applyNumberFormat="1" applyFont="1" applyBorder="1" applyAlignment="1" applyProtection="1"/>
    <xf numFmtId="41" fontId="3055" fillId="0" borderId="3082" xfId="0" applyNumberFormat="1" applyFont="1" applyBorder="1" applyAlignment="1" applyProtection="1"/>
    <xf numFmtId="41" fontId="3056" fillId="0" borderId="3083" xfId="0" applyNumberFormat="1" applyFont="1" applyBorder="1" applyAlignment="1" applyProtection="1"/>
    <xf numFmtId="41" fontId="3057" fillId="0" borderId="3084" xfId="0" applyNumberFormat="1" applyFont="1" applyBorder="1" applyAlignment="1" applyProtection="1"/>
    <xf numFmtId="41" fontId="3058" fillId="0" borderId="3085" xfId="0" applyNumberFormat="1" applyFont="1" applyBorder="1" applyAlignment="1" applyProtection="1"/>
    <xf numFmtId="41" fontId="3059" fillId="0" borderId="3086" xfId="0" applyNumberFormat="1" applyFont="1" applyBorder="1" applyAlignment="1" applyProtection="1"/>
    <xf numFmtId="41" fontId="3060" fillId="0" borderId="3087" xfId="0" applyNumberFormat="1" applyFont="1" applyBorder="1" applyAlignment="1" applyProtection="1"/>
    <xf numFmtId="41" fontId="3061" fillId="0" borderId="3088" xfId="0" applyNumberFormat="1" applyFont="1" applyBorder="1" applyAlignment="1" applyProtection="1"/>
    <xf numFmtId="41" fontId="3062" fillId="0" borderId="3089" xfId="0" applyNumberFormat="1" applyFont="1" applyBorder="1" applyAlignment="1" applyProtection="1"/>
    <xf numFmtId="41" fontId="3063" fillId="0" borderId="3090" xfId="0" applyNumberFormat="1" applyFont="1" applyBorder="1" applyAlignment="1" applyProtection="1"/>
    <xf numFmtId="41" fontId="3064" fillId="0" borderId="3091" xfId="0" applyNumberFormat="1" applyFont="1" applyBorder="1" applyAlignment="1" applyProtection="1"/>
    <xf numFmtId="41" fontId="3065" fillId="0" borderId="3092" xfId="0" applyNumberFormat="1" applyFont="1" applyBorder="1" applyAlignment="1" applyProtection="1"/>
    <xf numFmtId="41" fontId="3066" fillId="0" borderId="3093" xfId="0" applyNumberFormat="1" applyFont="1" applyBorder="1" applyAlignment="1" applyProtection="1"/>
    <xf numFmtId="41" fontId="3067" fillId="0" borderId="3094" xfId="0" applyNumberFormat="1" applyFont="1" applyBorder="1" applyAlignment="1" applyProtection="1"/>
    <xf numFmtId="41" fontId="3068" fillId="0" borderId="3095" xfId="0" applyNumberFormat="1" applyFont="1" applyBorder="1" applyAlignment="1" applyProtection="1"/>
    <xf numFmtId="41" fontId="3069" fillId="0" borderId="3096" xfId="0" applyNumberFormat="1" applyFont="1" applyBorder="1" applyAlignment="1" applyProtection="1"/>
    <xf numFmtId="41" fontId="3070" fillId="0" borderId="3097" xfId="0" applyNumberFormat="1" applyFont="1" applyBorder="1" applyAlignment="1" applyProtection="1"/>
    <xf numFmtId="41" fontId="3071" fillId="0" borderId="3098" xfId="0" applyNumberFormat="1" applyFont="1" applyBorder="1" applyAlignment="1" applyProtection="1"/>
    <xf numFmtId="41" fontId="3072" fillId="0" borderId="3099" xfId="0" applyNumberFormat="1" applyFont="1" applyBorder="1" applyAlignment="1" applyProtection="1"/>
    <xf numFmtId="41" fontId="3073" fillId="0" borderId="3100" xfId="0" applyNumberFormat="1" applyFont="1" applyBorder="1" applyAlignment="1" applyProtection="1"/>
    <xf numFmtId="41" fontId="3074" fillId="0" borderId="3101" xfId="0" applyNumberFormat="1" applyFont="1" applyBorder="1" applyAlignment="1" applyProtection="1"/>
    <xf numFmtId="41" fontId="3075" fillId="0" borderId="3102" xfId="0" applyNumberFormat="1" applyFont="1" applyBorder="1" applyAlignment="1" applyProtection="1"/>
    <xf numFmtId="41" fontId="3076" fillId="0" borderId="3103" xfId="0" applyNumberFormat="1" applyFont="1" applyBorder="1" applyAlignment="1" applyProtection="1"/>
    <xf numFmtId="41" fontId="3077" fillId="0" borderId="3104" xfId="0" applyNumberFormat="1" applyFont="1" applyBorder="1" applyAlignment="1" applyProtection="1"/>
    <xf numFmtId="41" fontId="3078" fillId="0" borderId="3105" xfId="0" applyNumberFormat="1" applyFont="1" applyBorder="1" applyAlignment="1" applyProtection="1"/>
    <xf numFmtId="41" fontId="3079" fillId="0" borderId="3106" xfId="0" applyNumberFormat="1" applyFont="1" applyBorder="1" applyAlignment="1" applyProtection="1"/>
    <xf numFmtId="41" fontId="3080" fillId="0" borderId="3107" xfId="0" applyNumberFormat="1" applyFont="1" applyBorder="1" applyAlignment="1" applyProtection="1"/>
    <xf numFmtId="41" fontId="3081" fillId="0" borderId="3108" xfId="0" applyNumberFormat="1" applyFont="1" applyBorder="1" applyAlignment="1" applyProtection="1"/>
    <xf numFmtId="41" fontId="3082" fillId="0" borderId="3109" xfId="0" applyNumberFormat="1" applyFont="1" applyBorder="1" applyAlignment="1" applyProtection="1"/>
    <xf numFmtId="41" fontId="3083" fillId="0" borderId="3110" xfId="0" applyNumberFormat="1" applyFont="1" applyBorder="1" applyAlignment="1" applyProtection="1"/>
    <xf numFmtId="41" fontId="3084" fillId="0" borderId="3111" xfId="0" applyNumberFormat="1" applyFont="1" applyBorder="1" applyAlignment="1" applyProtection="1"/>
    <xf numFmtId="41" fontId="3085" fillId="0" borderId="3112" xfId="0" applyNumberFormat="1" applyFont="1" applyBorder="1" applyAlignment="1" applyProtection="1"/>
    <xf numFmtId="41" fontId="3086" fillId="0" borderId="3113" xfId="0" applyNumberFormat="1" applyFont="1" applyBorder="1" applyAlignment="1" applyProtection="1"/>
    <xf numFmtId="41" fontId="3087" fillId="0" borderId="3114" xfId="0" applyNumberFormat="1" applyFont="1" applyBorder="1" applyAlignment="1" applyProtection="1"/>
    <xf numFmtId="41" fontId="3088" fillId="0" borderId="3115" xfId="0" applyNumberFormat="1" applyFont="1" applyBorder="1" applyAlignment="1" applyProtection="1"/>
    <xf numFmtId="41" fontId="3089" fillId="0" borderId="3116" xfId="0" applyNumberFormat="1" applyFont="1" applyBorder="1" applyAlignment="1" applyProtection="1"/>
    <xf numFmtId="41" fontId="3090" fillId="0" borderId="3117" xfId="0" applyNumberFormat="1" applyFont="1" applyBorder="1" applyAlignment="1" applyProtection="1"/>
    <xf numFmtId="41" fontId="3091" fillId="0" borderId="3118" xfId="0" applyNumberFormat="1" applyFont="1" applyBorder="1" applyAlignment="1" applyProtection="1"/>
    <xf numFmtId="41" fontId="3092" fillId="0" borderId="3119" xfId="0" applyNumberFormat="1" applyFont="1" applyBorder="1" applyAlignment="1" applyProtection="1"/>
    <xf numFmtId="41" fontId="3093" fillId="0" borderId="3120" xfId="0" applyNumberFormat="1" applyFont="1" applyBorder="1" applyAlignment="1" applyProtection="1"/>
    <xf numFmtId="41" fontId="3094" fillId="0" borderId="3121" xfId="0" applyNumberFormat="1" applyFont="1" applyBorder="1" applyAlignment="1" applyProtection="1"/>
    <xf numFmtId="41" fontId="3095" fillId="0" borderId="3122" xfId="0" applyNumberFormat="1" applyFont="1" applyBorder="1" applyAlignment="1" applyProtection="1"/>
    <xf numFmtId="41" fontId="3096" fillId="0" borderId="3123" xfId="0" applyNumberFormat="1" applyFont="1" applyBorder="1" applyAlignment="1" applyProtection="1"/>
    <xf numFmtId="41" fontId="3097" fillId="0" borderId="3124" xfId="0" applyNumberFormat="1" applyFont="1" applyBorder="1" applyAlignment="1" applyProtection="1"/>
    <xf numFmtId="41" fontId="3098" fillId="0" borderId="3125" xfId="0" applyNumberFormat="1" applyFont="1" applyBorder="1" applyAlignment="1" applyProtection="1"/>
    <xf numFmtId="41" fontId="3099" fillId="0" borderId="3126" xfId="0" applyNumberFormat="1" applyFont="1" applyBorder="1" applyAlignment="1" applyProtection="1"/>
    <xf numFmtId="41" fontId="3100" fillId="0" borderId="3127" xfId="0" applyNumberFormat="1" applyFont="1" applyBorder="1" applyAlignment="1" applyProtection="1"/>
    <xf numFmtId="41" fontId="3101" fillId="0" borderId="3128" xfId="0" applyNumberFormat="1" applyFont="1" applyBorder="1" applyAlignment="1" applyProtection="1"/>
    <xf numFmtId="41" fontId="3102" fillId="0" borderId="3129" xfId="0" applyNumberFormat="1" applyFont="1" applyBorder="1" applyAlignment="1" applyProtection="1"/>
    <xf numFmtId="41" fontId="3103" fillId="0" borderId="3130" xfId="0" applyNumberFormat="1" applyFont="1" applyBorder="1" applyAlignment="1" applyProtection="1"/>
    <xf numFmtId="41" fontId="3104" fillId="0" borderId="3131" xfId="0" applyNumberFormat="1" applyFont="1" applyBorder="1" applyAlignment="1" applyProtection="1"/>
    <xf numFmtId="41" fontId="3105" fillId="0" borderId="3132" xfId="0" applyNumberFormat="1" applyFont="1" applyBorder="1" applyAlignment="1" applyProtection="1"/>
    <xf numFmtId="41" fontId="3106" fillId="0" borderId="3133" xfId="0" applyNumberFormat="1" applyFont="1" applyBorder="1" applyAlignment="1" applyProtection="1"/>
    <xf numFmtId="41" fontId="3107" fillId="0" borderId="3134" xfId="0" applyNumberFormat="1" applyFont="1" applyBorder="1" applyAlignment="1" applyProtection="1"/>
    <xf numFmtId="41" fontId="3108" fillId="0" borderId="3135" xfId="0" applyNumberFormat="1" applyFont="1" applyBorder="1" applyAlignment="1" applyProtection="1"/>
    <xf numFmtId="41" fontId="3109" fillId="0" borderId="3136" xfId="0" applyNumberFormat="1" applyFont="1" applyBorder="1" applyAlignment="1" applyProtection="1"/>
    <xf numFmtId="41" fontId="3110" fillId="0" borderId="3137" xfId="0" applyNumberFormat="1" applyFont="1" applyBorder="1" applyAlignment="1" applyProtection="1"/>
    <xf numFmtId="41" fontId="3111" fillId="0" borderId="3138" xfId="0" applyNumberFormat="1" applyFont="1" applyBorder="1" applyAlignment="1" applyProtection="1"/>
    <xf numFmtId="41" fontId="3112" fillId="0" borderId="3139" xfId="0" applyNumberFormat="1" applyFont="1" applyBorder="1" applyAlignment="1" applyProtection="1"/>
    <xf numFmtId="41" fontId="3113" fillId="0" borderId="3140" xfId="0" applyNumberFormat="1" applyFont="1" applyBorder="1" applyAlignment="1" applyProtection="1"/>
    <xf numFmtId="41" fontId="3114" fillId="0" borderId="3141" xfId="0" applyNumberFormat="1" applyFont="1" applyBorder="1" applyAlignment="1" applyProtection="1"/>
    <xf numFmtId="41" fontId="3115" fillId="0" borderId="3142" xfId="0" applyNumberFormat="1" applyFont="1" applyBorder="1" applyAlignment="1" applyProtection="1"/>
    <xf numFmtId="41" fontId="3116" fillId="0" borderId="3143" xfId="0" applyNumberFormat="1" applyFont="1" applyBorder="1" applyAlignment="1" applyProtection="1"/>
    <xf numFmtId="41" fontId="3117" fillId="0" borderId="3144" xfId="0" applyNumberFormat="1" applyFont="1" applyBorder="1" applyAlignment="1" applyProtection="1"/>
    <xf numFmtId="41" fontId="3118" fillId="0" borderId="3145" xfId="0" applyNumberFormat="1" applyFont="1" applyBorder="1" applyAlignment="1" applyProtection="1"/>
    <xf numFmtId="41" fontId="3119" fillId="0" borderId="3146" xfId="0" applyNumberFormat="1" applyFont="1" applyBorder="1" applyAlignment="1" applyProtection="1"/>
    <xf numFmtId="41" fontId="3120" fillId="0" borderId="3147" xfId="0" applyNumberFormat="1" applyFont="1" applyBorder="1" applyAlignment="1" applyProtection="1"/>
    <xf numFmtId="41" fontId="3121" fillId="0" borderId="3148" xfId="0" applyNumberFormat="1" applyFont="1" applyBorder="1" applyAlignment="1" applyProtection="1"/>
    <xf numFmtId="41" fontId="3122" fillId="0" borderId="3149" xfId="0" applyNumberFormat="1" applyFont="1" applyBorder="1" applyAlignment="1" applyProtection="1"/>
    <xf numFmtId="41" fontId="3123" fillId="0" borderId="3150" xfId="0" applyNumberFormat="1" applyFont="1" applyBorder="1" applyAlignment="1" applyProtection="1"/>
    <xf numFmtId="41" fontId="3124" fillId="0" borderId="3151" xfId="0" applyNumberFormat="1" applyFont="1" applyBorder="1" applyAlignment="1" applyProtection="1"/>
    <xf numFmtId="41" fontId="3125" fillId="0" borderId="3152" xfId="0" applyNumberFormat="1" applyFont="1" applyBorder="1" applyAlignment="1" applyProtection="1"/>
    <xf numFmtId="41" fontId="3126" fillId="0" borderId="3153" xfId="0" applyNumberFormat="1" applyFont="1" applyBorder="1" applyAlignment="1" applyProtection="1"/>
    <xf numFmtId="41" fontId="3127" fillId="0" borderId="3154" xfId="0" applyNumberFormat="1" applyFont="1" applyBorder="1" applyAlignment="1" applyProtection="1"/>
    <xf numFmtId="41" fontId="3128" fillId="0" borderId="3155" xfId="0" applyNumberFormat="1" applyFont="1" applyBorder="1" applyAlignment="1" applyProtection="1"/>
    <xf numFmtId="41" fontId="3129" fillId="0" borderId="3156" xfId="0" applyNumberFormat="1" applyFont="1" applyBorder="1" applyAlignment="1" applyProtection="1"/>
    <xf numFmtId="41" fontId="3130" fillId="0" borderId="3157" xfId="0" applyNumberFormat="1" applyFont="1" applyBorder="1" applyAlignment="1" applyProtection="1"/>
    <xf numFmtId="41" fontId="3131" fillId="0" borderId="3158" xfId="0" applyNumberFormat="1" applyFont="1" applyBorder="1" applyAlignment="1" applyProtection="1"/>
    <xf numFmtId="41" fontId="3132" fillId="0" borderId="3159" xfId="0" applyNumberFormat="1" applyFont="1" applyBorder="1" applyAlignment="1" applyProtection="1"/>
    <xf numFmtId="41" fontId="3133" fillId="0" borderId="3160" xfId="0" applyNumberFormat="1" applyFont="1" applyBorder="1" applyAlignment="1" applyProtection="1"/>
    <xf numFmtId="41" fontId="3134" fillId="0" borderId="3161" xfId="0" applyNumberFormat="1" applyFont="1" applyBorder="1" applyAlignment="1" applyProtection="1"/>
    <xf numFmtId="41" fontId="3135" fillId="0" borderId="3162" xfId="0" applyNumberFormat="1" applyFont="1" applyBorder="1" applyAlignment="1" applyProtection="1"/>
    <xf numFmtId="41" fontId="3136" fillId="0" borderId="3163" xfId="0" applyNumberFormat="1" applyFont="1" applyBorder="1" applyAlignment="1" applyProtection="1"/>
    <xf numFmtId="41" fontId="3137" fillId="0" borderId="3164" xfId="0" applyNumberFormat="1" applyFont="1" applyBorder="1" applyAlignment="1" applyProtection="1"/>
    <xf numFmtId="41" fontId="3138" fillId="0" borderId="3165" xfId="0" applyNumberFormat="1" applyFont="1" applyBorder="1" applyAlignment="1" applyProtection="1"/>
    <xf numFmtId="41" fontId="3139" fillId="0" borderId="3166" xfId="0" applyNumberFormat="1" applyFont="1" applyBorder="1" applyAlignment="1" applyProtection="1"/>
    <xf numFmtId="41" fontId="3140" fillId="0" borderId="3167" xfId="0" applyNumberFormat="1" applyFont="1" applyBorder="1" applyAlignment="1" applyProtection="1"/>
    <xf numFmtId="41" fontId="3141" fillId="0" borderId="3168" xfId="0" applyNumberFormat="1" applyFont="1" applyBorder="1" applyAlignment="1" applyProtection="1"/>
    <xf numFmtId="41" fontId="3142" fillId="0" borderId="3169" xfId="0" applyNumberFormat="1" applyFont="1" applyBorder="1" applyAlignment="1" applyProtection="1"/>
    <xf numFmtId="41" fontId="3143" fillId="0" borderId="3170" xfId="0" applyNumberFormat="1" applyFont="1" applyBorder="1" applyAlignment="1" applyProtection="1"/>
    <xf numFmtId="41" fontId="3144" fillId="0" borderId="3171" xfId="0" applyNumberFormat="1" applyFont="1" applyBorder="1" applyAlignment="1" applyProtection="1"/>
    <xf numFmtId="41" fontId="3145" fillId="0" borderId="3172" xfId="0" applyNumberFormat="1" applyFont="1" applyBorder="1" applyAlignment="1" applyProtection="1"/>
    <xf numFmtId="41" fontId="3146" fillId="0" borderId="3173" xfId="0" applyNumberFormat="1" applyFont="1" applyBorder="1" applyAlignment="1" applyProtection="1"/>
    <xf numFmtId="41" fontId="3147" fillId="0" borderId="3174" xfId="0" applyNumberFormat="1" applyFont="1" applyBorder="1" applyAlignment="1" applyProtection="1"/>
    <xf numFmtId="41" fontId="3148" fillId="0" borderId="3175" xfId="0" applyNumberFormat="1" applyFont="1" applyBorder="1" applyAlignment="1" applyProtection="1"/>
    <xf numFmtId="41" fontId="3149" fillId="0" borderId="3176" xfId="0" applyNumberFormat="1" applyFont="1" applyBorder="1" applyAlignment="1" applyProtection="1"/>
    <xf numFmtId="41" fontId="3150" fillId="0" borderId="3177" xfId="0" applyNumberFormat="1" applyFont="1" applyBorder="1" applyAlignment="1" applyProtection="1"/>
    <xf numFmtId="41" fontId="3151" fillId="0" borderId="3178" xfId="0" applyNumberFormat="1" applyFont="1" applyBorder="1" applyAlignment="1" applyProtection="1"/>
    <xf numFmtId="41" fontId="3152" fillId="0" borderId="3179" xfId="0" applyNumberFormat="1" applyFont="1" applyBorder="1" applyAlignment="1" applyProtection="1"/>
    <xf numFmtId="41" fontId="3153" fillId="0" borderId="3180" xfId="0" applyNumberFormat="1" applyFont="1" applyBorder="1" applyAlignment="1" applyProtection="1"/>
    <xf numFmtId="41" fontId="3154" fillId="0" borderId="3181" xfId="0" applyNumberFormat="1" applyFont="1" applyBorder="1" applyAlignment="1" applyProtection="1"/>
    <xf numFmtId="41" fontId="3155" fillId="0" borderId="3182" xfId="0" applyNumberFormat="1" applyFont="1" applyBorder="1" applyAlignment="1" applyProtection="1"/>
    <xf numFmtId="41" fontId="3156" fillId="0" borderId="3183" xfId="0" applyNumberFormat="1" applyFont="1" applyBorder="1" applyAlignment="1" applyProtection="1"/>
    <xf numFmtId="41" fontId="3157" fillId="0" borderId="3184" xfId="0" applyNumberFormat="1" applyFont="1" applyBorder="1" applyAlignment="1" applyProtection="1"/>
    <xf numFmtId="41" fontId="3158" fillId="0" borderId="3185" xfId="0" applyNumberFormat="1" applyFont="1" applyBorder="1" applyAlignment="1" applyProtection="1"/>
    <xf numFmtId="41" fontId="3159" fillId="0" borderId="3186" xfId="0" applyNumberFormat="1" applyFont="1" applyBorder="1" applyAlignment="1" applyProtection="1"/>
    <xf numFmtId="41" fontId="3160" fillId="0" borderId="3187" xfId="0" applyNumberFormat="1" applyFont="1" applyBorder="1" applyAlignment="1" applyProtection="1"/>
    <xf numFmtId="41" fontId="3161" fillId="0" borderId="3188" xfId="0" applyNumberFormat="1" applyFont="1" applyBorder="1" applyAlignment="1" applyProtection="1"/>
    <xf numFmtId="41" fontId="3162" fillId="0" borderId="3189" xfId="0" applyNumberFormat="1" applyFont="1" applyBorder="1" applyAlignment="1" applyProtection="1"/>
    <xf numFmtId="41" fontId="3163" fillId="0" borderId="3190" xfId="0" applyNumberFormat="1" applyFont="1" applyBorder="1" applyAlignment="1" applyProtection="1"/>
    <xf numFmtId="41" fontId="3164" fillId="0" borderId="3191" xfId="0" applyNumberFormat="1" applyFont="1" applyBorder="1" applyAlignment="1" applyProtection="1"/>
    <xf numFmtId="41" fontId="3165" fillId="0" borderId="3192" xfId="0" applyNumberFormat="1" applyFont="1" applyBorder="1" applyAlignment="1" applyProtection="1"/>
    <xf numFmtId="41" fontId="3166" fillId="0" borderId="3193" xfId="0" applyNumberFormat="1" applyFont="1" applyBorder="1" applyAlignment="1" applyProtection="1"/>
    <xf numFmtId="41" fontId="3167" fillId="0" borderId="3194" xfId="0" applyNumberFormat="1" applyFont="1" applyBorder="1" applyAlignment="1" applyProtection="1"/>
    <xf numFmtId="41" fontId="3168" fillId="0" borderId="3195" xfId="0" applyNumberFormat="1" applyFont="1" applyBorder="1" applyAlignment="1" applyProtection="1"/>
    <xf numFmtId="41" fontId="3169" fillId="0" borderId="3196" xfId="0" applyNumberFormat="1" applyFont="1" applyBorder="1" applyAlignment="1" applyProtection="1"/>
    <xf numFmtId="41" fontId="3170" fillId="0" borderId="3197" xfId="0" applyNumberFormat="1" applyFont="1" applyBorder="1" applyAlignment="1" applyProtection="1"/>
    <xf numFmtId="41" fontId="3171" fillId="0" borderId="3198" xfId="0" applyNumberFormat="1" applyFont="1" applyBorder="1" applyAlignment="1" applyProtection="1"/>
    <xf numFmtId="41" fontId="3172" fillId="0" borderId="3199" xfId="0" applyNumberFormat="1" applyFont="1" applyBorder="1" applyAlignment="1" applyProtection="1"/>
    <xf numFmtId="41" fontId="3173" fillId="0" borderId="3200" xfId="0" applyNumberFormat="1" applyFont="1" applyBorder="1" applyAlignment="1" applyProtection="1"/>
    <xf numFmtId="41" fontId="3174" fillId="0" borderId="3201" xfId="0" applyNumberFormat="1" applyFont="1" applyBorder="1" applyAlignment="1" applyProtection="1"/>
    <xf numFmtId="41" fontId="3175" fillId="0" borderId="3202" xfId="0" applyNumberFormat="1" applyFont="1" applyBorder="1" applyAlignment="1" applyProtection="1"/>
    <xf numFmtId="41" fontId="3176" fillId="0" borderId="3203" xfId="0" applyNumberFormat="1" applyFont="1" applyBorder="1" applyAlignment="1" applyProtection="1"/>
    <xf numFmtId="41" fontId="3177" fillId="0" borderId="3204" xfId="0" applyNumberFormat="1" applyFont="1" applyBorder="1" applyAlignment="1" applyProtection="1"/>
    <xf numFmtId="41" fontId="3178" fillId="0" borderId="3205" xfId="0" applyNumberFormat="1" applyFont="1" applyBorder="1" applyAlignment="1" applyProtection="1"/>
    <xf numFmtId="41" fontId="3179" fillId="0" borderId="3206" xfId="0" applyNumberFormat="1" applyFont="1" applyBorder="1" applyAlignment="1" applyProtection="1"/>
    <xf numFmtId="41" fontId="3180" fillId="0" borderId="3207" xfId="0" applyNumberFormat="1" applyFont="1" applyBorder="1" applyAlignment="1" applyProtection="1"/>
    <xf numFmtId="41" fontId="3181" fillId="0" borderId="3208" xfId="0" applyNumberFormat="1" applyFont="1" applyBorder="1" applyAlignment="1" applyProtection="1"/>
    <xf numFmtId="41" fontId="3182" fillId="0" borderId="3209" xfId="0" applyNumberFormat="1" applyFont="1" applyBorder="1" applyAlignment="1" applyProtection="1"/>
    <xf numFmtId="41" fontId="3183" fillId="0" borderId="3210" xfId="0" applyNumberFormat="1" applyFont="1" applyBorder="1" applyAlignment="1" applyProtection="1"/>
    <xf numFmtId="41" fontId="3184" fillId="0" borderId="3211" xfId="0" applyNumberFormat="1" applyFont="1" applyBorder="1" applyAlignment="1" applyProtection="1"/>
    <xf numFmtId="41" fontId="3185" fillId="0" borderId="3212" xfId="0" applyNumberFormat="1" applyFont="1" applyBorder="1" applyAlignment="1" applyProtection="1"/>
    <xf numFmtId="41" fontId="3186" fillId="0" borderId="3213" xfId="0" applyNumberFormat="1" applyFont="1" applyBorder="1" applyAlignment="1" applyProtection="1"/>
    <xf numFmtId="41" fontId="3187" fillId="0" borderId="3214" xfId="0" applyNumberFormat="1" applyFont="1" applyBorder="1" applyAlignment="1" applyProtection="1"/>
    <xf numFmtId="41" fontId="3188" fillId="0" borderId="3215" xfId="0" applyNumberFormat="1" applyFont="1" applyBorder="1" applyAlignment="1" applyProtection="1"/>
    <xf numFmtId="41" fontId="3189" fillId="0" borderId="3216" xfId="0" applyNumberFormat="1" applyFont="1" applyBorder="1" applyAlignment="1" applyProtection="1"/>
    <xf numFmtId="41" fontId="3190" fillId="0" borderId="3217" xfId="0" applyNumberFormat="1" applyFont="1" applyBorder="1" applyAlignment="1" applyProtection="1"/>
    <xf numFmtId="41" fontId="3191" fillId="0" borderId="3218" xfId="0" applyNumberFormat="1" applyFont="1" applyBorder="1" applyAlignment="1" applyProtection="1"/>
    <xf numFmtId="41" fontId="3192" fillId="0" borderId="3219" xfId="0" applyNumberFormat="1" applyFont="1" applyBorder="1" applyAlignment="1" applyProtection="1"/>
    <xf numFmtId="41" fontId="3193" fillId="0" borderId="3220" xfId="0" applyNumberFormat="1" applyFont="1" applyBorder="1" applyAlignment="1" applyProtection="1"/>
    <xf numFmtId="41" fontId="3194" fillId="0" borderId="3221" xfId="0" applyNumberFormat="1" applyFont="1" applyBorder="1" applyAlignment="1" applyProtection="1"/>
    <xf numFmtId="41" fontId="3195" fillId="0" borderId="3222" xfId="0" applyNumberFormat="1" applyFont="1" applyBorder="1" applyAlignment="1" applyProtection="1"/>
    <xf numFmtId="41" fontId="3196" fillId="0" borderId="3223" xfId="0" applyNumberFormat="1" applyFont="1" applyBorder="1" applyAlignment="1" applyProtection="1"/>
    <xf numFmtId="41" fontId="3197" fillId="0" borderId="3224" xfId="0" applyNumberFormat="1" applyFont="1" applyBorder="1" applyAlignment="1" applyProtection="1"/>
    <xf numFmtId="41" fontId="3198" fillId="0" borderId="3225" xfId="0" applyNumberFormat="1" applyFont="1" applyBorder="1" applyAlignment="1" applyProtection="1"/>
    <xf numFmtId="41" fontId="3199" fillId="0" borderId="3226" xfId="0" applyNumberFormat="1" applyFont="1" applyBorder="1" applyAlignment="1" applyProtection="1"/>
    <xf numFmtId="41" fontId="3200" fillId="0" borderId="3227" xfId="0" applyNumberFormat="1" applyFont="1" applyBorder="1" applyAlignment="1" applyProtection="1"/>
    <xf numFmtId="41" fontId="3201" fillId="0" borderId="3228" xfId="0" applyNumberFormat="1" applyFont="1" applyBorder="1" applyAlignment="1" applyProtection="1"/>
    <xf numFmtId="41" fontId="3202" fillId="0" borderId="3229" xfId="0" applyNumberFormat="1" applyFont="1" applyBorder="1" applyAlignment="1" applyProtection="1"/>
    <xf numFmtId="41" fontId="3203" fillId="0" borderId="3230" xfId="0" applyNumberFormat="1" applyFont="1" applyBorder="1" applyAlignment="1" applyProtection="1"/>
    <xf numFmtId="41" fontId="3204" fillId="0" borderId="3231" xfId="0" applyNumberFormat="1" applyFont="1" applyBorder="1" applyAlignment="1" applyProtection="1"/>
    <xf numFmtId="41" fontId="3205" fillId="0" borderId="3232" xfId="0" applyNumberFormat="1" applyFont="1" applyBorder="1" applyAlignment="1" applyProtection="1"/>
    <xf numFmtId="41" fontId="3206" fillId="0" borderId="3233" xfId="0" applyNumberFormat="1" applyFont="1" applyBorder="1" applyAlignment="1" applyProtection="1"/>
    <xf numFmtId="41" fontId="3207" fillId="0" borderId="3234" xfId="0" applyNumberFormat="1" applyFont="1" applyBorder="1" applyAlignment="1" applyProtection="1"/>
    <xf numFmtId="41" fontId="3208" fillId="0" borderId="3235" xfId="0" applyNumberFormat="1" applyFont="1" applyBorder="1" applyAlignment="1" applyProtection="1"/>
    <xf numFmtId="41" fontId="3209" fillId="0" borderId="3236" xfId="0" applyNumberFormat="1" applyFont="1" applyBorder="1" applyAlignment="1" applyProtection="1"/>
    <xf numFmtId="41" fontId="3210" fillId="0" borderId="3237" xfId="0" applyNumberFormat="1" applyFont="1" applyBorder="1" applyAlignment="1" applyProtection="1"/>
    <xf numFmtId="41" fontId="3211" fillId="0" borderId="3238" xfId="0" applyNumberFormat="1" applyFont="1" applyBorder="1" applyAlignment="1" applyProtection="1"/>
    <xf numFmtId="41" fontId="3212" fillId="0" borderId="3239" xfId="0" applyNumberFormat="1" applyFont="1" applyBorder="1" applyAlignment="1" applyProtection="1"/>
    <xf numFmtId="41" fontId="3213" fillId="0" borderId="3240" xfId="0" applyNumberFormat="1" applyFont="1" applyBorder="1" applyAlignment="1" applyProtection="1"/>
    <xf numFmtId="41" fontId="3214" fillId="0" borderId="3241" xfId="0" applyNumberFormat="1" applyFont="1" applyBorder="1" applyAlignment="1" applyProtection="1"/>
    <xf numFmtId="41" fontId="3215" fillId="0" borderId="3242" xfId="0" applyNumberFormat="1" applyFont="1" applyBorder="1" applyAlignment="1" applyProtection="1"/>
    <xf numFmtId="41" fontId="3216" fillId="0" borderId="3243" xfId="0" applyNumberFormat="1" applyFont="1" applyBorder="1" applyAlignment="1" applyProtection="1"/>
    <xf numFmtId="41" fontId="3217" fillId="0" borderId="3244" xfId="0" applyNumberFormat="1" applyFont="1" applyBorder="1" applyAlignment="1" applyProtection="1"/>
    <xf numFmtId="41" fontId="3218" fillId="0" borderId="3245" xfId="0" applyNumberFormat="1" applyFont="1" applyBorder="1" applyAlignment="1" applyProtection="1"/>
    <xf numFmtId="41" fontId="3219" fillId="0" borderId="3246" xfId="0" applyNumberFormat="1" applyFont="1" applyBorder="1" applyAlignment="1" applyProtection="1"/>
    <xf numFmtId="41" fontId="3220" fillId="0" borderId="3247" xfId="0" applyNumberFormat="1" applyFont="1" applyBorder="1" applyAlignment="1" applyProtection="1"/>
    <xf numFmtId="41" fontId="3221" fillId="0" borderId="3248" xfId="0" applyNumberFormat="1" applyFont="1" applyBorder="1" applyAlignment="1" applyProtection="1"/>
    <xf numFmtId="41" fontId="3222" fillId="0" borderId="3249" xfId="0" applyNumberFormat="1" applyFont="1" applyBorder="1" applyAlignment="1" applyProtection="1"/>
    <xf numFmtId="41" fontId="3223" fillId="0" borderId="3250" xfId="0" applyNumberFormat="1" applyFont="1" applyBorder="1" applyAlignment="1" applyProtection="1"/>
    <xf numFmtId="41" fontId="3224" fillId="0" borderId="3251" xfId="0" applyNumberFormat="1" applyFont="1" applyBorder="1" applyAlignment="1" applyProtection="1"/>
    <xf numFmtId="41" fontId="3225" fillId="0" borderId="3252" xfId="0" applyNumberFormat="1" applyFont="1" applyBorder="1" applyAlignment="1" applyProtection="1"/>
    <xf numFmtId="41" fontId="3226" fillId="0" borderId="3253" xfId="0" applyNumberFormat="1" applyFont="1" applyBorder="1" applyAlignment="1" applyProtection="1"/>
    <xf numFmtId="41" fontId="3227" fillId="0" borderId="3254" xfId="0" applyNumberFormat="1" applyFont="1" applyBorder="1" applyAlignment="1" applyProtection="1"/>
    <xf numFmtId="41" fontId="3228" fillId="0" borderId="3255" xfId="0" applyNumberFormat="1" applyFont="1" applyBorder="1" applyAlignment="1" applyProtection="1"/>
    <xf numFmtId="41" fontId="3229" fillId="0" borderId="3256" xfId="0" applyNumberFormat="1" applyFont="1" applyBorder="1" applyAlignment="1" applyProtection="1"/>
    <xf numFmtId="41" fontId="3230" fillId="0" borderId="3257" xfId="0" applyNumberFormat="1" applyFont="1" applyBorder="1" applyAlignment="1" applyProtection="1"/>
    <xf numFmtId="41" fontId="3231" fillId="0" borderId="3258" xfId="0" applyNumberFormat="1" applyFont="1" applyBorder="1" applyAlignment="1" applyProtection="1"/>
    <xf numFmtId="41" fontId="3232" fillId="0" borderId="3259" xfId="0" applyNumberFormat="1" applyFont="1" applyBorder="1" applyAlignment="1" applyProtection="1"/>
    <xf numFmtId="41" fontId="3233" fillId="0" borderId="3260" xfId="0" applyNumberFormat="1" applyFont="1" applyBorder="1" applyAlignment="1" applyProtection="1"/>
    <xf numFmtId="41" fontId="3234" fillId="0" borderId="3261" xfId="0" applyNumberFormat="1" applyFont="1" applyBorder="1" applyAlignment="1" applyProtection="1"/>
    <xf numFmtId="41" fontId="3235" fillId="0" borderId="3262" xfId="0" applyNumberFormat="1" applyFont="1" applyBorder="1" applyAlignment="1" applyProtection="1"/>
    <xf numFmtId="41" fontId="3236" fillId="0" borderId="3263" xfId="0" applyNumberFormat="1" applyFont="1" applyBorder="1" applyAlignment="1" applyProtection="1"/>
    <xf numFmtId="41" fontId="3237" fillId="0" borderId="3264" xfId="0" applyNumberFormat="1" applyFont="1" applyBorder="1" applyAlignment="1" applyProtection="1"/>
    <xf numFmtId="41" fontId="3238" fillId="0" borderId="3265" xfId="0" applyNumberFormat="1" applyFont="1" applyBorder="1" applyAlignment="1" applyProtection="1"/>
    <xf numFmtId="41" fontId="3239" fillId="0" borderId="3266" xfId="0" applyNumberFormat="1" applyFont="1" applyBorder="1" applyAlignment="1" applyProtection="1"/>
    <xf numFmtId="41" fontId="3240" fillId="0" borderId="3267" xfId="0" applyNumberFormat="1" applyFont="1" applyBorder="1" applyAlignment="1" applyProtection="1"/>
    <xf numFmtId="41" fontId="3241" fillId="0" borderId="3268" xfId="0" applyNumberFormat="1" applyFont="1" applyBorder="1" applyAlignment="1" applyProtection="1"/>
    <xf numFmtId="41" fontId="3242" fillId="0" borderId="3269" xfId="0" applyNumberFormat="1" applyFont="1" applyBorder="1" applyAlignment="1" applyProtection="1"/>
    <xf numFmtId="41" fontId="3243" fillId="0" borderId="3270" xfId="0" applyNumberFormat="1" applyFont="1" applyBorder="1" applyAlignment="1" applyProtection="1"/>
    <xf numFmtId="41" fontId="3244" fillId="0" borderId="3271" xfId="0" applyNumberFormat="1" applyFont="1" applyBorder="1" applyAlignment="1" applyProtection="1"/>
    <xf numFmtId="41" fontId="3245" fillId="0" borderId="3272" xfId="0" applyNumberFormat="1" applyFont="1" applyBorder="1" applyAlignment="1" applyProtection="1"/>
    <xf numFmtId="41" fontId="3246" fillId="0" borderId="3273" xfId="0" applyNumberFormat="1" applyFont="1" applyBorder="1" applyAlignment="1" applyProtection="1"/>
    <xf numFmtId="41" fontId="3247" fillId="0" borderId="3274" xfId="0" applyNumberFormat="1" applyFont="1" applyBorder="1" applyAlignment="1" applyProtection="1"/>
    <xf numFmtId="41" fontId="3248" fillId="0" borderId="3275" xfId="0" applyNumberFormat="1" applyFont="1" applyBorder="1" applyAlignment="1" applyProtection="1"/>
    <xf numFmtId="41" fontId="3249" fillId="0" borderId="3276" xfId="0" applyNumberFormat="1" applyFont="1" applyBorder="1" applyAlignment="1" applyProtection="1"/>
    <xf numFmtId="41" fontId="3250" fillId="0" borderId="3277" xfId="0" applyNumberFormat="1" applyFont="1" applyBorder="1" applyAlignment="1" applyProtection="1"/>
    <xf numFmtId="41" fontId="3251" fillId="0" borderId="3278" xfId="0" applyNumberFormat="1" applyFont="1" applyBorder="1" applyAlignment="1" applyProtection="1"/>
    <xf numFmtId="41" fontId="3252" fillId="0" borderId="3279" xfId="0" applyNumberFormat="1" applyFont="1" applyBorder="1" applyAlignment="1" applyProtection="1"/>
    <xf numFmtId="41" fontId="3253" fillId="0" borderId="3280" xfId="0" applyNumberFormat="1" applyFont="1" applyBorder="1" applyAlignment="1" applyProtection="1"/>
    <xf numFmtId="41" fontId="3254" fillId="0" borderId="3281" xfId="0" applyNumberFormat="1" applyFont="1" applyBorder="1" applyAlignment="1" applyProtection="1"/>
    <xf numFmtId="41" fontId="3255" fillId="0" borderId="3282" xfId="0" applyNumberFormat="1" applyFont="1" applyBorder="1" applyAlignment="1" applyProtection="1"/>
    <xf numFmtId="41" fontId="3256" fillId="0" borderId="3283" xfId="0" applyNumberFormat="1" applyFont="1" applyBorder="1" applyAlignment="1" applyProtection="1"/>
    <xf numFmtId="41" fontId="3257" fillId="0" borderId="3284" xfId="0" applyNumberFormat="1" applyFont="1" applyBorder="1" applyAlignment="1" applyProtection="1"/>
    <xf numFmtId="41" fontId="3258" fillId="0" borderId="3285" xfId="0" applyNumberFormat="1" applyFont="1" applyBorder="1" applyAlignment="1" applyProtection="1"/>
    <xf numFmtId="41" fontId="3259" fillId="0" borderId="3286" xfId="0" applyNumberFormat="1" applyFont="1" applyBorder="1" applyAlignment="1" applyProtection="1"/>
    <xf numFmtId="41" fontId="3260" fillId="0" borderId="3287" xfId="0" applyNumberFormat="1" applyFont="1" applyBorder="1" applyAlignment="1" applyProtection="1"/>
    <xf numFmtId="41" fontId="3261" fillId="0" borderId="3288" xfId="0" applyNumberFormat="1" applyFont="1" applyBorder="1" applyAlignment="1" applyProtection="1"/>
    <xf numFmtId="41" fontId="3262" fillId="0" borderId="3289" xfId="0" applyNumberFormat="1" applyFont="1" applyBorder="1" applyAlignment="1" applyProtection="1"/>
    <xf numFmtId="41" fontId="3263" fillId="0" borderId="3290" xfId="0" applyNumberFormat="1" applyFont="1" applyBorder="1" applyAlignment="1" applyProtection="1"/>
    <xf numFmtId="41" fontId="3264" fillId="0" borderId="3291" xfId="0" applyNumberFormat="1" applyFont="1" applyBorder="1" applyAlignment="1" applyProtection="1"/>
    <xf numFmtId="41" fontId="3265" fillId="0" borderId="3292" xfId="0" applyNumberFormat="1" applyFont="1" applyBorder="1" applyAlignment="1" applyProtection="1"/>
    <xf numFmtId="41" fontId="3266" fillId="0" borderId="3293" xfId="0" applyNumberFormat="1" applyFont="1" applyBorder="1" applyAlignment="1" applyProtection="1"/>
    <xf numFmtId="41" fontId="3267" fillId="0" borderId="3294" xfId="0" applyNumberFormat="1" applyFont="1" applyBorder="1" applyAlignment="1" applyProtection="1"/>
    <xf numFmtId="41" fontId="3268" fillId="0" borderId="3295" xfId="0" applyNumberFormat="1" applyFont="1" applyBorder="1" applyAlignment="1" applyProtection="1"/>
    <xf numFmtId="41" fontId="3269" fillId="0" borderId="3296" xfId="0" applyNumberFormat="1" applyFont="1" applyBorder="1" applyAlignment="1" applyProtection="1"/>
    <xf numFmtId="41" fontId="3270" fillId="0" borderId="3297" xfId="0" applyNumberFormat="1" applyFont="1" applyBorder="1" applyAlignment="1" applyProtection="1"/>
    <xf numFmtId="41" fontId="3271" fillId="0" borderId="3298" xfId="0" applyNumberFormat="1" applyFont="1" applyBorder="1" applyAlignment="1" applyProtection="1"/>
    <xf numFmtId="41" fontId="3272" fillId="0" borderId="3299" xfId="0" applyNumberFormat="1" applyFont="1" applyBorder="1" applyAlignment="1" applyProtection="1"/>
    <xf numFmtId="41" fontId="3273" fillId="0" borderId="3300" xfId="0" applyNumberFormat="1" applyFont="1" applyBorder="1" applyAlignment="1" applyProtection="1"/>
    <xf numFmtId="41" fontId="3274" fillId="0" borderId="3301" xfId="0" applyNumberFormat="1" applyFont="1" applyBorder="1" applyAlignment="1" applyProtection="1"/>
    <xf numFmtId="41" fontId="3275" fillId="0" borderId="3302" xfId="0" applyNumberFormat="1" applyFont="1" applyBorder="1" applyAlignment="1" applyProtection="1"/>
    <xf numFmtId="41" fontId="3276" fillId="0" borderId="3303" xfId="0" applyNumberFormat="1" applyFont="1" applyBorder="1" applyAlignment="1" applyProtection="1"/>
    <xf numFmtId="41" fontId="3277" fillId="0" borderId="3304" xfId="0" applyNumberFormat="1" applyFont="1" applyBorder="1" applyAlignment="1" applyProtection="1"/>
    <xf numFmtId="41" fontId="3278" fillId="0" borderId="3305" xfId="0" applyNumberFormat="1" applyFont="1" applyBorder="1" applyAlignment="1" applyProtection="1"/>
    <xf numFmtId="41" fontId="3279" fillId="0" borderId="3306" xfId="0" applyNumberFormat="1" applyFont="1" applyBorder="1" applyAlignment="1" applyProtection="1"/>
    <xf numFmtId="41" fontId="3280" fillId="0" borderId="3307" xfId="0" applyNumberFormat="1" applyFont="1" applyBorder="1" applyAlignment="1" applyProtection="1"/>
    <xf numFmtId="41" fontId="3281" fillId="0" borderId="3308" xfId="0" applyNumberFormat="1" applyFont="1" applyBorder="1" applyAlignment="1" applyProtection="1"/>
    <xf numFmtId="41" fontId="3282" fillId="0" borderId="3309" xfId="0" applyNumberFormat="1" applyFont="1" applyBorder="1" applyAlignment="1" applyProtection="1"/>
    <xf numFmtId="41" fontId="3283" fillId="0" borderId="3310" xfId="0" applyNumberFormat="1" applyFont="1" applyBorder="1" applyAlignment="1" applyProtection="1"/>
    <xf numFmtId="41" fontId="3284" fillId="0" borderId="3311" xfId="0" applyNumberFormat="1" applyFont="1" applyBorder="1" applyAlignment="1" applyProtection="1"/>
    <xf numFmtId="41" fontId="3285" fillId="0" borderId="3312" xfId="0" applyNumberFormat="1" applyFont="1" applyBorder="1" applyAlignment="1" applyProtection="1"/>
    <xf numFmtId="41" fontId="3286" fillId="0" borderId="3313" xfId="0" applyNumberFormat="1" applyFont="1" applyBorder="1" applyAlignment="1" applyProtection="1"/>
    <xf numFmtId="41" fontId="3287" fillId="0" borderId="3314" xfId="0" applyNumberFormat="1" applyFont="1" applyBorder="1" applyAlignment="1" applyProtection="1"/>
    <xf numFmtId="41" fontId="3288" fillId="0" borderId="3315" xfId="0" applyNumberFormat="1" applyFont="1" applyBorder="1" applyAlignment="1" applyProtection="1"/>
    <xf numFmtId="41" fontId="3289" fillId="0" borderId="3316" xfId="0" applyNumberFormat="1" applyFont="1" applyBorder="1" applyAlignment="1" applyProtection="1"/>
    <xf numFmtId="41" fontId="3290" fillId="0" borderId="3317" xfId="0" applyNumberFormat="1" applyFont="1" applyBorder="1" applyAlignment="1" applyProtection="1"/>
    <xf numFmtId="41" fontId="3291" fillId="0" borderId="3318" xfId="0" applyNumberFormat="1" applyFont="1" applyBorder="1" applyAlignment="1" applyProtection="1"/>
    <xf numFmtId="41" fontId="3292" fillId="0" borderId="3319" xfId="0" applyNumberFormat="1" applyFont="1" applyBorder="1" applyAlignment="1" applyProtection="1"/>
    <xf numFmtId="41" fontId="3293" fillId="0" borderId="3320" xfId="0" applyNumberFormat="1" applyFont="1" applyBorder="1" applyAlignment="1" applyProtection="1"/>
    <xf numFmtId="41" fontId="3294" fillId="0" borderId="3321" xfId="0" applyNumberFormat="1" applyFont="1" applyBorder="1" applyAlignment="1" applyProtection="1"/>
    <xf numFmtId="41" fontId="3295" fillId="0" borderId="3322" xfId="0" applyNumberFormat="1" applyFont="1" applyBorder="1" applyAlignment="1" applyProtection="1"/>
    <xf numFmtId="41" fontId="3296" fillId="0" borderId="3323" xfId="0" applyNumberFormat="1" applyFont="1" applyBorder="1" applyAlignment="1" applyProtection="1"/>
    <xf numFmtId="41" fontId="3297" fillId="0" borderId="3324" xfId="0" applyNumberFormat="1" applyFont="1" applyBorder="1" applyAlignment="1" applyProtection="1"/>
    <xf numFmtId="41" fontId="3298" fillId="0" borderId="3325" xfId="0" applyNumberFormat="1" applyFont="1" applyBorder="1" applyAlignment="1" applyProtection="1"/>
    <xf numFmtId="41" fontId="3299" fillId="0" borderId="3326" xfId="0" applyNumberFormat="1" applyFont="1" applyBorder="1" applyAlignment="1" applyProtection="1"/>
    <xf numFmtId="41" fontId="3300" fillId="0" borderId="3327" xfId="0" applyNumberFormat="1" applyFont="1" applyBorder="1" applyAlignment="1" applyProtection="1"/>
    <xf numFmtId="41" fontId="3301" fillId="0" borderId="3328" xfId="0" applyNumberFormat="1" applyFont="1" applyBorder="1" applyAlignment="1" applyProtection="1"/>
    <xf numFmtId="41" fontId="3302" fillId="0" borderId="3329" xfId="0" applyNumberFormat="1" applyFont="1" applyBorder="1" applyAlignment="1" applyProtection="1"/>
    <xf numFmtId="41" fontId="3303" fillId="0" borderId="3330" xfId="0" applyNumberFormat="1" applyFont="1" applyBorder="1" applyAlignment="1" applyProtection="1"/>
    <xf numFmtId="41" fontId="3304" fillId="0" borderId="3331" xfId="0" applyNumberFormat="1" applyFont="1" applyBorder="1" applyAlignment="1" applyProtection="1"/>
    <xf numFmtId="41" fontId="3305" fillId="0" borderId="3332" xfId="0" applyNumberFormat="1" applyFont="1" applyBorder="1" applyAlignment="1" applyProtection="1"/>
    <xf numFmtId="41" fontId="3306" fillId="0" borderId="3333" xfId="0" applyNumberFormat="1" applyFont="1" applyBorder="1" applyAlignment="1" applyProtection="1"/>
    <xf numFmtId="41" fontId="3307" fillId="0" borderId="3334" xfId="0" applyNumberFormat="1" applyFont="1" applyBorder="1" applyAlignment="1" applyProtection="1"/>
    <xf numFmtId="41" fontId="3308" fillId="0" borderId="3335" xfId="0" applyNumberFormat="1" applyFont="1" applyBorder="1" applyAlignment="1" applyProtection="1"/>
    <xf numFmtId="41" fontId="3309" fillId="0" borderId="3336" xfId="0" applyNumberFormat="1" applyFont="1" applyBorder="1" applyAlignment="1" applyProtection="1"/>
    <xf numFmtId="41" fontId="3310" fillId="0" borderId="3337" xfId="0" applyNumberFormat="1" applyFont="1" applyBorder="1" applyAlignment="1" applyProtection="1"/>
    <xf numFmtId="41" fontId="3311" fillId="0" borderId="3338" xfId="0" applyNumberFormat="1" applyFont="1" applyBorder="1" applyAlignment="1" applyProtection="1"/>
    <xf numFmtId="41" fontId="3312" fillId="0" borderId="3339" xfId="0" applyNumberFormat="1" applyFont="1" applyBorder="1" applyAlignment="1" applyProtection="1"/>
    <xf numFmtId="41" fontId="3313" fillId="0" borderId="3340" xfId="0" applyNumberFormat="1" applyFont="1" applyBorder="1" applyAlignment="1" applyProtection="1"/>
    <xf numFmtId="41" fontId="3314" fillId="0" borderId="3341" xfId="0" applyNumberFormat="1" applyFont="1" applyBorder="1" applyAlignment="1" applyProtection="1"/>
    <xf numFmtId="41" fontId="3315" fillId="0" borderId="3342" xfId="0" applyNumberFormat="1" applyFont="1" applyBorder="1" applyAlignment="1" applyProtection="1"/>
    <xf numFmtId="41" fontId="3316" fillId="0" borderId="3343" xfId="0" applyNumberFormat="1" applyFont="1" applyBorder="1" applyAlignment="1" applyProtection="1"/>
    <xf numFmtId="41" fontId="3317" fillId="0" borderId="3344" xfId="0" applyNumberFormat="1" applyFont="1" applyBorder="1" applyAlignment="1" applyProtection="1"/>
    <xf numFmtId="41" fontId="3318" fillId="0" borderId="3345" xfId="0" applyNumberFormat="1" applyFont="1" applyBorder="1" applyAlignment="1" applyProtection="1"/>
    <xf numFmtId="41" fontId="3319" fillId="0" borderId="3346" xfId="0" applyNumberFormat="1" applyFont="1" applyBorder="1" applyAlignment="1" applyProtection="1"/>
    <xf numFmtId="41" fontId="3320" fillId="0" borderId="3347" xfId="0" applyNumberFormat="1" applyFont="1" applyBorder="1" applyAlignment="1" applyProtection="1"/>
    <xf numFmtId="41" fontId="3321" fillId="0" borderId="3348" xfId="0" applyNumberFormat="1" applyFont="1" applyBorder="1" applyAlignment="1" applyProtection="1"/>
    <xf numFmtId="41" fontId="3322" fillId="0" borderId="3349" xfId="0" applyNumberFormat="1" applyFont="1" applyBorder="1" applyAlignment="1" applyProtection="1"/>
    <xf numFmtId="41" fontId="3323" fillId="0" borderId="3350" xfId="0" applyNumberFormat="1" applyFont="1" applyBorder="1" applyAlignment="1" applyProtection="1"/>
    <xf numFmtId="41" fontId="3324" fillId="0" borderId="3351" xfId="0" applyNumberFormat="1" applyFont="1" applyBorder="1" applyAlignment="1" applyProtection="1"/>
    <xf numFmtId="41" fontId="3325" fillId="0" borderId="3352" xfId="0" applyNumberFormat="1" applyFont="1" applyBorder="1" applyAlignment="1" applyProtection="1"/>
    <xf numFmtId="41" fontId="3326" fillId="0" borderId="3353" xfId="0" applyNumberFormat="1" applyFont="1" applyBorder="1" applyAlignment="1" applyProtection="1"/>
    <xf numFmtId="41" fontId="3327" fillId="0" borderId="3354" xfId="0" applyNumberFormat="1" applyFont="1" applyBorder="1" applyAlignment="1" applyProtection="1"/>
    <xf numFmtId="41" fontId="3328" fillId="0" borderId="3355" xfId="0" applyNumberFormat="1" applyFont="1" applyBorder="1" applyAlignment="1" applyProtection="1"/>
    <xf numFmtId="41" fontId="3329" fillId="0" borderId="3356" xfId="0" applyNumberFormat="1" applyFont="1" applyBorder="1" applyAlignment="1" applyProtection="1"/>
    <xf numFmtId="41" fontId="3330" fillId="0" borderId="3357" xfId="0" applyNumberFormat="1" applyFont="1" applyBorder="1" applyAlignment="1" applyProtection="1"/>
    <xf numFmtId="41" fontId="3331" fillId="0" borderId="3358" xfId="0" applyNumberFormat="1" applyFont="1" applyBorder="1" applyAlignment="1" applyProtection="1"/>
    <xf numFmtId="41" fontId="3332" fillId="0" borderId="3359" xfId="0" applyNumberFormat="1" applyFont="1" applyBorder="1" applyAlignment="1" applyProtection="1"/>
    <xf numFmtId="41" fontId="3333" fillId="0" borderId="3360" xfId="0" applyNumberFormat="1" applyFont="1" applyBorder="1" applyAlignment="1" applyProtection="1"/>
    <xf numFmtId="41" fontId="3334" fillId="0" borderId="3361" xfId="0" applyNumberFormat="1" applyFont="1" applyBorder="1" applyAlignment="1" applyProtection="1"/>
    <xf numFmtId="41" fontId="3335" fillId="0" borderId="3362" xfId="0" applyNumberFormat="1" applyFont="1" applyBorder="1" applyAlignment="1" applyProtection="1"/>
    <xf numFmtId="41" fontId="3336" fillId="0" borderId="3363" xfId="0" applyNumberFormat="1" applyFont="1" applyBorder="1" applyAlignment="1" applyProtection="1"/>
    <xf numFmtId="41" fontId="3337" fillId="0" borderId="3364" xfId="0" applyNumberFormat="1" applyFont="1" applyBorder="1" applyAlignment="1" applyProtection="1"/>
    <xf numFmtId="41" fontId="3338" fillId="0" borderId="3365" xfId="0" applyNumberFormat="1" applyFont="1" applyBorder="1" applyAlignment="1" applyProtection="1"/>
    <xf numFmtId="41" fontId="3339" fillId="0" borderId="3366" xfId="0" applyNumberFormat="1" applyFont="1" applyBorder="1" applyAlignment="1" applyProtection="1"/>
    <xf numFmtId="41" fontId="3340" fillId="0" borderId="3367" xfId="0" applyNumberFormat="1" applyFont="1" applyBorder="1" applyAlignment="1" applyProtection="1"/>
    <xf numFmtId="41" fontId="3341" fillId="0" borderId="3368" xfId="0" applyNumberFormat="1" applyFont="1" applyBorder="1" applyAlignment="1" applyProtection="1"/>
    <xf numFmtId="41" fontId="3342" fillId="0" borderId="3369" xfId="0" applyNumberFormat="1" applyFont="1" applyBorder="1" applyAlignment="1" applyProtection="1"/>
    <xf numFmtId="41" fontId="3343" fillId="0" borderId="3370" xfId="0" applyNumberFormat="1" applyFont="1" applyBorder="1" applyAlignment="1" applyProtection="1"/>
    <xf numFmtId="41" fontId="3344" fillId="0" borderId="3371" xfId="0" applyNumberFormat="1" applyFont="1" applyBorder="1" applyAlignment="1" applyProtection="1"/>
    <xf numFmtId="41" fontId="3345" fillId="0" borderId="3372" xfId="0" applyNumberFormat="1" applyFont="1" applyBorder="1" applyAlignment="1" applyProtection="1"/>
    <xf numFmtId="41" fontId="3346" fillId="0" borderId="3373" xfId="0" applyNumberFormat="1" applyFont="1" applyBorder="1" applyAlignment="1" applyProtection="1"/>
    <xf numFmtId="41" fontId="3347" fillId="0" borderId="3374" xfId="0" applyNumberFormat="1" applyFont="1" applyBorder="1" applyAlignment="1" applyProtection="1"/>
    <xf numFmtId="41" fontId="3348" fillId="0" borderId="3375" xfId="0" applyNumberFormat="1" applyFont="1" applyBorder="1" applyAlignment="1" applyProtection="1"/>
    <xf numFmtId="41" fontId="3349" fillId="0" borderId="3376" xfId="0" applyNumberFormat="1" applyFont="1" applyBorder="1" applyAlignment="1" applyProtection="1"/>
    <xf numFmtId="41" fontId="3350" fillId="0" borderId="3377" xfId="0" applyNumberFormat="1" applyFont="1" applyBorder="1" applyAlignment="1" applyProtection="1"/>
    <xf numFmtId="41" fontId="3351" fillId="0" borderId="3378" xfId="0" applyNumberFormat="1" applyFont="1" applyBorder="1" applyAlignment="1" applyProtection="1"/>
    <xf numFmtId="41" fontId="3352" fillId="0" borderId="3379" xfId="0" applyNumberFormat="1" applyFont="1" applyBorder="1" applyAlignment="1" applyProtection="1"/>
    <xf numFmtId="41" fontId="3353" fillId="0" borderId="3380" xfId="0" applyNumberFormat="1" applyFont="1" applyBorder="1" applyAlignment="1" applyProtection="1"/>
    <xf numFmtId="41" fontId="3354" fillId="0" borderId="3381" xfId="0" applyNumberFormat="1" applyFont="1" applyBorder="1" applyAlignment="1" applyProtection="1"/>
    <xf numFmtId="41" fontId="3355" fillId="0" borderId="3382" xfId="0" applyNumberFormat="1" applyFont="1" applyBorder="1" applyAlignment="1" applyProtection="1"/>
    <xf numFmtId="41" fontId="3356" fillId="0" borderId="3383" xfId="0" applyNumberFormat="1" applyFont="1" applyBorder="1" applyAlignment="1" applyProtection="1"/>
    <xf numFmtId="41" fontId="3357" fillId="0" borderId="3384" xfId="0" applyNumberFormat="1" applyFont="1" applyBorder="1" applyAlignment="1" applyProtection="1"/>
    <xf numFmtId="41" fontId="3358" fillId="0" borderId="3385" xfId="0" applyNumberFormat="1" applyFont="1" applyBorder="1" applyAlignment="1" applyProtection="1"/>
    <xf numFmtId="41" fontId="3359" fillId="0" borderId="3386" xfId="0" applyNumberFormat="1" applyFont="1" applyBorder="1" applyAlignment="1" applyProtection="1"/>
    <xf numFmtId="41" fontId="3360" fillId="0" borderId="3387" xfId="0" applyNumberFormat="1" applyFont="1" applyBorder="1" applyAlignment="1" applyProtection="1"/>
    <xf numFmtId="41" fontId="3361" fillId="0" borderId="3388" xfId="0" applyNumberFormat="1" applyFont="1" applyBorder="1" applyAlignment="1" applyProtection="1"/>
    <xf numFmtId="41" fontId="3362" fillId="0" borderId="3389" xfId="0" applyNumberFormat="1" applyFont="1" applyBorder="1" applyAlignment="1" applyProtection="1"/>
    <xf numFmtId="41" fontId="3363" fillId="0" borderId="3390" xfId="0" applyNumberFormat="1" applyFont="1" applyBorder="1" applyAlignment="1" applyProtection="1"/>
    <xf numFmtId="41" fontId="3364" fillId="0" borderId="3391" xfId="0" applyNumberFormat="1" applyFont="1" applyBorder="1" applyAlignment="1" applyProtection="1"/>
    <xf numFmtId="41" fontId="3365" fillId="0" borderId="3392" xfId="0" applyNumberFormat="1" applyFont="1" applyBorder="1" applyAlignment="1" applyProtection="1"/>
    <xf numFmtId="41" fontId="3366" fillId="0" borderId="3393" xfId="0" applyNumberFormat="1" applyFont="1" applyBorder="1" applyAlignment="1" applyProtection="1"/>
    <xf numFmtId="41" fontId="3367" fillId="0" borderId="3394" xfId="0" applyNumberFormat="1" applyFont="1" applyBorder="1" applyAlignment="1" applyProtection="1"/>
    <xf numFmtId="41" fontId="3368" fillId="0" borderId="3395" xfId="0" applyNumberFormat="1" applyFont="1" applyBorder="1" applyAlignment="1" applyProtection="1"/>
    <xf numFmtId="41" fontId="3369" fillId="0" borderId="3396" xfId="0" applyNumberFormat="1" applyFont="1" applyBorder="1" applyAlignment="1" applyProtection="1"/>
    <xf numFmtId="41" fontId="3370" fillId="0" borderId="3397" xfId="0" applyNumberFormat="1" applyFont="1" applyBorder="1" applyAlignment="1" applyProtection="1"/>
    <xf numFmtId="41" fontId="3371" fillId="0" borderId="3398" xfId="0" applyNumberFormat="1" applyFont="1" applyBorder="1" applyAlignment="1" applyProtection="1"/>
    <xf numFmtId="41" fontId="3372" fillId="0" borderId="3399" xfId="0" applyNumberFormat="1" applyFont="1" applyBorder="1" applyAlignment="1" applyProtection="1"/>
    <xf numFmtId="41" fontId="3373" fillId="0" borderId="3400" xfId="0" applyNumberFormat="1" applyFont="1" applyBorder="1" applyAlignment="1" applyProtection="1"/>
    <xf numFmtId="41" fontId="3374" fillId="0" borderId="3401" xfId="0" applyNumberFormat="1" applyFont="1" applyBorder="1" applyAlignment="1" applyProtection="1"/>
    <xf numFmtId="41" fontId="3375" fillId="0" borderId="3402" xfId="0" applyNumberFormat="1" applyFont="1" applyBorder="1" applyAlignment="1" applyProtection="1"/>
    <xf numFmtId="41" fontId="3376" fillId="0" borderId="3403" xfId="0" applyNumberFormat="1" applyFont="1" applyBorder="1" applyAlignment="1" applyProtection="1"/>
    <xf numFmtId="41" fontId="3377" fillId="0" borderId="3404" xfId="0" applyNumberFormat="1" applyFont="1" applyBorder="1" applyAlignment="1" applyProtection="1"/>
    <xf numFmtId="41" fontId="3378" fillId="0" borderId="3405" xfId="0" applyNumberFormat="1" applyFont="1" applyBorder="1" applyAlignment="1" applyProtection="1"/>
    <xf numFmtId="41" fontId="3379" fillId="0" borderId="3406" xfId="0" applyNumberFormat="1" applyFont="1" applyBorder="1" applyAlignment="1" applyProtection="1"/>
    <xf numFmtId="41" fontId="3380" fillId="0" borderId="3407" xfId="0" applyNumberFormat="1" applyFont="1" applyBorder="1" applyAlignment="1" applyProtection="1"/>
    <xf numFmtId="41" fontId="3381" fillId="0" borderId="3408" xfId="0" applyNumberFormat="1" applyFont="1" applyBorder="1" applyAlignment="1" applyProtection="1"/>
    <xf numFmtId="41" fontId="3382" fillId="0" borderId="3409" xfId="0" applyNumberFormat="1" applyFont="1" applyBorder="1" applyAlignment="1" applyProtection="1"/>
    <xf numFmtId="41" fontId="3383" fillId="0" borderId="3410" xfId="0" applyNumberFormat="1" applyFont="1" applyBorder="1" applyAlignment="1" applyProtection="1"/>
    <xf numFmtId="41" fontId="3384" fillId="0" borderId="3411" xfId="0" applyNumberFormat="1" applyFont="1" applyBorder="1" applyAlignment="1" applyProtection="1"/>
    <xf numFmtId="41" fontId="3385" fillId="0" borderId="3412" xfId="0" applyNumberFormat="1" applyFont="1" applyBorder="1" applyAlignment="1" applyProtection="1"/>
    <xf numFmtId="41" fontId="3386" fillId="0" borderId="3413" xfId="0" applyNumberFormat="1" applyFont="1" applyBorder="1" applyAlignment="1" applyProtection="1"/>
    <xf numFmtId="41" fontId="3387" fillId="0" borderId="3414" xfId="0" applyNumberFormat="1" applyFont="1" applyBorder="1" applyAlignment="1" applyProtection="1"/>
    <xf numFmtId="41" fontId="3388" fillId="0" borderId="3415" xfId="0" applyNumberFormat="1" applyFont="1" applyBorder="1" applyAlignment="1" applyProtection="1"/>
    <xf numFmtId="41" fontId="3389" fillId="0" borderId="3416" xfId="0" applyNumberFormat="1" applyFont="1" applyBorder="1" applyAlignment="1" applyProtection="1"/>
    <xf numFmtId="41" fontId="3390" fillId="0" borderId="3417" xfId="0" applyNumberFormat="1" applyFont="1" applyBorder="1" applyAlignment="1" applyProtection="1"/>
    <xf numFmtId="41" fontId="3391" fillId="0" borderId="3418" xfId="0" applyNumberFormat="1" applyFont="1" applyBorder="1" applyAlignment="1" applyProtection="1"/>
    <xf numFmtId="41" fontId="3392" fillId="0" borderId="3419" xfId="0" applyNumberFormat="1" applyFont="1" applyBorder="1" applyAlignment="1" applyProtection="1"/>
    <xf numFmtId="41" fontId="3393" fillId="0" borderId="3420" xfId="0" applyNumberFormat="1" applyFont="1" applyBorder="1" applyAlignment="1" applyProtection="1"/>
    <xf numFmtId="41" fontId="3394" fillId="0" borderId="3421" xfId="0" applyNumberFormat="1" applyFont="1" applyBorder="1" applyAlignment="1" applyProtection="1"/>
    <xf numFmtId="41" fontId="3395" fillId="0" borderId="3422" xfId="0" applyNumberFormat="1" applyFont="1" applyBorder="1" applyAlignment="1" applyProtection="1"/>
    <xf numFmtId="41" fontId="3396" fillId="0" borderId="3423" xfId="0" applyNumberFormat="1" applyFont="1" applyBorder="1" applyAlignment="1" applyProtection="1"/>
    <xf numFmtId="41" fontId="3397" fillId="0" borderId="3424" xfId="0" applyNumberFormat="1" applyFont="1" applyBorder="1" applyAlignment="1" applyProtection="1"/>
    <xf numFmtId="41" fontId="3398" fillId="0" borderId="3425" xfId="0" applyNumberFormat="1" applyFont="1" applyBorder="1" applyAlignment="1" applyProtection="1"/>
    <xf numFmtId="41" fontId="3399" fillId="0" borderId="3426" xfId="0" applyNumberFormat="1" applyFont="1" applyBorder="1" applyAlignment="1" applyProtection="1"/>
    <xf numFmtId="41" fontId="3400" fillId="0" borderId="3427" xfId="0" applyNumberFormat="1" applyFont="1" applyBorder="1" applyAlignment="1" applyProtection="1"/>
    <xf numFmtId="41" fontId="3401" fillId="0" borderId="3428" xfId="0" applyNumberFormat="1" applyFont="1" applyBorder="1" applyAlignment="1" applyProtection="1"/>
    <xf numFmtId="41" fontId="3402" fillId="0" borderId="3429" xfId="0" applyNumberFormat="1" applyFont="1" applyBorder="1" applyAlignment="1" applyProtection="1"/>
    <xf numFmtId="41" fontId="3403" fillId="0" borderId="3430" xfId="0" applyNumberFormat="1" applyFont="1" applyBorder="1" applyAlignment="1" applyProtection="1"/>
    <xf numFmtId="41" fontId="3404" fillId="0" borderId="3431" xfId="0" applyNumberFormat="1" applyFont="1" applyBorder="1" applyAlignment="1" applyProtection="1"/>
    <xf numFmtId="41" fontId="3405" fillId="0" borderId="3432" xfId="0" applyNumberFormat="1" applyFont="1" applyBorder="1" applyAlignment="1" applyProtection="1"/>
    <xf numFmtId="41" fontId="3406" fillId="0" borderId="3433" xfId="0" applyNumberFormat="1" applyFont="1" applyBorder="1" applyAlignment="1" applyProtection="1"/>
    <xf numFmtId="41" fontId="3407" fillId="0" borderId="3434" xfId="0" applyNumberFormat="1" applyFont="1" applyBorder="1" applyAlignment="1" applyProtection="1"/>
    <xf numFmtId="41" fontId="3408" fillId="0" borderId="3435" xfId="0" applyNumberFormat="1" applyFont="1" applyBorder="1" applyAlignment="1" applyProtection="1"/>
    <xf numFmtId="41" fontId="3409" fillId="0" borderId="3436" xfId="0" applyNumberFormat="1" applyFont="1" applyBorder="1" applyAlignment="1" applyProtection="1"/>
    <xf numFmtId="41" fontId="3410" fillId="0" borderId="3437" xfId="0" applyNumberFormat="1" applyFont="1" applyBorder="1" applyAlignment="1" applyProtection="1"/>
    <xf numFmtId="41" fontId="3411" fillId="0" borderId="3438" xfId="0" applyNumberFormat="1" applyFont="1" applyBorder="1" applyAlignment="1" applyProtection="1"/>
    <xf numFmtId="41" fontId="3412" fillId="0" borderId="3439" xfId="0" applyNumberFormat="1" applyFont="1" applyBorder="1" applyAlignment="1" applyProtection="1"/>
    <xf numFmtId="41" fontId="3413" fillId="0" borderId="3440" xfId="0" applyNumberFormat="1" applyFont="1" applyBorder="1" applyAlignment="1" applyProtection="1"/>
    <xf numFmtId="41" fontId="3414" fillId="0" borderId="3441" xfId="0" applyNumberFormat="1" applyFont="1" applyBorder="1" applyAlignment="1" applyProtection="1"/>
    <xf numFmtId="41" fontId="3415" fillId="0" borderId="3442" xfId="0" applyNumberFormat="1" applyFont="1" applyBorder="1" applyAlignment="1" applyProtection="1"/>
    <xf numFmtId="41" fontId="3416" fillId="0" borderId="3443" xfId="0" applyNumberFormat="1" applyFont="1" applyBorder="1" applyAlignment="1" applyProtection="1"/>
    <xf numFmtId="41" fontId="3417" fillId="0" borderId="3444" xfId="0" applyNumberFormat="1" applyFont="1" applyBorder="1" applyAlignment="1" applyProtection="1"/>
    <xf numFmtId="41" fontId="3418" fillId="0" borderId="3445" xfId="0" applyNumberFormat="1" applyFont="1" applyBorder="1" applyAlignment="1" applyProtection="1"/>
    <xf numFmtId="41" fontId="3419" fillId="0" borderId="3446" xfId="0" applyNumberFormat="1" applyFont="1" applyBorder="1" applyAlignment="1" applyProtection="1"/>
    <xf numFmtId="41" fontId="3420" fillId="0" borderId="3447" xfId="0" applyNumberFormat="1" applyFont="1" applyBorder="1" applyAlignment="1" applyProtection="1"/>
    <xf numFmtId="41" fontId="3421" fillId="0" borderId="3448" xfId="0" applyNumberFormat="1" applyFont="1" applyBorder="1" applyAlignment="1" applyProtection="1"/>
    <xf numFmtId="41" fontId="3422" fillId="0" borderId="3449" xfId="0" applyNumberFormat="1" applyFont="1" applyBorder="1" applyAlignment="1" applyProtection="1"/>
    <xf numFmtId="41" fontId="3423" fillId="0" borderId="3450" xfId="0" applyNumberFormat="1" applyFont="1" applyBorder="1" applyAlignment="1" applyProtection="1"/>
    <xf numFmtId="41" fontId="3424" fillId="0" borderId="3451" xfId="0" applyNumberFormat="1" applyFont="1" applyBorder="1" applyAlignment="1" applyProtection="1"/>
    <xf numFmtId="41" fontId="3425" fillId="0" borderId="3452" xfId="0" applyNumberFormat="1" applyFont="1" applyBorder="1" applyAlignment="1" applyProtection="1"/>
    <xf numFmtId="41" fontId="3426" fillId="0" borderId="3453" xfId="0" applyNumberFormat="1" applyFont="1" applyBorder="1" applyAlignment="1" applyProtection="1"/>
    <xf numFmtId="41" fontId="3427" fillId="0" borderId="3454" xfId="0" applyNumberFormat="1" applyFont="1" applyBorder="1" applyAlignment="1" applyProtection="1"/>
    <xf numFmtId="41" fontId="3428" fillId="0" borderId="3455" xfId="0" applyNumberFormat="1" applyFont="1" applyBorder="1" applyAlignment="1" applyProtection="1"/>
    <xf numFmtId="41" fontId="3429" fillId="0" borderId="3456" xfId="0" applyNumberFormat="1" applyFont="1" applyBorder="1" applyAlignment="1" applyProtection="1"/>
    <xf numFmtId="41" fontId="3430" fillId="0" borderId="3457" xfId="0" applyNumberFormat="1" applyFont="1" applyBorder="1" applyAlignment="1" applyProtection="1"/>
    <xf numFmtId="41" fontId="3431" fillId="0" borderId="3458" xfId="0" applyNumberFormat="1" applyFont="1" applyBorder="1" applyAlignment="1" applyProtection="1"/>
    <xf numFmtId="41" fontId="3432" fillId="0" borderId="3459" xfId="0" applyNumberFormat="1" applyFont="1" applyBorder="1" applyAlignment="1" applyProtection="1"/>
    <xf numFmtId="41" fontId="3433" fillId="0" borderId="3460" xfId="0" applyNumberFormat="1" applyFont="1" applyBorder="1" applyAlignment="1" applyProtection="1"/>
    <xf numFmtId="41" fontId="3434" fillId="0" borderId="3461" xfId="0" applyNumberFormat="1" applyFont="1" applyBorder="1" applyAlignment="1" applyProtection="1"/>
    <xf numFmtId="41" fontId="3435" fillId="0" borderId="3462" xfId="0" applyNumberFormat="1" applyFont="1" applyBorder="1" applyAlignment="1" applyProtection="1"/>
    <xf numFmtId="41" fontId="3436" fillId="0" borderId="3463" xfId="0" applyNumberFormat="1" applyFont="1" applyBorder="1" applyAlignment="1" applyProtection="1"/>
    <xf numFmtId="41" fontId="3437" fillId="0" borderId="3464" xfId="0" applyNumberFormat="1" applyFont="1" applyBorder="1" applyAlignment="1" applyProtection="1"/>
    <xf numFmtId="41" fontId="3438" fillId="0" borderId="3465" xfId="0" applyNumberFormat="1" applyFont="1" applyBorder="1" applyAlignment="1" applyProtection="1"/>
    <xf numFmtId="41" fontId="3439" fillId="0" borderId="3466" xfId="0" applyNumberFormat="1" applyFont="1" applyBorder="1" applyAlignment="1" applyProtection="1"/>
    <xf numFmtId="41" fontId="3440" fillId="0" borderId="3467" xfId="0" applyNumberFormat="1" applyFont="1" applyBorder="1" applyAlignment="1" applyProtection="1"/>
    <xf numFmtId="41" fontId="3441" fillId="0" borderId="3468" xfId="0" applyNumberFormat="1" applyFont="1" applyBorder="1" applyAlignment="1" applyProtection="1"/>
    <xf numFmtId="41" fontId="3442" fillId="0" borderId="3469" xfId="0" applyNumberFormat="1" applyFont="1" applyBorder="1" applyAlignment="1" applyProtection="1"/>
    <xf numFmtId="41" fontId="3443" fillId="0" borderId="3470" xfId="0" applyNumberFormat="1" applyFont="1" applyBorder="1" applyAlignment="1" applyProtection="1"/>
    <xf numFmtId="41" fontId="3444" fillId="0" borderId="3471" xfId="0" applyNumberFormat="1" applyFont="1" applyBorder="1" applyAlignment="1" applyProtection="1"/>
    <xf numFmtId="41" fontId="3445" fillId="0" borderId="3472" xfId="0" applyNumberFormat="1" applyFont="1" applyBorder="1" applyAlignment="1" applyProtection="1"/>
    <xf numFmtId="41" fontId="3446" fillId="0" borderId="3473" xfId="0" applyNumberFormat="1" applyFont="1" applyBorder="1" applyAlignment="1" applyProtection="1"/>
    <xf numFmtId="41" fontId="3447" fillId="0" borderId="3474" xfId="0" applyNumberFormat="1" applyFont="1" applyBorder="1" applyAlignment="1" applyProtection="1"/>
    <xf numFmtId="41" fontId="3448" fillId="0" borderId="3475" xfId="0" applyNumberFormat="1" applyFont="1" applyBorder="1" applyAlignment="1" applyProtection="1"/>
    <xf numFmtId="41" fontId="3449" fillId="0" borderId="3476" xfId="0" applyNumberFormat="1" applyFont="1" applyBorder="1" applyAlignment="1" applyProtection="1"/>
    <xf numFmtId="41" fontId="3450" fillId="0" borderId="3477" xfId="0" applyNumberFormat="1" applyFont="1" applyBorder="1" applyAlignment="1" applyProtection="1"/>
    <xf numFmtId="41" fontId="3451" fillId="0" borderId="3478" xfId="0" applyNumberFormat="1" applyFont="1" applyBorder="1" applyAlignment="1" applyProtection="1"/>
    <xf numFmtId="41" fontId="3452" fillId="0" borderId="3479" xfId="0" applyNumberFormat="1" applyFont="1" applyBorder="1" applyAlignment="1" applyProtection="1"/>
    <xf numFmtId="41" fontId="3453" fillId="0" borderId="3480" xfId="0" applyNumberFormat="1" applyFont="1" applyBorder="1" applyAlignment="1" applyProtection="1"/>
    <xf numFmtId="41" fontId="3454" fillId="0" borderId="3481" xfId="0" applyNumberFormat="1" applyFont="1" applyBorder="1" applyAlignment="1" applyProtection="1"/>
    <xf numFmtId="41" fontId="3455" fillId="0" borderId="3482" xfId="0" applyNumberFormat="1" applyFont="1" applyBorder="1" applyAlignment="1" applyProtection="1"/>
    <xf numFmtId="41" fontId="3456" fillId="0" borderId="3483" xfId="0" applyNumberFormat="1" applyFont="1" applyBorder="1" applyAlignment="1" applyProtection="1"/>
    <xf numFmtId="41" fontId="3457" fillId="0" borderId="3484" xfId="0" applyNumberFormat="1" applyFont="1" applyBorder="1" applyAlignment="1" applyProtection="1"/>
    <xf numFmtId="41" fontId="3458" fillId="0" borderId="3485" xfId="0" applyNumberFormat="1" applyFont="1" applyBorder="1" applyAlignment="1" applyProtection="1"/>
    <xf numFmtId="41" fontId="3459" fillId="0" borderId="3486" xfId="0" applyNumberFormat="1" applyFont="1" applyBorder="1" applyAlignment="1" applyProtection="1"/>
    <xf numFmtId="41" fontId="3460" fillId="0" borderId="3487" xfId="0" applyNumberFormat="1" applyFont="1" applyBorder="1" applyAlignment="1" applyProtection="1"/>
    <xf numFmtId="41" fontId="3461" fillId="0" borderId="3488" xfId="0" applyNumberFormat="1" applyFont="1" applyBorder="1" applyAlignment="1" applyProtection="1"/>
    <xf numFmtId="41" fontId="3462" fillId="0" borderId="3489" xfId="0" applyNumberFormat="1" applyFont="1" applyBorder="1" applyAlignment="1" applyProtection="1"/>
    <xf numFmtId="41" fontId="3463" fillId="0" borderId="3490" xfId="0" applyNumberFormat="1" applyFont="1" applyBorder="1" applyAlignment="1" applyProtection="1"/>
    <xf numFmtId="41" fontId="3464" fillId="0" borderId="3491" xfId="0" applyNumberFormat="1" applyFont="1" applyBorder="1" applyAlignment="1" applyProtection="1"/>
    <xf numFmtId="41" fontId="3465" fillId="0" borderId="3492" xfId="0" applyNumberFormat="1" applyFont="1" applyBorder="1" applyAlignment="1" applyProtection="1"/>
    <xf numFmtId="41" fontId="3466" fillId="0" borderId="3493" xfId="0" applyNumberFormat="1" applyFont="1" applyBorder="1" applyAlignment="1" applyProtection="1"/>
    <xf numFmtId="41" fontId="3467" fillId="0" borderId="3494" xfId="0" applyNumberFormat="1" applyFont="1" applyBorder="1" applyAlignment="1" applyProtection="1"/>
    <xf numFmtId="41" fontId="3468" fillId="0" borderId="3495" xfId="0" applyNumberFormat="1" applyFont="1" applyBorder="1" applyAlignment="1" applyProtection="1"/>
    <xf numFmtId="41" fontId="3469" fillId="0" borderId="3496" xfId="0" applyNumberFormat="1" applyFont="1" applyBorder="1" applyAlignment="1" applyProtection="1"/>
    <xf numFmtId="41" fontId="3470" fillId="0" borderId="3497" xfId="0" applyNumberFormat="1" applyFont="1" applyBorder="1" applyAlignment="1" applyProtection="1"/>
    <xf numFmtId="41" fontId="3471" fillId="0" borderId="3498" xfId="0" applyNumberFormat="1" applyFont="1" applyBorder="1" applyAlignment="1" applyProtection="1"/>
    <xf numFmtId="41" fontId="3472" fillId="0" borderId="3499" xfId="0" applyNumberFormat="1" applyFont="1" applyBorder="1" applyAlignment="1" applyProtection="1"/>
    <xf numFmtId="41" fontId="3473" fillId="0" borderId="3500" xfId="0" applyNumberFormat="1" applyFont="1" applyBorder="1" applyAlignment="1" applyProtection="1"/>
    <xf numFmtId="41" fontId="3474" fillId="0" borderId="3501" xfId="0" applyNumberFormat="1" applyFont="1" applyBorder="1" applyAlignment="1" applyProtection="1"/>
    <xf numFmtId="41" fontId="3475" fillId="0" borderId="3502" xfId="0" applyNumberFormat="1" applyFont="1" applyBorder="1" applyAlignment="1" applyProtection="1"/>
    <xf numFmtId="41" fontId="3476" fillId="0" borderId="3503" xfId="0" applyNumberFormat="1" applyFont="1" applyBorder="1" applyAlignment="1" applyProtection="1"/>
    <xf numFmtId="41" fontId="3477" fillId="0" borderId="3504" xfId="0" applyNumberFormat="1" applyFont="1" applyBorder="1" applyAlignment="1" applyProtection="1"/>
    <xf numFmtId="41" fontId="3478" fillId="0" borderId="3505" xfId="0" applyNumberFormat="1" applyFont="1" applyBorder="1" applyAlignment="1" applyProtection="1"/>
    <xf numFmtId="41" fontId="3479" fillId="0" borderId="3506" xfId="0" applyNumberFormat="1" applyFont="1" applyBorder="1" applyAlignment="1" applyProtection="1"/>
    <xf numFmtId="41" fontId="3480" fillId="0" borderId="3507" xfId="0" applyNumberFormat="1" applyFont="1" applyBorder="1" applyAlignment="1" applyProtection="1"/>
    <xf numFmtId="41" fontId="3481" fillId="0" borderId="3508" xfId="0" applyNumberFormat="1" applyFont="1" applyBorder="1" applyAlignment="1" applyProtection="1"/>
    <xf numFmtId="41" fontId="3482" fillId="0" borderId="3509" xfId="0" applyNumberFormat="1" applyFont="1" applyBorder="1" applyAlignment="1" applyProtection="1"/>
    <xf numFmtId="41" fontId="3483" fillId="0" borderId="3510" xfId="0" applyNumberFormat="1" applyFont="1" applyBorder="1" applyAlignment="1" applyProtection="1"/>
    <xf numFmtId="41" fontId="3484" fillId="0" borderId="3511" xfId="0" applyNumberFormat="1" applyFont="1" applyBorder="1" applyAlignment="1" applyProtection="1"/>
    <xf numFmtId="41" fontId="3485" fillId="0" borderId="3512" xfId="0" applyNumberFormat="1" applyFont="1" applyBorder="1" applyAlignment="1" applyProtection="1"/>
    <xf numFmtId="41" fontId="3486" fillId="0" borderId="3513" xfId="0" applyNumberFormat="1" applyFont="1" applyBorder="1" applyAlignment="1" applyProtection="1"/>
    <xf numFmtId="41" fontId="3487" fillId="0" borderId="3514" xfId="0" applyNumberFormat="1" applyFont="1" applyBorder="1" applyAlignment="1" applyProtection="1"/>
    <xf numFmtId="41" fontId="3488" fillId="0" borderId="3515" xfId="0" applyNumberFormat="1" applyFont="1" applyBorder="1" applyAlignment="1" applyProtection="1"/>
    <xf numFmtId="41" fontId="3489" fillId="0" borderId="3516" xfId="0" applyNumberFormat="1" applyFont="1" applyBorder="1" applyAlignment="1" applyProtection="1"/>
    <xf numFmtId="41" fontId="3490" fillId="0" borderId="3517" xfId="0" applyNumberFormat="1" applyFont="1" applyBorder="1" applyAlignment="1" applyProtection="1"/>
    <xf numFmtId="41" fontId="3491" fillId="0" borderId="3518" xfId="0" applyNumberFormat="1" applyFont="1" applyBorder="1" applyAlignment="1" applyProtection="1"/>
    <xf numFmtId="41" fontId="3492" fillId="0" borderId="3519" xfId="0" applyNumberFormat="1" applyFont="1" applyBorder="1" applyAlignment="1" applyProtection="1"/>
    <xf numFmtId="41" fontId="3493" fillId="0" borderId="3520" xfId="0" applyNumberFormat="1" applyFont="1" applyBorder="1" applyAlignment="1" applyProtection="1"/>
    <xf numFmtId="41" fontId="3494" fillId="0" borderId="3521" xfId="0" applyNumberFormat="1" applyFont="1" applyBorder="1" applyAlignment="1" applyProtection="1"/>
    <xf numFmtId="41" fontId="3495" fillId="0" borderId="3522" xfId="0" applyNumberFormat="1" applyFont="1" applyBorder="1" applyAlignment="1" applyProtection="1"/>
    <xf numFmtId="41" fontId="3496" fillId="0" borderId="3523" xfId="0" applyNumberFormat="1" applyFont="1" applyBorder="1" applyAlignment="1" applyProtection="1"/>
    <xf numFmtId="41" fontId="3497" fillId="0" borderId="3524" xfId="0" applyNumberFormat="1" applyFont="1" applyBorder="1" applyAlignment="1" applyProtection="1"/>
    <xf numFmtId="41" fontId="3498" fillId="0" borderId="3525" xfId="0" applyNumberFormat="1" applyFont="1" applyBorder="1" applyAlignment="1" applyProtection="1"/>
    <xf numFmtId="41" fontId="3499" fillId="0" borderId="3526" xfId="0" applyNumberFormat="1" applyFont="1" applyBorder="1" applyAlignment="1" applyProtection="1"/>
    <xf numFmtId="41" fontId="3500" fillId="0" borderId="3527" xfId="0" applyNumberFormat="1" applyFont="1" applyBorder="1" applyAlignment="1" applyProtection="1"/>
    <xf numFmtId="41" fontId="3501" fillId="0" borderId="3528" xfId="0" applyNumberFormat="1" applyFont="1" applyBorder="1" applyAlignment="1" applyProtection="1"/>
    <xf numFmtId="41" fontId="3502" fillId="0" borderId="3529" xfId="0" applyNumberFormat="1" applyFont="1" applyBorder="1" applyAlignment="1" applyProtection="1"/>
    <xf numFmtId="41" fontId="3503" fillId="0" borderId="3530" xfId="0" applyNumberFormat="1" applyFont="1" applyBorder="1" applyAlignment="1" applyProtection="1"/>
    <xf numFmtId="41" fontId="3504" fillId="0" borderId="3531" xfId="0" applyNumberFormat="1" applyFont="1" applyBorder="1" applyAlignment="1" applyProtection="1"/>
    <xf numFmtId="41" fontId="3505" fillId="0" borderId="3532" xfId="0" applyNumberFormat="1" applyFont="1" applyBorder="1" applyAlignment="1" applyProtection="1"/>
    <xf numFmtId="41" fontId="3506" fillId="0" borderId="3533" xfId="0" applyNumberFormat="1" applyFont="1" applyBorder="1" applyAlignment="1" applyProtection="1"/>
    <xf numFmtId="41" fontId="3507" fillId="0" borderId="3534" xfId="0" applyNumberFormat="1" applyFont="1" applyBorder="1" applyAlignment="1" applyProtection="1"/>
    <xf numFmtId="41" fontId="3508" fillId="0" borderId="3535" xfId="0" applyNumberFormat="1" applyFont="1" applyBorder="1" applyAlignment="1" applyProtection="1"/>
    <xf numFmtId="41" fontId="3509" fillId="0" borderId="3536" xfId="0" applyNumberFormat="1" applyFont="1" applyBorder="1" applyAlignment="1" applyProtection="1"/>
    <xf numFmtId="41" fontId="3510" fillId="0" borderId="3537" xfId="0" applyNumberFormat="1" applyFont="1" applyBorder="1" applyAlignment="1" applyProtection="1"/>
    <xf numFmtId="41" fontId="3511" fillId="0" borderId="3538" xfId="0" applyNumberFormat="1" applyFont="1" applyBorder="1" applyAlignment="1" applyProtection="1"/>
    <xf numFmtId="41" fontId="3512" fillId="0" borderId="3539" xfId="0" applyNumberFormat="1" applyFont="1" applyBorder="1" applyAlignment="1" applyProtection="1"/>
    <xf numFmtId="41" fontId="3513" fillId="0" borderId="3540" xfId="0" applyNumberFormat="1" applyFont="1" applyBorder="1" applyAlignment="1" applyProtection="1"/>
    <xf numFmtId="41" fontId="3514" fillId="0" borderId="3541" xfId="0" applyNumberFormat="1" applyFont="1" applyBorder="1" applyAlignment="1" applyProtection="1"/>
    <xf numFmtId="41" fontId="3515" fillId="0" borderId="3542" xfId="0" applyNumberFormat="1" applyFont="1" applyBorder="1" applyAlignment="1" applyProtection="1"/>
    <xf numFmtId="41" fontId="3516" fillId="0" borderId="3543" xfId="0" applyNumberFormat="1" applyFont="1" applyBorder="1" applyAlignment="1" applyProtection="1"/>
    <xf numFmtId="41" fontId="3517" fillId="0" borderId="3544" xfId="0" applyNumberFormat="1" applyFont="1" applyBorder="1" applyAlignment="1" applyProtection="1"/>
    <xf numFmtId="41" fontId="3518" fillId="0" borderId="3545" xfId="0" applyNumberFormat="1" applyFont="1" applyBorder="1" applyAlignment="1" applyProtection="1"/>
    <xf numFmtId="41" fontId="3519" fillId="0" borderId="3546" xfId="0" applyNumberFormat="1" applyFont="1" applyBorder="1" applyAlignment="1" applyProtection="1"/>
    <xf numFmtId="41" fontId="3520" fillId="0" borderId="3547" xfId="0" applyNumberFormat="1" applyFont="1" applyBorder="1" applyAlignment="1" applyProtection="1"/>
    <xf numFmtId="41" fontId="3521" fillId="0" borderId="3548" xfId="0" applyNumberFormat="1" applyFont="1" applyBorder="1" applyAlignment="1" applyProtection="1"/>
    <xf numFmtId="41" fontId="3522" fillId="0" borderId="3549" xfId="0" applyNumberFormat="1" applyFont="1" applyBorder="1" applyAlignment="1" applyProtection="1"/>
    <xf numFmtId="41" fontId="3523" fillId="0" borderId="3550" xfId="0" applyNumberFormat="1" applyFont="1" applyBorder="1" applyAlignment="1" applyProtection="1"/>
    <xf numFmtId="41" fontId="3524" fillId="0" borderId="3551" xfId="0" applyNumberFormat="1" applyFont="1" applyBorder="1" applyAlignment="1" applyProtection="1"/>
    <xf numFmtId="41" fontId="3525" fillId="0" borderId="3552" xfId="0" applyNumberFormat="1" applyFont="1" applyBorder="1" applyAlignment="1" applyProtection="1"/>
    <xf numFmtId="41" fontId="3526" fillId="0" borderId="3553" xfId="0" applyNumberFormat="1" applyFont="1" applyBorder="1" applyAlignment="1" applyProtection="1"/>
    <xf numFmtId="41" fontId="3527" fillId="0" borderId="3554" xfId="0" applyNumberFormat="1" applyFont="1" applyBorder="1" applyAlignment="1" applyProtection="1"/>
    <xf numFmtId="41" fontId="3528" fillId="0" borderId="3555" xfId="0" applyNumberFormat="1" applyFont="1" applyBorder="1" applyAlignment="1" applyProtection="1"/>
    <xf numFmtId="41" fontId="3529" fillId="0" borderId="3556" xfId="0" applyNumberFormat="1" applyFont="1" applyBorder="1" applyAlignment="1" applyProtection="1"/>
    <xf numFmtId="41" fontId="3530" fillId="0" borderId="3557" xfId="0" applyNumberFormat="1" applyFont="1" applyBorder="1" applyAlignment="1" applyProtection="1"/>
    <xf numFmtId="41" fontId="3531" fillId="0" borderId="3558" xfId="0" applyNumberFormat="1" applyFont="1" applyBorder="1" applyAlignment="1" applyProtection="1"/>
    <xf numFmtId="41" fontId="3532" fillId="0" borderId="3559" xfId="0" applyNumberFormat="1" applyFont="1" applyBorder="1" applyAlignment="1" applyProtection="1"/>
    <xf numFmtId="41" fontId="3533" fillId="0" borderId="3560" xfId="0" applyNumberFormat="1" applyFont="1" applyBorder="1" applyAlignment="1" applyProtection="1"/>
    <xf numFmtId="41" fontId="3534" fillId="0" borderId="3561" xfId="0" applyNumberFormat="1" applyFont="1" applyBorder="1" applyAlignment="1" applyProtection="1"/>
    <xf numFmtId="41" fontId="3535" fillId="0" borderId="3562" xfId="0" applyNumberFormat="1" applyFont="1" applyBorder="1" applyAlignment="1" applyProtection="1"/>
    <xf numFmtId="41" fontId="3536" fillId="0" borderId="3563" xfId="0" applyNumberFormat="1" applyFont="1" applyBorder="1" applyAlignment="1" applyProtection="1"/>
    <xf numFmtId="41" fontId="3537" fillId="0" borderId="3564" xfId="0" applyNumberFormat="1" applyFont="1" applyBorder="1" applyAlignment="1" applyProtection="1"/>
    <xf numFmtId="41" fontId="3538" fillId="0" borderId="3565" xfId="0" applyNumberFormat="1" applyFont="1" applyBorder="1" applyAlignment="1" applyProtection="1"/>
    <xf numFmtId="41" fontId="3539" fillId="0" borderId="3566" xfId="0" applyNumberFormat="1" applyFont="1" applyBorder="1" applyAlignment="1" applyProtection="1"/>
    <xf numFmtId="41" fontId="3540" fillId="0" borderId="3567" xfId="0" applyNumberFormat="1" applyFont="1" applyBorder="1" applyAlignment="1" applyProtection="1"/>
    <xf numFmtId="41" fontId="3541" fillId="0" borderId="3568" xfId="0" applyNumberFormat="1" applyFont="1" applyBorder="1" applyAlignment="1" applyProtection="1"/>
    <xf numFmtId="41" fontId="3542" fillId="0" borderId="3569" xfId="0" applyNumberFormat="1" applyFont="1" applyBorder="1" applyAlignment="1" applyProtection="1"/>
    <xf numFmtId="41" fontId="3543" fillId="0" borderId="3570" xfId="0" applyNumberFormat="1" applyFont="1" applyBorder="1" applyAlignment="1" applyProtection="1"/>
    <xf numFmtId="41" fontId="3544" fillId="0" borderId="3571" xfId="0" applyNumberFormat="1" applyFont="1" applyBorder="1" applyAlignment="1" applyProtection="1"/>
    <xf numFmtId="41" fontId="3545" fillId="0" borderId="3572" xfId="0" applyNumberFormat="1" applyFont="1" applyBorder="1" applyAlignment="1" applyProtection="1"/>
    <xf numFmtId="41" fontId="3546" fillId="0" borderId="3573" xfId="0" applyNumberFormat="1" applyFont="1" applyBorder="1" applyAlignment="1" applyProtection="1"/>
    <xf numFmtId="41" fontId="3547" fillId="0" borderId="3574" xfId="0" applyNumberFormat="1" applyFont="1" applyBorder="1" applyAlignment="1" applyProtection="1"/>
    <xf numFmtId="41" fontId="3548" fillId="0" borderId="3575" xfId="0" applyNumberFormat="1" applyFont="1" applyBorder="1" applyAlignment="1" applyProtection="1"/>
    <xf numFmtId="41" fontId="3549" fillId="0" borderId="3576" xfId="0" applyNumberFormat="1" applyFont="1" applyBorder="1" applyAlignment="1" applyProtection="1"/>
    <xf numFmtId="41" fontId="3550" fillId="0" borderId="3577" xfId="0" applyNumberFormat="1" applyFont="1" applyBorder="1" applyAlignment="1" applyProtection="1"/>
    <xf numFmtId="41" fontId="3551" fillId="0" borderId="3578" xfId="0" applyNumberFormat="1" applyFont="1" applyBorder="1" applyAlignment="1" applyProtection="1"/>
    <xf numFmtId="41" fontId="3552" fillId="0" borderId="3579" xfId="0" applyNumberFormat="1" applyFont="1" applyBorder="1" applyAlignment="1" applyProtection="1"/>
    <xf numFmtId="41" fontId="3553" fillId="0" borderId="3580" xfId="0" applyNumberFormat="1" applyFont="1" applyBorder="1" applyAlignment="1" applyProtection="1"/>
    <xf numFmtId="41" fontId="3554" fillId="0" borderId="3581" xfId="0" applyNumberFormat="1" applyFont="1" applyBorder="1" applyAlignment="1" applyProtection="1"/>
    <xf numFmtId="41" fontId="3555" fillId="0" borderId="3582" xfId="0" applyNumberFormat="1" applyFont="1" applyBorder="1" applyAlignment="1" applyProtection="1"/>
    <xf numFmtId="41" fontId="3556" fillId="0" borderId="3583" xfId="0" applyNumberFormat="1" applyFont="1" applyBorder="1" applyAlignment="1" applyProtection="1"/>
    <xf numFmtId="41" fontId="3557" fillId="0" borderId="3584" xfId="0" applyNumberFormat="1" applyFont="1" applyBorder="1" applyAlignment="1" applyProtection="1"/>
    <xf numFmtId="41" fontId="3558" fillId="0" borderId="3585" xfId="0" applyNumberFormat="1" applyFont="1" applyBorder="1" applyAlignment="1" applyProtection="1"/>
    <xf numFmtId="41" fontId="3559" fillId="0" borderId="3586" xfId="0" applyNumberFormat="1" applyFont="1" applyBorder="1" applyAlignment="1" applyProtection="1"/>
    <xf numFmtId="41" fontId="3560" fillId="0" borderId="3587" xfId="0" applyNumberFormat="1" applyFont="1" applyBorder="1" applyAlignment="1" applyProtection="1"/>
    <xf numFmtId="41" fontId="3561" fillId="0" borderId="3588" xfId="0" applyNumberFormat="1" applyFont="1" applyBorder="1" applyAlignment="1" applyProtection="1"/>
    <xf numFmtId="41" fontId="3562" fillId="0" borderId="3589" xfId="0" applyNumberFormat="1" applyFont="1" applyBorder="1" applyAlignment="1" applyProtection="1"/>
    <xf numFmtId="41" fontId="3563" fillId="0" borderId="3590" xfId="0" applyNumberFormat="1" applyFont="1" applyBorder="1" applyAlignment="1" applyProtection="1"/>
    <xf numFmtId="41" fontId="3564" fillId="0" borderId="3591" xfId="0" applyNumberFormat="1" applyFont="1" applyBorder="1" applyAlignment="1" applyProtection="1"/>
    <xf numFmtId="41" fontId="3565" fillId="0" borderId="3592" xfId="0" applyNumberFormat="1" applyFont="1" applyBorder="1" applyAlignment="1" applyProtection="1"/>
    <xf numFmtId="41" fontId="3566" fillId="0" borderId="3593" xfId="0" applyNumberFormat="1" applyFont="1" applyBorder="1" applyAlignment="1" applyProtection="1"/>
    <xf numFmtId="41" fontId="3567" fillId="0" borderId="3594" xfId="0" applyNumberFormat="1" applyFont="1" applyBorder="1" applyAlignment="1" applyProtection="1"/>
    <xf numFmtId="41" fontId="3568" fillId="0" borderId="3595" xfId="0" applyNumberFormat="1" applyFont="1" applyBorder="1" applyAlignment="1" applyProtection="1"/>
    <xf numFmtId="41" fontId="3569" fillId="0" borderId="3596" xfId="0" applyNumberFormat="1" applyFont="1" applyBorder="1" applyAlignment="1" applyProtection="1"/>
    <xf numFmtId="41" fontId="3570" fillId="0" borderId="3597" xfId="0" applyNumberFormat="1" applyFont="1" applyBorder="1" applyAlignment="1" applyProtection="1"/>
    <xf numFmtId="41" fontId="3571" fillId="0" borderId="3598" xfId="0" applyNumberFormat="1" applyFont="1" applyBorder="1" applyAlignment="1" applyProtection="1"/>
    <xf numFmtId="41" fontId="3572" fillId="0" borderId="3599" xfId="0" applyNumberFormat="1" applyFont="1" applyBorder="1" applyAlignment="1" applyProtection="1"/>
    <xf numFmtId="41" fontId="3573" fillId="0" borderId="3600" xfId="0" applyNumberFormat="1" applyFont="1" applyBorder="1" applyAlignment="1" applyProtection="1"/>
    <xf numFmtId="41" fontId="3574" fillId="0" borderId="3601" xfId="0" applyNumberFormat="1" applyFont="1" applyBorder="1" applyAlignment="1" applyProtection="1"/>
    <xf numFmtId="41" fontId="3575" fillId="0" borderId="3602" xfId="0" applyNumberFormat="1" applyFont="1" applyBorder="1" applyAlignment="1" applyProtection="1"/>
    <xf numFmtId="41" fontId="3576" fillId="0" borderId="3603" xfId="0" applyNumberFormat="1" applyFont="1" applyBorder="1" applyAlignment="1" applyProtection="1"/>
    <xf numFmtId="41" fontId="3577" fillId="0" borderId="3604" xfId="0" applyNumberFormat="1" applyFont="1" applyBorder="1" applyAlignment="1" applyProtection="1"/>
    <xf numFmtId="41" fontId="3578" fillId="0" borderId="3605" xfId="0" applyNumberFormat="1" applyFont="1" applyBorder="1" applyAlignment="1" applyProtection="1"/>
    <xf numFmtId="41" fontId="3579" fillId="0" borderId="3606" xfId="0" applyNumberFormat="1" applyFont="1" applyBorder="1" applyAlignment="1" applyProtection="1"/>
    <xf numFmtId="41" fontId="3580" fillId="0" borderId="3607" xfId="0" applyNumberFormat="1" applyFont="1" applyBorder="1" applyAlignment="1" applyProtection="1"/>
    <xf numFmtId="41" fontId="3581" fillId="0" borderId="3608" xfId="0" applyNumberFormat="1" applyFont="1" applyBorder="1" applyAlignment="1" applyProtection="1"/>
    <xf numFmtId="41" fontId="3582" fillId="0" borderId="3609" xfId="0" applyNumberFormat="1" applyFont="1" applyBorder="1" applyAlignment="1" applyProtection="1"/>
    <xf numFmtId="41" fontId="3583" fillId="0" borderId="3610" xfId="0" applyNumberFormat="1" applyFont="1" applyBorder="1" applyAlignment="1" applyProtection="1"/>
    <xf numFmtId="41" fontId="3584" fillId="0" borderId="3611" xfId="0" applyNumberFormat="1" applyFont="1" applyBorder="1" applyAlignment="1" applyProtection="1"/>
    <xf numFmtId="41" fontId="3585" fillId="0" borderId="3612" xfId="0" applyNumberFormat="1" applyFont="1" applyBorder="1" applyAlignment="1" applyProtection="1"/>
    <xf numFmtId="41" fontId="3586" fillId="0" borderId="3613" xfId="0" applyNumberFormat="1" applyFont="1" applyBorder="1" applyAlignment="1" applyProtection="1"/>
    <xf numFmtId="41" fontId="3587" fillId="0" borderId="3614" xfId="0" applyNumberFormat="1" applyFont="1" applyBorder="1" applyAlignment="1" applyProtection="1"/>
    <xf numFmtId="41" fontId="3588" fillId="0" borderId="3615" xfId="0" applyNumberFormat="1" applyFont="1" applyBorder="1" applyAlignment="1" applyProtection="1"/>
    <xf numFmtId="41" fontId="3589" fillId="0" borderId="3616" xfId="0" applyNumberFormat="1" applyFont="1" applyBorder="1" applyAlignment="1" applyProtection="1"/>
    <xf numFmtId="41" fontId="3590" fillId="0" borderId="3617" xfId="0" applyNumberFormat="1" applyFont="1" applyBorder="1" applyAlignment="1" applyProtection="1"/>
    <xf numFmtId="41" fontId="3591" fillId="0" borderId="3618" xfId="0" applyNumberFormat="1" applyFont="1" applyBorder="1" applyAlignment="1" applyProtection="1"/>
    <xf numFmtId="41" fontId="3592" fillId="0" borderId="3619" xfId="0" applyNumberFormat="1" applyFont="1" applyBorder="1" applyAlignment="1" applyProtection="1"/>
    <xf numFmtId="41" fontId="3593" fillId="0" borderId="3620" xfId="0" applyNumberFormat="1" applyFont="1" applyBorder="1" applyAlignment="1" applyProtection="1"/>
    <xf numFmtId="41" fontId="3594" fillId="0" borderId="3621" xfId="0" applyNumberFormat="1" applyFont="1" applyBorder="1" applyAlignment="1" applyProtection="1"/>
    <xf numFmtId="41" fontId="3595" fillId="0" borderId="3622" xfId="0" applyNumberFormat="1" applyFont="1" applyBorder="1" applyAlignment="1" applyProtection="1"/>
    <xf numFmtId="41" fontId="3596" fillId="0" borderId="3623" xfId="0" applyNumberFormat="1" applyFont="1" applyBorder="1" applyAlignment="1" applyProtection="1"/>
    <xf numFmtId="41" fontId="3597" fillId="0" borderId="3624" xfId="0" applyNumberFormat="1" applyFont="1" applyBorder="1" applyAlignment="1" applyProtection="1"/>
    <xf numFmtId="41" fontId="3598" fillId="0" borderId="3625" xfId="0" applyNumberFormat="1" applyFont="1" applyBorder="1" applyAlignment="1" applyProtection="1"/>
    <xf numFmtId="41" fontId="3599" fillId="0" borderId="3626" xfId="0" applyNumberFormat="1" applyFont="1" applyBorder="1" applyAlignment="1" applyProtection="1"/>
    <xf numFmtId="41" fontId="3600" fillId="0" borderId="3627" xfId="0" applyNumberFormat="1" applyFont="1" applyBorder="1" applyAlignment="1" applyProtection="1"/>
    <xf numFmtId="41" fontId="3601" fillId="0" borderId="3628" xfId="0" applyNumberFormat="1" applyFont="1" applyBorder="1" applyAlignment="1" applyProtection="1"/>
    <xf numFmtId="41" fontId="3602" fillId="0" borderId="3629" xfId="0" applyNumberFormat="1" applyFont="1" applyBorder="1" applyAlignment="1" applyProtection="1"/>
    <xf numFmtId="41" fontId="3603" fillId="0" borderId="3630" xfId="0" applyNumberFormat="1" applyFont="1" applyBorder="1" applyAlignment="1" applyProtection="1"/>
    <xf numFmtId="41" fontId="3604" fillId="0" borderId="3631" xfId="0" applyNumberFormat="1" applyFont="1" applyBorder="1" applyAlignment="1" applyProtection="1"/>
    <xf numFmtId="41" fontId="3605" fillId="0" borderId="3632" xfId="0" applyNumberFormat="1" applyFont="1" applyBorder="1" applyAlignment="1" applyProtection="1"/>
    <xf numFmtId="41" fontId="3606" fillId="0" borderId="3633" xfId="0" applyNumberFormat="1" applyFont="1" applyBorder="1" applyAlignment="1" applyProtection="1"/>
    <xf numFmtId="41" fontId="3607" fillId="0" borderId="3634" xfId="0" applyNumberFormat="1" applyFont="1" applyBorder="1" applyAlignment="1" applyProtection="1"/>
    <xf numFmtId="41" fontId="3608" fillId="0" borderId="3635" xfId="0" applyNumberFormat="1" applyFont="1" applyBorder="1" applyAlignment="1" applyProtection="1"/>
    <xf numFmtId="41" fontId="3609" fillId="0" borderId="3636" xfId="0" applyNumberFormat="1" applyFont="1" applyBorder="1" applyAlignment="1" applyProtection="1"/>
    <xf numFmtId="41" fontId="3610" fillId="0" borderId="3637" xfId="0" applyNumberFormat="1" applyFont="1" applyBorder="1" applyAlignment="1" applyProtection="1"/>
    <xf numFmtId="41" fontId="3611" fillId="0" borderId="3638" xfId="0" applyNumberFormat="1" applyFont="1" applyBorder="1" applyAlignment="1" applyProtection="1"/>
    <xf numFmtId="41" fontId="3612" fillId="0" borderId="3639" xfId="0" applyNumberFormat="1" applyFont="1" applyBorder="1" applyAlignment="1" applyProtection="1"/>
    <xf numFmtId="41" fontId="3613" fillId="0" borderId="3640" xfId="0" applyNumberFormat="1" applyFont="1" applyBorder="1" applyAlignment="1" applyProtection="1"/>
    <xf numFmtId="41" fontId="3614" fillId="0" borderId="3641" xfId="0" applyNumberFormat="1" applyFont="1" applyBorder="1" applyAlignment="1" applyProtection="1"/>
    <xf numFmtId="41" fontId="3615" fillId="0" borderId="3642" xfId="0" applyNumberFormat="1" applyFont="1" applyBorder="1" applyAlignment="1" applyProtection="1"/>
    <xf numFmtId="41" fontId="3616" fillId="0" borderId="3643" xfId="0" applyNumberFormat="1" applyFont="1" applyBorder="1" applyAlignment="1" applyProtection="1"/>
    <xf numFmtId="41" fontId="3617" fillId="0" borderId="3644" xfId="0" applyNumberFormat="1" applyFont="1" applyBorder="1" applyAlignment="1" applyProtection="1"/>
    <xf numFmtId="41" fontId="3618" fillId="0" borderId="3645" xfId="0" applyNumberFormat="1" applyFont="1" applyBorder="1" applyAlignment="1" applyProtection="1"/>
    <xf numFmtId="41" fontId="3619" fillId="0" borderId="3646" xfId="0" applyNumberFormat="1" applyFont="1" applyBorder="1" applyAlignment="1" applyProtection="1"/>
    <xf numFmtId="41" fontId="3620" fillId="0" borderId="3647" xfId="0" applyNumberFormat="1" applyFont="1" applyBorder="1" applyAlignment="1" applyProtection="1"/>
    <xf numFmtId="41" fontId="3621" fillId="0" borderId="3648" xfId="0" applyNumberFormat="1" applyFont="1" applyBorder="1" applyAlignment="1" applyProtection="1"/>
    <xf numFmtId="41" fontId="3622" fillId="0" borderId="3649" xfId="0" applyNumberFormat="1" applyFont="1" applyBorder="1" applyAlignment="1" applyProtection="1"/>
    <xf numFmtId="41" fontId="3623" fillId="0" borderId="3650" xfId="0" applyNumberFormat="1" applyFont="1" applyBorder="1" applyAlignment="1" applyProtection="1"/>
    <xf numFmtId="41" fontId="3624" fillId="0" borderId="3651" xfId="0" applyNumberFormat="1" applyFont="1" applyBorder="1" applyAlignment="1" applyProtection="1"/>
    <xf numFmtId="41" fontId="3625" fillId="0" borderId="3652" xfId="0" applyNumberFormat="1" applyFont="1" applyBorder="1" applyAlignment="1" applyProtection="1"/>
    <xf numFmtId="41" fontId="3626" fillId="0" borderId="3653" xfId="0" applyNumberFormat="1" applyFont="1" applyBorder="1" applyAlignment="1" applyProtection="1"/>
    <xf numFmtId="41" fontId="3627" fillId="0" borderId="3654" xfId="0" applyNumberFormat="1" applyFont="1" applyBorder="1" applyAlignment="1" applyProtection="1"/>
    <xf numFmtId="41" fontId="3628" fillId="0" borderId="3655" xfId="0" applyNumberFormat="1" applyFont="1" applyBorder="1" applyAlignment="1" applyProtection="1"/>
    <xf numFmtId="41" fontId="3629" fillId="0" borderId="3656" xfId="0" applyNumberFormat="1" applyFont="1" applyBorder="1" applyAlignment="1" applyProtection="1"/>
    <xf numFmtId="41" fontId="3630" fillId="0" borderId="3657" xfId="0" applyNumberFormat="1" applyFont="1" applyBorder="1" applyAlignment="1" applyProtection="1"/>
    <xf numFmtId="41" fontId="3631" fillId="0" borderId="3658" xfId="0" applyNumberFormat="1" applyFont="1" applyBorder="1" applyAlignment="1" applyProtection="1"/>
    <xf numFmtId="41" fontId="3632" fillId="0" borderId="3659" xfId="0" applyNumberFormat="1" applyFont="1" applyBorder="1" applyAlignment="1" applyProtection="1"/>
    <xf numFmtId="41" fontId="3633" fillId="0" borderId="3660" xfId="0" applyNumberFormat="1" applyFont="1" applyBorder="1" applyAlignment="1" applyProtection="1"/>
    <xf numFmtId="41" fontId="3634" fillId="0" borderId="3661" xfId="0" applyNumberFormat="1" applyFont="1" applyBorder="1" applyAlignment="1" applyProtection="1"/>
    <xf numFmtId="41" fontId="3635" fillId="0" borderId="3662" xfId="0" applyNumberFormat="1" applyFont="1" applyBorder="1" applyAlignment="1" applyProtection="1"/>
    <xf numFmtId="41" fontId="3636" fillId="0" borderId="3663" xfId="0" applyNumberFormat="1" applyFont="1" applyBorder="1" applyAlignment="1" applyProtection="1"/>
    <xf numFmtId="41" fontId="3637" fillId="0" borderId="3664" xfId="0" applyNumberFormat="1" applyFont="1" applyBorder="1" applyAlignment="1" applyProtection="1"/>
    <xf numFmtId="41" fontId="3638" fillId="0" borderId="3665" xfId="0" applyNumberFormat="1" applyFont="1" applyBorder="1" applyAlignment="1" applyProtection="1"/>
    <xf numFmtId="41" fontId="3639" fillId="0" borderId="3666" xfId="0" applyNumberFormat="1" applyFont="1" applyBorder="1" applyAlignment="1" applyProtection="1"/>
    <xf numFmtId="41" fontId="3640" fillId="0" borderId="3667" xfId="0" applyNumberFormat="1" applyFont="1" applyBorder="1" applyAlignment="1" applyProtection="1"/>
    <xf numFmtId="41" fontId="3641" fillId="0" borderId="3668" xfId="0" applyNumberFormat="1" applyFont="1" applyBorder="1" applyAlignment="1" applyProtection="1"/>
    <xf numFmtId="41" fontId="3642" fillId="0" borderId="3669" xfId="0" applyNumberFormat="1" applyFont="1" applyBorder="1" applyAlignment="1" applyProtection="1"/>
    <xf numFmtId="41" fontId="3643" fillId="0" borderId="3670" xfId="0" applyNumberFormat="1" applyFont="1" applyBorder="1" applyAlignment="1" applyProtection="1"/>
    <xf numFmtId="41" fontId="3644" fillId="0" borderId="3671" xfId="0" applyNumberFormat="1" applyFont="1" applyBorder="1" applyAlignment="1" applyProtection="1"/>
    <xf numFmtId="41" fontId="3645" fillId="0" borderId="3672" xfId="0" applyNumberFormat="1" applyFont="1" applyBorder="1" applyAlignment="1" applyProtection="1"/>
    <xf numFmtId="41" fontId="3646" fillId="0" borderId="3673" xfId="0" applyNumberFormat="1" applyFont="1" applyBorder="1" applyAlignment="1" applyProtection="1"/>
    <xf numFmtId="41" fontId="3647" fillId="0" borderId="3674" xfId="0" applyNumberFormat="1" applyFont="1" applyBorder="1" applyAlignment="1" applyProtection="1"/>
    <xf numFmtId="41" fontId="3648" fillId="0" borderId="3675" xfId="0" applyNumberFormat="1" applyFont="1" applyBorder="1" applyAlignment="1" applyProtection="1"/>
    <xf numFmtId="41" fontId="3649" fillId="0" borderId="3676" xfId="0" applyNumberFormat="1" applyFont="1" applyBorder="1" applyAlignment="1" applyProtection="1"/>
    <xf numFmtId="41" fontId="3650" fillId="0" borderId="3677" xfId="0" applyNumberFormat="1" applyFont="1" applyBorder="1" applyAlignment="1" applyProtection="1"/>
    <xf numFmtId="41" fontId="3651" fillId="0" borderId="3678" xfId="0" applyNumberFormat="1" applyFont="1" applyBorder="1" applyAlignment="1" applyProtection="1"/>
    <xf numFmtId="41" fontId="3652" fillId="0" borderId="3679" xfId="0" applyNumberFormat="1" applyFont="1" applyBorder="1" applyAlignment="1" applyProtection="1"/>
    <xf numFmtId="41" fontId="3653" fillId="0" borderId="3680" xfId="0" applyNumberFormat="1" applyFont="1" applyBorder="1" applyAlignment="1" applyProtection="1"/>
    <xf numFmtId="41" fontId="3654" fillId="0" borderId="3681" xfId="0" applyNumberFormat="1" applyFont="1" applyBorder="1" applyAlignment="1" applyProtection="1"/>
    <xf numFmtId="41" fontId="3655" fillId="0" borderId="3682" xfId="0" applyNumberFormat="1" applyFont="1" applyBorder="1" applyAlignment="1" applyProtection="1"/>
    <xf numFmtId="41" fontId="3656" fillId="0" borderId="3683" xfId="0" applyNumberFormat="1" applyFont="1" applyBorder="1" applyAlignment="1" applyProtection="1"/>
    <xf numFmtId="41" fontId="3657" fillId="0" borderId="3684" xfId="0" applyNumberFormat="1" applyFont="1" applyBorder="1" applyAlignment="1" applyProtection="1"/>
    <xf numFmtId="41" fontId="3658" fillId="0" borderId="3685" xfId="0" applyNumberFormat="1" applyFont="1" applyBorder="1" applyAlignment="1" applyProtection="1"/>
    <xf numFmtId="41" fontId="3659" fillId="0" borderId="3686" xfId="0" applyNumberFormat="1" applyFont="1" applyBorder="1" applyAlignment="1" applyProtection="1"/>
    <xf numFmtId="41" fontId="3660" fillId="0" borderId="3687" xfId="0" applyNumberFormat="1" applyFont="1" applyBorder="1" applyAlignment="1" applyProtection="1"/>
    <xf numFmtId="41" fontId="3661" fillId="0" borderId="3688" xfId="0" applyNumberFormat="1" applyFont="1" applyBorder="1" applyAlignment="1" applyProtection="1"/>
    <xf numFmtId="41" fontId="3662" fillId="0" borderId="3689" xfId="0" applyNumberFormat="1" applyFont="1" applyBorder="1" applyAlignment="1" applyProtection="1"/>
    <xf numFmtId="41" fontId="3663" fillId="0" borderId="3690" xfId="0" applyNumberFormat="1" applyFont="1" applyBorder="1" applyAlignment="1" applyProtection="1"/>
    <xf numFmtId="41" fontId="3664" fillId="0" borderId="3691" xfId="0" applyNumberFormat="1" applyFont="1" applyBorder="1" applyAlignment="1" applyProtection="1"/>
    <xf numFmtId="41" fontId="3665" fillId="0" borderId="3692" xfId="0" applyNumberFormat="1" applyFont="1" applyBorder="1" applyAlignment="1" applyProtection="1"/>
    <xf numFmtId="41" fontId="3666" fillId="0" borderId="3693" xfId="0" applyNumberFormat="1" applyFont="1" applyBorder="1" applyAlignment="1" applyProtection="1"/>
    <xf numFmtId="41" fontId="3667" fillId="0" borderId="3694" xfId="0" applyNumberFormat="1" applyFont="1" applyBorder="1" applyAlignment="1" applyProtection="1"/>
    <xf numFmtId="41" fontId="3668" fillId="0" borderId="3695" xfId="0" applyNumberFormat="1" applyFont="1" applyBorder="1" applyAlignment="1" applyProtection="1"/>
    <xf numFmtId="41" fontId="3669" fillId="0" borderId="3696" xfId="0" applyNumberFormat="1" applyFont="1" applyBorder="1" applyAlignment="1" applyProtection="1"/>
    <xf numFmtId="41" fontId="3670" fillId="0" borderId="3697" xfId="0" applyNumberFormat="1" applyFont="1" applyBorder="1" applyAlignment="1" applyProtection="1"/>
    <xf numFmtId="41" fontId="3671" fillId="0" borderId="3698" xfId="0" applyNumberFormat="1" applyFont="1" applyBorder="1" applyAlignment="1" applyProtection="1"/>
    <xf numFmtId="41" fontId="3672" fillId="0" borderId="3699" xfId="0" applyNumberFormat="1" applyFont="1" applyBorder="1" applyAlignment="1" applyProtection="1"/>
    <xf numFmtId="41" fontId="3673" fillId="0" borderId="3700" xfId="0" applyNumberFormat="1" applyFont="1" applyBorder="1" applyAlignment="1" applyProtection="1"/>
    <xf numFmtId="41" fontId="3674" fillId="0" borderId="3701" xfId="0" applyNumberFormat="1" applyFont="1" applyBorder="1" applyAlignment="1" applyProtection="1"/>
    <xf numFmtId="41" fontId="3675" fillId="0" borderId="3702" xfId="0" applyNumberFormat="1" applyFont="1" applyBorder="1" applyAlignment="1" applyProtection="1"/>
    <xf numFmtId="41" fontId="3676" fillId="0" borderId="3703" xfId="0" applyNumberFormat="1" applyFont="1" applyBorder="1" applyAlignment="1" applyProtection="1"/>
    <xf numFmtId="41" fontId="3677" fillId="0" borderId="3704" xfId="0" applyNumberFormat="1" applyFont="1" applyBorder="1" applyAlignment="1" applyProtection="1"/>
    <xf numFmtId="41" fontId="3678" fillId="0" borderId="3705" xfId="0" applyNumberFormat="1" applyFont="1" applyBorder="1" applyAlignment="1" applyProtection="1"/>
    <xf numFmtId="41" fontId="3679" fillId="0" borderId="3706" xfId="0" applyNumberFormat="1" applyFont="1" applyBorder="1" applyAlignment="1" applyProtection="1"/>
    <xf numFmtId="41" fontId="3680" fillId="0" borderId="3707" xfId="0" applyNumberFormat="1" applyFont="1" applyBorder="1" applyAlignment="1" applyProtection="1"/>
    <xf numFmtId="41" fontId="3681" fillId="0" borderId="3708" xfId="0" applyNumberFormat="1" applyFont="1" applyBorder="1" applyAlignment="1" applyProtection="1"/>
    <xf numFmtId="41" fontId="3682" fillId="0" borderId="3709" xfId="0" applyNumberFormat="1" applyFont="1" applyBorder="1" applyAlignment="1" applyProtection="1"/>
    <xf numFmtId="41" fontId="3683" fillId="0" borderId="3710" xfId="0" applyNumberFormat="1" applyFont="1" applyBorder="1" applyAlignment="1" applyProtection="1"/>
    <xf numFmtId="41" fontId="3684" fillId="0" borderId="3711" xfId="0" applyNumberFormat="1" applyFont="1" applyBorder="1" applyAlignment="1" applyProtection="1"/>
    <xf numFmtId="41" fontId="3685" fillId="0" borderId="3712" xfId="0" applyNumberFormat="1" applyFont="1" applyBorder="1" applyAlignment="1" applyProtection="1"/>
    <xf numFmtId="41" fontId="3686" fillId="0" borderId="3713" xfId="0" applyNumberFormat="1" applyFont="1" applyBorder="1" applyAlignment="1" applyProtection="1"/>
    <xf numFmtId="41" fontId="3687" fillId="0" borderId="3714" xfId="0" applyNumberFormat="1" applyFont="1" applyBorder="1" applyAlignment="1" applyProtection="1"/>
    <xf numFmtId="41" fontId="3688" fillId="0" borderId="3715" xfId="0" applyNumberFormat="1" applyFont="1" applyBorder="1" applyAlignment="1" applyProtection="1"/>
    <xf numFmtId="41" fontId="3689" fillId="0" borderId="3716" xfId="0" applyNumberFormat="1" applyFont="1" applyBorder="1" applyAlignment="1" applyProtection="1"/>
    <xf numFmtId="41" fontId="3690" fillId="0" borderId="3717" xfId="0" applyNumberFormat="1" applyFont="1" applyBorder="1" applyAlignment="1" applyProtection="1"/>
    <xf numFmtId="41" fontId="3691" fillId="0" borderId="3718" xfId="0" applyNumberFormat="1" applyFont="1" applyBorder="1" applyAlignment="1" applyProtection="1"/>
    <xf numFmtId="41" fontId="3692" fillId="0" borderId="3719" xfId="0" applyNumberFormat="1" applyFont="1" applyBorder="1" applyAlignment="1" applyProtection="1"/>
    <xf numFmtId="41" fontId="3693" fillId="0" borderId="3720" xfId="0" applyNumberFormat="1" applyFont="1" applyBorder="1" applyAlignment="1" applyProtection="1"/>
    <xf numFmtId="41" fontId="3694" fillId="0" borderId="3721" xfId="0" applyNumberFormat="1" applyFont="1" applyBorder="1" applyAlignment="1" applyProtection="1"/>
    <xf numFmtId="41" fontId="3695" fillId="0" borderId="3722" xfId="0" applyNumberFormat="1" applyFont="1" applyBorder="1" applyAlignment="1" applyProtection="1"/>
    <xf numFmtId="41" fontId="3696" fillId="0" borderId="3723" xfId="0" applyNumberFormat="1" applyFont="1" applyBorder="1" applyAlignment="1" applyProtection="1"/>
    <xf numFmtId="41" fontId="3697" fillId="0" borderId="3724" xfId="0" applyNumberFormat="1" applyFont="1" applyBorder="1" applyAlignment="1" applyProtection="1"/>
    <xf numFmtId="41" fontId="3698" fillId="0" borderId="3725" xfId="0" applyNumberFormat="1" applyFont="1" applyBorder="1" applyAlignment="1" applyProtection="1"/>
    <xf numFmtId="41" fontId="3699" fillId="0" borderId="3726" xfId="0" applyNumberFormat="1" applyFont="1" applyBorder="1" applyAlignment="1" applyProtection="1"/>
    <xf numFmtId="41" fontId="3700" fillId="0" borderId="3727" xfId="0" applyNumberFormat="1" applyFont="1" applyBorder="1" applyAlignment="1" applyProtection="1"/>
    <xf numFmtId="41" fontId="3701" fillId="0" borderId="3728" xfId="0" applyNumberFormat="1" applyFont="1" applyBorder="1" applyAlignment="1" applyProtection="1"/>
    <xf numFmtId="41" fontId="3702" fillId="0" borderId="3729" xfId="0" applyNumberFormat="1" applyFont="1" applyBorder="1" applyAlignment="1" applyProtection="1"/>
    <xf numFmtId="41" fontId="3703" fillId="0" borderId="3730" xfId="0" applyNumberFormat="1" applyFont="1" applyBorder="1" applyAlignment="1" applyProtection="1"/>
    <xf numFmtId="41" fontId="3704" fillId="0" borderId="3731" xfId="0" applyNumberFormat="1" applyFont="1" applyBorder="1" applyAlignment="1" applyProtection="1"/>
    <xf numFmtId="41" fontId="3705" fillId="0" borderId="3732" xfId="0" applyNumberFormat="1" applyFont="1" applyBorder="1" applyAlignment="1" applyProtection="1"/>
    <xf numFmtId="41" fontId="3706" fillId="0" borderId="3733" xfId="0" applyNumberFormat="1" applyFont="1" applyBorder="1" applyAlignment="1" applyProtection="1"/>
    <xf numFmtId="41" fontId="3707" fillId="0" borderId="3734" xfId="0" applyNumberFormat="1" applyFont="1" applyBorder="1" applyAlignment="1" applyProtection="1"/>
    <xf numFmtId="41" fontId="3708" fillId="0" borderId="3735" xfId="0" applyNumberFormat="1" applyFont="1" applyBorder="1" applyAlignment="1" applyProtection="1"/>
    <xf numFmtId="41" fontId="3709" fillId="0" borderId="3736" xfId="0" applyNumberFormat="1" applyFont="1" applyBorder="1" applyAlignment="1" applyProtection="1"/>
    <xf numFmtId="41" fontId="3710" fillId="0" borderId="3737" xfId="0" applyNumberFormat="1" applyFont="1" applyBorder="1" applyAlignment="1" applyProtection="1"/>
    <xf numFmtId="41" fontId="3711" fillId="0" borderId="3738" xfId="0" applyNumberFormat="1" applyFont="1" applyBorder="1" applyAlignment="1" applyProtection="1"/>
    <xf numFmtId="41" fontId="3712" fillId="0" borderId="3739" xfId="0" applyNumberFormat="1" applyFont="1" applyBorder="1" applyAlignment="1" applyProtection="1"/>
    <xf numFmtId="41" fontId="3713" fillId="0" borderId="3740" xfId="0" applyNumberFormat="1" applyFont="1" applyBorder="1" applyAlignment="1" applyProtection="1"/>
    <xf numFmtId="41" fontId="3714" fillId="0" borderId="3741" xfId="0" applyNumberFormat="1" applyFont="1" applyBorder="1" applyAlignment="1" applyProtection="1"/>
    <xf numFmtId="41" fontId="3715" fillId="0" borderId="3742" xfId="0" applyNumberFormat="1" applyFont="1" applyBorder="1" applyAlignment="1" applyProtection="1"/>
    <xf numFmtId="41" fontId="3716" fillId="0" borderId="3743" xfId="0" applyNumberFormat="1" applyFont="1" applyBorder="1" applyAlignment="1" applyProtection="1"/>
    <xf numFmtId="41" fontId="3717" fillId="0" borderId="3744" xfId="0" applyNumberFormat="1" applyFont="1" applyBorder="1" applyAlignment="1" applyProtection="1"/>
    <xf numFmtId="41" fontId="3718" fillId="0" borderId="3745" xfId="0" applyNumberFormat="1" applyFont="1" applyBorder="1" applyAlignment="1" applyProtection="1"/>
    <xf numFmtId="41" fontId="3719" fillId="0" borderId="3746" xfId="0" applyNumberFormat="1" applyFont="1" applyBorder="1" applyAlignment="1" applyProtection="1"/>
    <xf numFmtId="41" fontId="3720" fillId="0" borderId="3747" xfId="0" applyNumberFormat="1" applyFont="1" applyBorder="1" applyAlignment="1" applyProtection="1"/>
    <xf numFmtId="41" fontId="3721" fillId="0" borderId="3748" xfId="0" applyNumberFormat="1" applyFont="1" applyBorder="1" applyAlignment="1" applyProtection="1"/>
    <xf numFmtId="41" fontId="3722" fillId="0" borderId="3749" xfId="0" applyNumberFormat="1" applyFont="1" applyBorder="1" applyAlignment="1" applyProtection="1"/>
    <xf numFmtId="41" fontId="3723" fillId="0" borderId="3750" xfId="0" applyNumberFormat="1" applyFont="1" applyBorder="1" applyAlignment="1" applyProtection="1"/>
    <xf numFmtId="41" fontId="3724" fillId="0" borderId="3751" xfId="0" applyNumberFormat="1" applyFont="1" applyBorder="1" applyAlignment="1" applyProtection="1"/>
    <xf numFmtId="41" fontId="3725" fillId="0" borderId="3752" xfId="0" applyNumberFormat="1" applyFont="1" applyBorder="1" applyAlignment="1" applyProtection="1"/>
    <xf numFmtId="41" fontId="3726" fillId="0" borderId="3753" xfId="0" applyNumberFormat="1" applyFont="1" applyBorder="1" applyAlignment="1" applyProtection="1"/>
    <xf numFmtId="41" fontId="3727" fillId="0" borderId="3754" xfId="0" applyNumberFormat="1" applyFont="1" applyBorder="1" applyAlignment="1" applyProtection="1"/>
    <xf numFmtId="41" fontId="3728" fillId="0" borderId="3755" xfId="0" applyNumberFormat="1" applyFont="1" applyBorder="1" applyAlignment="1" applyProtection="1"/>
    <xf numFmtId="41" fontId="3729" fillId="0" borderId="3756" xfId="0" applyNumberFormat="1" applyFont="1" applyBorder="1" applyAlignment="1" applyProtection="1"/>
    <xf numFmtId="41" fontId="3730" fillId="0" borderId="3757" xfId="0" applyNumberFormat="1" applyFont="1" applyBorder="1" applyAlignment="1" applyProtection="1"/>
    <xf numFmtId="41" fontId="3731" fillId="0" borderId="3758" xfId="0" applyNumberFormat="1" applyFont="1" applyBorder="1" applyAlignment="1" applyProtection="1"/>
    <xf numFmtId="41" fontId="3732" fillId="0" borderId="3759" xfId="0" applyNumberFormat="1" applyFont="1" applyBorder="1" applyAlignment="1" applyProtection="1"/>
    <xf numFmtId="41" fontId="3733" fillId="0" borderId="3760" xfId="0" applyNumberFormat="1" applyFont="1" applyBorder="1" applyAlignment="1" applyProtection="1"/>
    <xf numFmtId="41" fontId="3734" fillId="0" borderId="3761" xfId="0" applyNumberFormat="1" applyFont="1" applyBorder="1" applyAlignment="1" applyProtection="1"/>
    <xf numFmtId="41" fontId="3735" fillId="0" borderId="3762" xfId="0" applyNumberFormat="1" applyFont="1" applyBorder="1" applyAlignment="1" applyProtection="1"/>
    <xf numFmtId="41" fontId="3736" fillId="0" borderId="3763" xfId="0" applyNumberFormat="1" applyFont="1" applyBorder="1" applyAlignment="1" applyProtection="1"/>
    <xf numFmtId="41" fontId="3737" fillId="0" borderId="3764" xfId="0" applyNumberFormat="1" applyFont="1" applyBorder="1" applyAlignment="1" applyProtection="1"/>
    <xf numFmtId="41" fontId="3738" fillId="0" borderId="3765" xfId="0" applyNumberFormat="1" applyFont="1" applyBorder="1" applyAlignment="1" applyProtection="1"/>
    <xf numFmtId="41" fontId="3739" fillId="0" borderId="3766" xfId="0" applyNumberFormat="1" applyFont="1" applyBorder="1" applyAlignment="1" applyProtection="1"/>
    <xf numFmtId="41" fontId="3740" fillId="0" borderId="3767" xfId="0" applyNumberFormat="1" applyFont="1" applyBorder="1" applyAlignment="1" applyProtection="1"/>
    <xf numFmtId="41" fontId="3741" fillId="0" borderId="3768" xfId="0" applyNumberFormat="1" applyFont="1" applyBorder="1" applyAlignment="1" applyProtection="1"/>
    <xf numFmtId="41" fontId="3742" fillId="0" borderId="3769" xfId="0" applyNumberFormat="1" applyFont="1" applyBorder="1" applyAlignment="1" applyProtection="1"/>
    <xf numFmtId="41" fontId="3743" fillId="0" borderId="3770" xfId="0" applyNumberFormat="1" applyFont="1" applyBorder="1" applyAlignment="1" applyProtection="1"/>
    <xf numFmtId="41" fontId="3744" fillId="0" borderId="3771" xfId="0" applyNumberFormat="1" applyFont="1" applyBorder="1" applyAlignment="1" applyProtection="1"/>
    <xf numFmtId="41" fontId="3745" fillId="0" borderId="3772" xfId="0" applyNumberFormat="1" applyFont="1" applyBorder="1" applyAlignment="1" applyProtection="1"/>
    <xf numFmtId="41" fontId="3746" fillId="0" borderId="3773" xfId="0" applyNumberFormat="1" applyFont="1" applyBorder="1" applyAlignment="1" applyProtection="1"/>
    <xf numFmtId="41" fontId="3747" fillId="0" borderId="3774" xfId="0" applyNumberFormat="1" applyFont="1" applyBorder="1" applyAlignment="1" applyProtection="1"/>
    <xf numFmtId="41" fontId="3748" fillId="0" borderId="3775" xfId="0" applyNumberFormat="1" applyFont="1" applyBorder="1" applyAlignment="1" applyProtection="1"/>
    <xf numFmtId="41" fontId="3749" fillId="0" borderId="3776" xfId="0" applyNumberFormat="1" applyFont="1" applyBorder="1" applyAlignment="1" applyProtection="1"/>
    <xf numFmtId="41" fontId="3750" fillId="0" borderId="3777" xfId="0" applyNumberFormat="1" applyFont="1" applyBorder="1" applyAlignment="1" applyProtection="1"/>
    <xf numFmtId="41" fontId="3751" fillId="0" borderId="3778" xfId="0" applyNumberFormat="1" applyFont="1" applyBorder="1" applyAlignment="1" applyProtection="1"/>
    <xf numFmtId="41" fontId="3752" fillId="0" borderId="3779" xfId="0" applyNumberFormat="1" applyFont="1" applyBorder="1" applyAlignment="1" applyProtection="1"/>
    <xf numFmtId="41" fontId="3753" fillId="0" borderId="3780" xfId="0" applyNumberFormat="1" applyFont="1" applyBorder="1" applyAlignment="1" applyProtection="1"/>
    <xf numFmtId="41" fontId="3754" fillId="0" borderId="3781" xfId="0" applyNumberFormat="1" applyFont="1" applyBorder="1" applyAlignment="1" applyProtection="1"/>
    <xf numFmtId="41" fontId="3755" fillId="0" borderId="3782" xfId="0" applyNumberFormat="1" applyFont="1" applyBorder="1" applyAlignment="1" applyProtection="1"/>
    <xf numFmtId="41" fontId="3756" fillId="0" borderId="3783" xfId="0" applyNumberFormat="1" applyFont="1" applyBorder="1" applyAlignment="1" applyProtection="1"/>
    <xf numFmtId="41" fontId="3757" fillId="0" borderId="3784" xfId="0" applyNumberFormat="1" applyFont="1" applyBorder="1" applyAlignment="1" applyProtection="1"/>
    <xf numFmtId="41" fontId="3758" fillId="0" borderId="3785" xfId="0" applyNumberFormat="1" applyFont="1" applyBorder="1" applyAlignment="1" applyProtection="1"/>
    <xf numFmtId="41" fontId="3759" fillId="0" borderId="3786" xfId="0" applyNumberFormat="1" applyFont="1" applyBorder="1" applyAlignment="1" applyProtection="1"/>
    <xf numFmtId="41" fontId="3760" fillId="0" borderId="3787" xfId="0" applyNumberFormat="1" applyFont="1" applyBorder="1" applyAlignment="1" applyProtection="1"/>
    <xf numFmtId="41" fontId="3761" fillId="0" borderId="3788" xfId="0" applyNumberFormat="1" applyFont="1" applyBorder="1" applyAlignment="1" applyProtection="1"/>
    <xf numFmtId="41" fontId="3762" fillId="0" borderId="3789" xfId="0" applyNumberFormat="1" applyFont="1" applyBorder="1" applyAlignment="1" applyProtection="1"/>
    <xf numFmtId="41" fontId="3763" fillId="0" borderId="3790" xfId="0" applyNumberFormat="1" applyFont="1" applyBorder="1" applyAlignment="1" applyProtection="1"/>
    <xf numFmtId="41" fontId="3764" fillId="0" borderId="3791" xfId="0" applyNumberFormat="1" applyFont="1" applyBorder="1" applyAlignment="1" applyProtection="1"/>
    <xf numFmtId="41" fontId="3765" fillId="0" borderId="3792" xfId="0" applyNumberFormat="1" applyFont="1" applyBorder="1" applyAlignment="1" applyProtection="1"/>
    <xf numFmtId="41" fontId="3766" fillId="0" borderId="3793" xfId="0" applyNumberFormat="1" applyFont="1" applyBorder="1" applyAlignment="1" applyProtection="1"/>
    <xf numFmtId="41" fontId="3767" fillId="0" borderId="3794" xfId="0" applyNumberFormat="1" applyFont="1" applyBorder="1" applyAlignment="1" applyProtection="1"/>
    <xf numFmtId="41" fontId="3768" fillId="0" borderId="3795" xfId="0" applyNumberFormat="1" applyFont="1" applyBorder="1" applyAlignment="1" applyProtection="1"/>
    <xf numFmtId="41" fontId="3769" fillId="0" borderId="3796" xfId="0" applyNumberFormat="1" applyFont="1" applyBorder="1" applyAlignment="1" applyProtection="1"/>
    <xf numFmtId="41" fontId="3770" fillId="0" borderId="3797" xfId="0" applyNumberFormat="1" applyFont="1" applyBorder="1" applyAlignment="1" applyProtection="1"/>
    <xf numFmtId="41" fontId="3771" fillId="0" borderId="3798" xfId="0" applyNumberFormat="1" applyFont="1" applyBorder="1" applyAlignment="1" applyProtection="1"/>
    <xf numFmtId="41" fontId="3772" fillId="0" borderId="3799" xfId="0" applyNumberFormat="1" applyFont="1" applyBorder="1" applyAlignment="1" applyProtection="1"/>
    <xf numFmtId="41" fontId="3773" fillId="0" borderId="3800" xfId="0" applyNumberFormat="1" applyFont="1" applyBorder="1" applyAlignment="1" applyProtection="1"/>
    <xf numFmtId="41" fontId="3774" fillId="0" borderId="3801" xfId="0" applyNumberFormat="1" applyFont="1" applyBorder="1" applyAlignment="1" applyProtection="1"/>
    <xf numFmtId="41" fontId="3775" fillId="0" borderId="3802" xfId="0" applyNumberFormat="1" applyFont="1" applyBorder="1" applyAlignment="1" applyProtection="1"/>
    <xf numFmtId="41" fontId="3776" fillId="0" borderId="3803" xfId="0" applyNumberFormat="1" applyFont="1" applyBorder="1" applyAlignment="1" applyProtection="1"/>
    <xf numFmtId="41" fontId="3777" fillId="0" borderId="3804" xfId="0" applyNumberFormat="1" applyFont="1" applyBorder="1" applyAlignment="1" applyProtection="1"/>
    <xf numFmtId="41" fontId="3778" fillId="0" borderId="3805" xfId="0" applyNumberFormat="1" applyFont="1" applyBorder="1" applyAlignment="1" applyProtection="1"/>
    <xf numFmtId="41" fontId="3779" fillId="0" borderId="3806" xfId="0" applyNumberFormat="1" applyFont="1" applyBorder="1" applyAlignment="1" applyProtection="1"/>
    <xf numFmtId="41" fontId="3780" fillId="0" borderId="3807" xfId="0" applyNumberFormat="1" applyFont="1" applyBorder="1" applyAlignment="1" applyProtection="1"/>
    <xf numFmtId="41" fontId="3781" fillId="0" borderId="3808" xfId="0" applyNumberFormat="1" applyFont="1" applyBorder="1" applyAlignment="1" applyProtection="1"/>
    <xf numFmtId="41" fontId="3782" fillId="0" borderId="3809" xfId="0" applyNumberFormat="1" applyFont="1" applyBorder="1" applyAlignment="1" applyProtection="1"/>
    <xf numFmtId="41" fontId="3783" fillId="0" borderId="3810" xfId="0" applyNumberFormat="1" applyFont="1" applyBorder="1" applyAlignment="1" applyProtection="1"/>
    <xf numFmtId="41" fontId="3784" fillId="0" borderId="3811" xfId="0" applyNumberFormat="1" applyFont="1" applyBorder="1" applyAlignment="1" applyProtection="1"/>
    <xf numFmtId="41" fontId="3785" fillId="0" borderId="3812" xfId="0" applyNumberFormat="1" applyFont="1" applyBorder="1" applyAlignment="1" applyProtection="1"/>
    <xf numFmtId="41" fontId="3786" fillId="0" borderId="3813" xfId="0" applyNumberFormat="1" applyFont="1" applyBorder="1" applyAlignment="1" applyProtection="1"/>
    <xf numFmtId="41" fontId="3787" fillId="0" borderId="3814" xfId="0" applyNumberFormat="1" applyFont="1" applyBorder="1" applyAlignment="1" applyProtection="1"/>
    <xf numFmtId="41" fontId="3788" fillId="0" borderId="3815" xfId="0" applyNumberFormat="1" applyFont="1" applyBorder="1" applyAlignment="1" applyProtection="1"/>
    <xf numFmtId="41" fontId="3789" fillId="0" borderId="3816" xfId="0" applyNumberFormat="1" applyFont="1" applyBorder="1" applyAlignment="1" applyProtection="1"/>
    <xf numFmtId="41" fontId="3790" fillId="0" borderId="3817" xfId="0" applyNumberFormat="1" applyFont="1" applyBorder="1" applyAlignment="1" applyProtection="1"/>
    <xf numFmtId="41" fontId="3791" fillId="0" borderId="3818" xfId="0" applyNumberFormat="1" applyFont="1" applyBorder="1" applyAlignment="1" applyProtection="1"/>
    <xf numFmtId="41" fontId="3792" fillId="0" borderId="3819" xfId="0" applyNumberFormat="1" applyFont="1" applyBorder="1" applyAlignment="1" applyProtection="1"/>
    <xf numFmtId="41" fontId="3793" fillId="0" borderId="3820" xfId="0" applyNumberFormat="1" applyFont="1" applyBorder="1" applyAlignment="1" applyProtection="1"/>
    <xf numFmtId="41" fontId="3794" fillId="0" borderId="3821" xfId="0" applyNumberFormat="1" applyFont="1" applyBorder="1" applyAlignment="1" applyProtection="1"/>
    <xf numFmtId="41" fontId="3795" fillId="0" borderId="3822" xfId="0" applyNumberFormat="1" applyFont="1" applyBorder="1" applyAlignment="1" applyProtection="1"/>
    <xf numFmtId="41" fontId="3796" fillId="0" borderId="3823" xfId="0" applyNumberFormat="1" applyFont="1" applyBorder="1" applyAlignment="1" applyProtection="1"/>
    <xf numFmtId="41" fontId="3797" fillId="0" borderId="3824" xfId="0" applyNumberFormat="1" applyFont="1" applyBorder="1" applyAlignment="1" applyProtection="1"/>
    <xf numFmtId="41" fontId="3798" fillId="0" borderId="3825" xfId="0" applyNumberFormat="1" applyFont="1" applyBorder="1" applyAlignment="1" applyProtection="1"/>
    <xf numFmtId="41" fontId="3799" fillId="0" borderId="3826" xfId="0" applyNumberFormat="1" applyFont="1" applyBorder="1" applyAlignment="1" applyProtection="1"/>
    <xf numFmtId="41" fontId="3800" fillId="0" borderId="3827" xfId="0" applyNumberFormat="1" applyFont="1" applyBorder="1" applyAlignment="1" applyProtection="1"/>
    <xf numFmtId="41" fontId="3801" fillId="0" borderId="3828" xfId="0" applyNumberFormat="1" applyFont="1" applyBorder="1" applyAlignment="1" applyProtection="1"/>
    <xf numFmtId="41" fontId="3802" fillId="0" borderId="3829" xfId="0" applyNumberFormat="1" applyFont="1" applyBorder="1" applyAlignment="1" applyProtection="1"/>
    <xf numFmtId="41" fontId="3803" fillId="0" borderId="3830" xfId="0" applyNumberFormat="1" applyFont="1" applyBorder="1" applyAlignment="1" applyProtection="1"/>
    <xf numFmtId="41" fontId="3804" fillId="0" borderId="3831" xfId="0" applyNumberFormat="1" applyFont="1" applyBorder="1" applyAlignment="1" applyProtection="1"/>
    <xf numFmtId="41" fontId="3805" fillId="0" borderId="3832" xfId="0" applyNumberFormat="1" applyFont="1" applyBorder="1" applyAlignment="1" applyProtection="1"/>
    <xf numFmtId="41" fontId="3806" fillId="0" borderId="3833" xfId="0" applyNumberFormat="1" applyFont="1" applyBorder="1" applyAlignment="1" applyProtection="1"/>
    <xf numFmtId="41" fontId="3807" fillId="0" borderId="3834" xfId="0" applyNumberFormat="1" applyFont="1" applyBorder="1" applyAlignment="1" applyProtection="1"/>
    <xf numFmtId="41" fontId="3808" fillId="0" borderId="3835" xfId="0" applyNumberFormat="1" applyFont="1" applyBorder="1" applyAlignment="1" applyProtection="1"/>
    <xf numFmtId="41" fontId="3809" fillId="0" borderId="3836" xfId="0" applyNumberFormat="1" applyFont="1" applyBorder="1" applyAlignment="1" applyProtection="1"/>
    <xf numFmtId="41" fontId="3810" fillId="0" borderId="3837" xfId="0" applyNumberFormat="1" applyFont="1" applyBorder="1" applyAlignment="1" applyProtection="1"/>
    <xf numFmtId="41" fontId="3811" fillId="0" borderId="3838" xfId="0" applyNumberFormat="1" applyFont="1" applyBorder="1" applyAlignment="1" applyProtection="1"/>
    <xf numFmtId="41" fontId="3812" fillId="0" borderId="3839" xfId="0" applyNumberFormat="1" applyFont="1" applyBorder="1" applyAlignment="1" applyProtection="1"/>
    <xf numFmtId="41" fontId="3813" fillId="0" borderId="3840" xfId="0" applyNumberFormat="1" applyFont="1" applyBorder="1" applyAlignment="1" applyProtection="1"/>
    <xf numFmtId="41" fontId="3814" fillId="0" borderId="3841" xfId="0" applyNumberFormat="1" applyFont="1" applyBorder="1" applyAlignment="1" applyProtection="1"/>
    <xf numFmtId="41" fontId="3815" fillId="0" borderId="3842" xfId="0" applyNumberFormat="1" applyFont="1" applyBorder="1" applyAlignment="1" applyProtection="1"/>
    <xf numFmtId="41" fontId="3816" fillId="0" borderId="3843" xfId="0" applyNumberFormat="1" applyFont="1" applyBorder="1" applyAlignment="1" applyProtection="1"/>
    <xf numFmtId="41" fontId="3817" fillId="0" borderId="3844" xfId="0" applyNumberFormat="1" applyFont="1" applyBorder="1" applyAlignment="1" applyProtection="1"/>
    <xf numFmtId="41" fontId="3818" fillId="0" borderId="3845" xfId="0" applyNumberFormat="1" applyFont="1" applyBorder="1" applyAlignment="1" applyProtection="1"/>
    <xf numFmtId="41" fontId="3819" fillId="0" borderId="3846" xfId="0" applyNumberFormat="1" applyFont="1" applyBorder="1" applyAlignment="1" applyProtection="1"/>
    <xf numFmtId="41" fontId="3820" fillId="0" borderId="3847" xfId="0" applyNumberFormat="1" applyFont="1" applyBorder="1" applyAlignment="1" applyProtection="1"/>
    <xf numFmtId="41" fontId="3821" fillId="0" borderId="3848" xfId="0" applyNumberFormat="1" applyFont="1" applyBorder="1" applyAlignment="1" applyProtection="1"/>
    <xf numFmtId="41" fontId="3822" fillId="0" borderId="3849" xfId="0" applyNumberFormat="1" applyFont="1" applyBorder="1" applyAlignment="1" applyProtection="1"/>
    <xf numFmtId="41" fontId="3823" fillId="0" borderId="3850" xfId="0" applyNumberFormat="1" applyFont="1" applyBorder="1" applyAlignment="1" applyProtection="1"/>
    <xf numFmtId="41" fontId="3824" fillId="0" borderId="3851" xfId="0" applyNumberFormat="1" applyFont="1" applyBorder="1" applyAlignment="1" applyProtection="1"/>
    <xf numFmtId="41" fontId="3825" fillId="0" borderId="3852" xfId="0" applyNumberFormat="1" applyFont="1" applyBorder="1" applyAlignment="1" applyProtection="1"/>
    <xf numFmtId="41" fontId="3826" fillId="0" borderId="3853" xfId="0" applyNumberFormat="1" applyFont="1" applyBorder="1" applyAlignment="1" applyProtection="1"/>
    <xf numFmtId="41" fontId="3827" fillId="0" borderId="3854" xfId="0" applyNumberFormat="1" applyFont="1" applyBorder="1" applyAlignment="1" applyProtection="1"/>
    <xf numFmtId="41" fontId="3828" fillId="0" borderId="3855" xfId="0" applyNumberFormat="1" applyFont="1" applyBorder="1" applyAlignment="1" applyProtection="1"/>
    <xf numFmtId="41" fontId="3829" fillId="0" borderId="3856" xfId="0" applyNumberFormat="1" applyFont="1" applyBorder="1" applyAlignment="1" applyProtection="1"/>
    <xf numFmtId="41" fontId="3830" fillId="0" borderId="3857" xfId="0" applyNumberFormat="1" applyFont="1" applyBorder="1" applyAlignment="1" applyProtection="1"/>
    <xf numFmtId="41" fontId="3831" fillId="0" borderId="3858" xfId="0" applyNumberFormat="1" applyFont="1" applyBorder="1" applyAlignment="1" applyProtection="1"/>
    <xf numFmtId="41" fontId="3832" fillId="0" borderId="3859" xfId="0" applyNumberFormat="1" applyFont="1" applyBorder="1" applyAlignment="1" applyProtection="1"/>
    <xf numFmtId="41" fontId="3833" fillId="0" borderId="3860" xfId="0" applyNumberFormat="1" applyFont="1" applyBorder="1" applyAlignment="1" applyProtection="1"/>
    <xf numFmtId="41" fontId="3834" fillId="0" borderId="3861" xfId="0" applyNumberFormat="1" applyFont="1" applyBorder="1" applyAlignment="1" applyProtection="1"/>
    <xf numFmtId="41" fontId="3835" fillId="0" borderId="3862" xfId="0" applyNumberFormat="1" applyFont="1" applyBorder="1" applyAlignment="1" applyProtection="1"/>
    <xf numFmtId="41" fontId="3836" fillId="0" borderId="3863" xfId="0" applyNumberFormat="1" applyFont="1" applyBorder="1" applyAlignment="1" applyProtection="1"/>
    <xf numFmtId="41" fontId="3837" fillId="0" borderId="3864" xfId="0" applyNumberFormat="1" applyFont="1" applyBorder="1" applyAlignment="1" applyProtection="1"/>
    <xf numFmtId="41" fontId="3838" fillId="0" borderId="3865" xfId="0" applyNumberFormat="1" applyFont="1" applyBorder="1" applyAlignment="1" applyProtection="1"/>
    <xf numFmtId="41" fontId="3839" fillId="0" borderId="3866" xfId="0" applyNumberFormat="1" applyFont="1" applyBorder="1" applyAlignment="1" applyProtection="1"/>
    <xf numFmtId="41" fontId="3840" fillId="0" borderId="3867" xfId="0" applyNumberFormat="1" applyFont="1" applyBorder="1" applyAlignment="1" applyProtection="1"/>
    <xf numFmtId="41" fontId="3841" fillId="0" borderId="3868" xfId="0" applyNumberFormat="1" applyFont="1" applyBorder="1" applyAlignment="1" applyProtection="1"/>
    <xf numFmtId="41" fontId="3842" fillId="0" borderId="3869" xfId="0" applyNumberFormat="1" applyFont="1" applyBorder="1" applyAlignment="1" applyProtection="1"/>
    <xf numFmtId="41" fontId="3843" fillId="0" borderId="3870" xfId="0" applyNumberFormat="1" applyFont="1" applyBorder="1" applyAlignment="1" applyProtection="1"/>
    <xf numFmtId="41" fontId="3844" fillId="0" borderId="3871" xfId="0" applyNumberFormat="1" applyFont="1" applyBorder="1" applyAlignment="1" applyProtection="1"/>
    <xf numFmtId="41" fontId="3845" fillId="0" borderId="3872" xfId="0" applyNumberFormat="1" applyFont="1" applyBorder="1" applyAlignment="1" applyProtection="1"/>
    <xf numFmtId="41" fontId="3846" fillId="0" borderId="3873" xfId="0" applyNumberFormat="1" applyFont="1" applyBorder="1" applyAlignment="1" applyProtection="1"/>
    <xf numFmtId="41" fontId="3847" fillId="0" borderId="3874" xfId="0" applyNumberFormat="1" applyFont="1" applyBorder="1" applyAlignment="1" applyProtection="1"/>
    <xf numFmtId="41" fontId="3848" fillId="0" borderId="3875" xfId="0" applyNumberFormat="1" applyFont="1" applyBorder="1" applyAlignment="1" applyProtection="1"/>
    <xf numFmtId="41" fontId="3849" fillId="0" borderId="3876" xfId="0" applyNumberFormat="1" applyFont="1" applyBorder="1" applyAlignment="1" applyProtection="1"/>
    <xf numFmtId="41" fontId="3850" fillId="0" borderId="3877" xfId="0" applyNumberFormat="1" applyFont="1" applyBorder="1" applyAlignment="1" applyProtection="1"/>
    <xf numFmtId="41" fontId="3851" fillId="0" borderId="3878" xfId="0" applyNumberFormat="1" applyFont="1" applyBorder="1" applyAlignment="1" applyProtection="1"/>
    <xf numFmtId="41" fontId="3852" fillId="0" borderId="3879" xfId="0" applyNumberFormat="1" applyFont="1" applyBorder="1" applyAlignment="1" applyProtection="1"/>
    <xf numFmtId="41" fontId="3853" fillId="0" borderId="3880" xfId="0" applyNumberFormat="1" applyFont="1" applyBorder="1" applyAlignment="1" applyProtection="1"/>
    <xf numFmtId="41" fontId="3854" fillId="0" borderId="3881" xfId="0" applyNumberFormat="1" applyFont="1" applyBorder="1" applyAlignment="1" applyProtection="1"/>
    <xf numFmtId="41" fontId="3855" fillId="0" borderId="3882" xfId="0" applyNumberFormat="1" applyFont="1" applyBorder="1" applyAlignment="1" applyProtection="1"/>
    <xf numFmtId="41" fontId="3856" fillId="0" borderId="3883" xfId="0" applyNumberFormat="1" applyFont="1" applyBorder="1" applyAlignment="1" applyProtection="1"/>
    <xf numFmtId="41" fontId="3857" fillId="0" borderId="3884" xfId="0" applyNumberFormat="1" applyFont="1" applyBorder="1" applyAlignment="1" applyProtection="1"/>
    <xf numFmtId="41" fontId="3858" fillId="0" borderId="3885" xfId="0" applyNumberFormat="1" applyFont="1" applyBorder="1" applyAlignment="1" applyProtection="1"/>
    <xf numFmtId="41" fontId="3859" fillId="0" borderId="3886" xfId="0" applyNumberFormat="1" applyFont="1" applyBorder="1" applyAlignment="1" applyProtection="1"/>
    <xf numFmtId="41" fontId="3860" fillId="0" borderId="3887" xfId="0" applyNumberFormat="1" applyFont="1" applyBorder="1" applyAlignment="1" applyProtection="1"/>
    <xf numFmtId="41" fontId="3861" fillId="0" borderId="3888" xfId="0" applyNumberFormat="1" applyFont="1" applyBorder="1" applyAlignment="1" applyProtection="1"/>
    <xf numFmtId="41" fontId="3862" fillId="0" borderId="3889" xfId="0" applyNumberFormat="1" applyFont="1" applyBorder="1" applyAlignment="1" applyProtection="1"/>
    <xf numFmtId="41" fontId="3863" fillId="0" borderId="3890" xfId="0" applyNumberFormat="1" applyFont="1" applyBorder="1" applyAlignment="1" applyProtection="1"/>
    <xf numFmtId="41" fontId="3864" fillId="0" borderId="3891" xfId="0" applyNumberFormat="1" applyFont="1" applyBorder="1" applyAlignment="1" applyProtection="1"/>
    <xf numFmtId="41" fontId="3865" fillId="0" borderId="3892" xfId="0" applyNumberFormat="1" applyFont="1" applyBorder="1" applyAlignment="1" applyProtection="1"/>
    <xf numFmtId="41" fontId="3866" fillId="0" borderId="3893" xfId="0" applyNumberFormat="1" applyFont="1" applyBorder="1" applyAlignment="1" applyProtection="1"/>
    <xf numFmtId="41" fontId="3867" fillId="0" borderId="3894" xfId="0" applyNumberFormat="1" applyFont="1" applyBorder="1" applyAlignment="1" applyProtection="1"/>
    <xf numFmtId="41" fontId="3868" fillId="0" borderId="3895" xfId="0" applyNumberFormat="1" applyFont="1" applyBorder="1" applyAlignment="1" applyProtection="1"/>
    <xf numFmtId="41" fontId="3869" fillId="0" borderId="3896" xfId="0" applyNumberFormat="1" applyFont="1" applyBorder="1" applyAlignment="1" applyProtection="1"/>
    <xf numFmtId="41" fontId="3870" fillId="0" borderId="3897" xfId="0" applyNumberFormat="1" applyFont="1" applyBorder="1" applyAlignment="1" applyProtection="1"/>
    <xf numFmtId="41" fontId="3871" fillId="0" borderId="3898" xfId="0" applyNumberFormat="1" applyFont="1" applyBorder="1" applyAlignment="1" applyProtection="1"/>
    <xf numFmtId="41" fontId="3872" fillId="0" borderId="3899" xfId="0" applyNumberFormat="1" applyFont="1" applyBorder="1" applyAlignment="1" applyProtection="1"/>
    <xf numFmtId="41" fontId="3873" fillId="0" borderId="3900" xfId="0" applyNumberFormat="1" applyFont="1" applyBorder="1" applyAlignment="1" applyProtection="1"/>
    <xf numFmtId="41" fontId="3874" fillId="0" borderId="3901" xfId="0" applyNumberFormat="1" applyFont="1" applyBorder="1" applyAlignment="1" applyProtection="1"/>
    <xf numFmtId="41" fontId="3875" fillId="0" borderId="3902" xfId="0" applyNumberFormat="1" applyFont="1" applyBorder="1" applyAlignment="1" applyProtection="1"/>
    <xf numFmtId="41" fontId="3876" fillId="0" borderId="3903" xfId="0" applyNumberFormat="1" applyFont="1" applyBorder="1" applyAlignment="1" applyProtection="1"/>
    <xf numFmtId="41" fontId="3877" fillId="0" borderId="3904" xfId="0" applyNumberFormat="1" applyFont="1" applyBorder="1" applyAlignment="1" applyProtection="1"/>
    <xf numFmtId="41" fontId="3878" fillId="0" borderId="3905" xfId="0" applyNumberFormat="1" applyFont="1" applyBorder="1" applyAlignment="1" applyProtection="1"/>
    <xf numFmtId="41" fontId="3879" fillId="0" borderId="3906" xfId="0" applyNumberFormat="1" applyFont="1" applyBorder="1" applyAlignment="1" applyProtection="1"/>
    <xf numFmtId="41" fontId="3880" fillId="0" borderId="3907" xfId="0" applyNumberFormat="1" applyFont="1" applyBorder="1" applyAlignment="1" applyProtection="1"/>
    <xf numFmtId="41" fontId="3881" fillId="0" borderId="3908" xfId="0" applyNumberFormat="1" applyFont="1" applyBorder="1" applyAlignment="1" applyProtection="1"/>
    <xf numFmtId="41" fontId="3882" fillId="0" borderId="3909" xfId="0" applyNumberFormat="1" applyFont="1" applyBorder="1" applyAlignment="1" applyProtection="1"/>
    <xf numFmtId="41" fontId="3883" fillId="0" borderId="3910" xfId="0" applyNumberFormat="1" applyFont="1" applyBorder="1" applyAlignment="1" applyProtection="1"/>
    <xf numFmtId="41" fontId="3884" fillId="0" borderId="3911" xfId="0" applyNumberFormat="1" applyFont="1" applyBorder="1" applyAlignment="1" applyProtection="1"/>
    <xf numFmtId="41" fontId="3885" fillId="0" borderId="3912" xfId="0" applyNumberFormat="1" applyFont="1" applyBorder="1" applyAlignment="1" applyProtection="1"/>
    <xf numFmtId="41" fontId="3886" fillId="0" borderId="3913" xfId="0" applyNumberFormat="1" applyFont="1" applyBorder="1" applyAlignment="1" applyProtection="1"/>
    <xf numFmtId="41" fontId="3887" fillId="0" borderId="3914" xfId="0" applyNumberFormat="1" applyFont="1" applyBorder="1" applyAlignment="1" applyProtection="1"/>
    <xf numFmtId="41" fontId="3888" fillId="0" borderId="3915" xfId="0" applyNumberFormat="1" applyFont="1" applyBorder="1" applyAlignment="1" applyProtection="1"/>
    <xf numFmtId="41" fontId="3889" fillId="0" borderId="3916" xfId="0" applyNumberFormat="1" applyFont="1" applyBorder="1" applyAlignment="1" applyProtection="1"/>
    <xf numFmtId="41" fontId="3890" fillId="0" borderId="3917" xfId="0" applyNumberFormat="1" applyFont="1" applyBorder="1" applyAlignment="1" applyProtection="1"/>
    <xf numFmtId="41" fontId="3891" fillId="0" borderId="3918" xfId="0" applyNumberFormat="1" applyFont="1" applyBorder="1" applyAlignment="1" applyProtection="1"/>
    <xf numFmtId="41" fontId="3892" fillId="0" borderId="3919" xfId="0" applyNumberFormat="1" applyFont="1" applyBorder="1" applyAlignment="1" applyProtection="1"/>
    <xf numFmtId="41" fontId="3893" fillId="0" borderId="3920" xfId="0" applyNumberFormat="1" applyFont="1" applyBorder="1" applyAlignment="1" applyProtection="1"/>
    <xf numFmtId="41" fontId="3894" fillId="0" borderId="3921" xfId="0" applyNumberFormat="1" applyFont="1" applyBorder="1" applyAlignment="1" applyProtection="1"/>
    <xf numFmtId="41" fontId="3895" fillId="0" borderId="3922" xfId="0" applyNumberFormat="1" applyFont="1" applyBorder="1" applyAlignment="1" applyProtection="1"/>
    <xf numFmtId="41" fontId="3896" fillId="0" borderId="3923" xfId="0" applyNumberFormat="1" applyFont="1" applyBorder="1" applyAlignment="1" applyProtection="1"/>
    <xf numFmtId="41" fontId="3897" fillId="0" borderId="3924" xfId="0" applyNumberFormat="1" applyFont="1" applyBorder="1" applyAlignment="1" applyProtection="1"/>
    <xf numFmtId="41" fontId="3898" fillId="0" borderId="3925" xfId="0" applyNumberFormat="1" applyFont="1" applyBorder="1" applyAlignment="1" applyProtection="1"/>
    <xf numFmtId="41" fontId="3899" fillId="0" borderId="3926" xfId="0" applyNumberFormat="1" applyFont="1" applyBorder="1" applyAlignment="1" applyProtection="1"/>
    <xf numFmtId="41" fontId="3900" fillId="0" borderId="3927" xfId="0" applyNumberFormat="1" applyFont="1" applyBorder="1" applyAlignment="1" applyProtection="1"/>
    <xf numFmtId="41" fontId="3901" fillId="0" borderId="3928" xfId="0" applyNumberFormat="1" applyFont="1" applyBorder="1" applyAlignment="1" applyProtection="1"/>
    <xf numFmtId="41" fontId="3902" fillId="0" borderId="3929" xfId="0" applyNumberFormat="1" applyFont="1" applyBorder="1" applyAlignment="1" applyProtection="1"/>
    <xf numFmtId="41" fontId="3903" fillId="0" borderId="3930" xfId="0" applyNumberFormat="1" applyFont="1" applyBorder="1" applyAlignment="1" applyProtection="1"/>
    <xf numFmtId="41" fontId="3904" fillId="0" borderId="3931" xfId="0" applyNumberFormat="1" applyFont="1" applyBorder="1" applyAlignment="1" applyProtection="1"/>
    <xf numFmtId="41" fontId="3905" fillId="0" borderId="3932" xfId="0" applyNumberFormat="1" applyFont="1" applyBorder="1" applyAlignment="1" applyProtection="1"/>
    <xf numFmtId="41" fontId="3906" fillId="0" borderId="3933" xfId="0" applyNumberFormat="1" applyFont="1" applyBorder="1" applyAlignment="1" applyProtection="1"/>
    <xf numFmtId="41" fontId="3907" fillId="0" borderId="3934" xfId="0" applyNumberFormat="1" applyFont="1" applyBorder="1" applyAlignment="1" applyProtection="1"/>
    <xf numFmtId="41" fontId="3908" fillId="0" borderId="3935" xfId="0" applyNumberFormat="1" applyFont="1" applyBorder="1" applyAlignment="1" applyProtection="1"/>
    <xf numFmtId="41" fontId="3909" fillId="0" borderId="3936" xfId="0" applyNumberFormat="1" applyFont="1" applyBorder="1" applyAlignment="1" applyProtection="1"/>
    <xf numFmtId="41" fontId="3910" fillId="0" borderId="3937" xfId="0" applyNumberFormat="1" applyFont="1" applyBorder="1" applyAlignment="1" applyProtection="1"/>
    <xf numFmtId="41" fontId="3911" fillId="0" borderId="3938" xfId="0" applyNumberFormat="1" applyFont="1" applyBorder="1" applyAlignment="1" applyProtection="1"/>
    <xf numFmtId="41" fontId="3912" fillId="0" borderId="3939" xfId="0" applyNumberFormat="1" applyFont="1" applyBorder="1" applyAlignment="1" applyProtection="1"/>
    <xf numFmtId="41" fontId="3913" fillId="0" borderId="3940" xfId="0" applyNumberFormat="1" applyFont="1" applyBorder="1" applyAlignment="1" applyProtection="1"/>
    <xf numFmtId="41" fontId="3914" fillId="0" borderId="3941" xfId="0" applyNumberFormat="1" applyFont="1" applyBorder="1" applyAlignment="1" applyProtection="1"/>
    <xf numFmtId="41" fontId="3915" fillId="0" borderId="3942" xfId="0" applyNumberFormat="1" applyFont="1" applyBorder="1" applyAlignment="1" applyProtection="1"/>
    <xf numFmtId="41" fontId="3916" fillId="0" borderId="3943" xfId="0" applyNumberFormat="1" applyFont="1" applyBorder="1" applyAlignment="1" applyProtection="1"/>
    <xf numFmtId="41" fontId="3917" fillId="0" borderId="3944" xfId="0" applyNumberFormat="1" applyFont="1" applyBorder="1" applyAlignment="1" applyProtection="1"/>
    <xf numFmtId="41" fontId="3918" fillId="0" borderId="3945" xfId="0" applyNumberFormat="1" applyFont="1" applyBorder="1" applyAlignment="1" applyProtection="1"/>
    <xf numFmtId="41" fontId="3919" fillId="0" borderId="3946" xfId="0" applyNumberFormat="1" applyFont="1" applyBorder="1" applyAlignment="1" applyProtection="1"/>
    <xf numFmtId="41" fontId="3920" fillId="0" borderId="3947" xfId="0" applyNumberFormat="1" applyFont="1" applyBorder="1" applyAlignment="1" applyProtection="1"/>
    <xf numFmtId="41" fontId="3921" fillId="0" borderId="3948" xfId="0" applyNumberFormat="1" applyFont="1" applyBorder="1" applyAlignment="1" applyProtection="1"/>
    <xf numFmtId="41" fontId="3922" fillId="0" borderId="3949" xfId="0" applyNumberFormat="1" applyFont="1" applyBorder="1" applyAlignment="1" applyProtection="1"/>
    <xf numFmtId="41" fontId="3923" fillId="0" borderId="3950" xfId="0" applyNumberFormat="1" applyFont="1" applyBorder="1" applyAlignment="1" applyProtection="1"/>
    <xf numFmtId="41" fontId="3924" fillId="0" borderId="3951" xfId="0" applyNumberFormat="1" applyFont="1" applyBorder="1" applyAlignment="1" applyProtection="1"/>
    <xf numFmtId="41" fontId="3925" fillId="0" borderId="3952" xfId="0" applyNumberFormat="1" applyFont="1" applyBorder="1" applyAlignment="1" applyProtection="1"/>
    <xf numFmtId="41" fontId="3926" fillId="0" borderId="3953" xfId="0" applyNumberFormat="1" applyFont="1" applyBorder="1" applyAlignment="1" applyProtection="1"/>
    <xf numFmtId="41" fontId="3927" fillId="0" borderId="3954" xfId="0" applyNumberFormat="1" applyFont="1" applyBorder="1" applyAlignment="1" applyProtection="1"/>
    <xf numFmtId="41" fontId="3928" fillId="0" borderId="3955" xfId="0" applyNumberFormat="1" applyFont="1" applyBorder="1" applyAlignment="1" applyProtection="1"/>
    <xf numFmtId="41" fontId="3929" fillId="0" borderId="3956" xfId="0" applyNumberFormat="1" applyFont="1" applyBorder="1" applyAlignment="1" applyProtection="1"/>
    <xf numFmtId="41" fontId="3930" fillId="0" borderId="3957" xfId="0" applyNumberFormat="1" applyFont="1" applyBorder="1" applyAlignment="1" applyProtection="1"/>
    <xf numFmtId="41" fontId="3931" fillId="0" borderId="3958" xfId="0" applyNumberFormat="1" applyFont="1" applyBorder="1" applyAlignment="1" applyProtection="1"/>
    <xf numFmtId="41" fontId="3932" fillId="0" borderId="3959" xfId="0" applyNumberFormat="1" applyFont="1" applyBorder="1" applyAlignment="1" applyProtection="1"/>
    <xf numFmtId="41" fontId="3933" fillId="0" borderId="3960" xfId="0" applyNumberFormat="1" applyFont="1" applyBorder="1" applyAlignment="1" applyProtection="1"/>
    <xf numFmtId="41" fontId="3934" fillId="0" borderId="3961" xfId="0" applyNumberFormat="1" applyFont="1" applyBorder="1" applyAlignment="1" applyProtection="1"/>
    <xf numFmtId="41" fontId="3935" fillId="0" borderId="3962" xfId="0" applyNumberFormat="1" applyFont="1" applyBorder="1" applyAlignment="1" applyProtection="1"/>
    <xf numFmtId="41" fontId="3936" fillId="0" borderId="3963" xfId="0" applyNumberFormat="1" applyFont="1" applyBorder="1" applyAlignment="1" applyProtection="1"/>
    <xf numFmtId="41" fontId="3937" fillId="0" borderId="3964" xfId="0" applyNumberFormat="1" applyFont="1" applyBorder="1" applyAlignment="1" applyProtection="1"/>
    <xf numFmtId="41" fontId="3938" fillId="0" borderId="3965" xfId="0" applyNumberFormat="1" applyFont="1" applyBorder="1" applyAlignment="1" applyProtection="1"/>
    <xf numFmtId="41" fontId="3939" fillId="0" borderId="3966" xfId="0" applyNumberFormat="1" applyFont="1" applyBorder="1" applyAlignment="1" applyProtection="1"/>
    <xf numFmtId="41" fontId="3940" fillId="0" borderId="3967" xfId="0" applyNumberFormat="1" applyFont="1" applyBorder="1" applyAlignment="1" applyProtection="1"/>
    <xf numFmtId="41" fontId="3941" fillId="0" borderId="3968" xfId="0" applyNumberFormat="1" applyFont="1" applyBorder="1" applyAlignment="1" applyProtection="1"/>
    <xf numFmtId="41" fontId="3942" fillId="0" borderId="3969" xfId="0" applyNumberFormat="1" applyFont="1" applyBorder="1" applyAlignment="1" applyProtection="1"/>
    <xf numFmtId="41" fontId="3943" fillId="0" borderId="3970" xfId="0" applyNumberFormat="1" applyFont="1" applyBorder="1" applyAlignment="1" applyProtection="1"/>
    <xf numFmtId="41" fontId="3944" fillId="0" borderId="3971" xfId="0" applyNumberFormat="1" applyFont="1" applyBorder="1" applyAlignment="1" applyProtection="1"/>
    <xf numFmtId="41" fontId="3945" fillId="0" borderId="3972" xfId="0" applyNumberFormat="1" applyFont="1" applyBorder="1" applyAlignment="1" applyProtection="1"/>
    <xf numFmtId="41" fontId="3946" fillId="0" borderId="3973" xfId="0" applyNumberFormat="1" applyFont="1" applyBorder="1" applyAlignment="1" applyProtection="1"/>
    <xf numFmtId="41" fontId="3947" fillId="0" borderId="3974" xfId="0" applyNumberFormat="1" applyFont="1" applyBorder="1" applyAlignment="1" applyProtection="1"/>
    <xf numFmtId="41" fontId="3948" fillId="0" borderId="3975" xfId="0" applyNumberFormat="1" applyFont="1" applyBorder="1" applyAlignment="1" applyProtection="1"/>
    <xf numFmtId="41" fontId="3949" fillId="0" borderId="3976" xfId="0" applyNumberFormat="1" applyFont="1" applyBorder="1" applyAlignment="1" applyProtection="1"/>
    <xf numFmtId="41" fontId="3950" fillId="0" borderId="3977" xfId="0" applyNumberFormat="1" applyFont="1" applyBorder="1" applyAlignment="1" applyProtection="1"/>
    <xf numFmtId="41" fontId="3951" fillId="0" borderId="3978" xfId="0" applyNumberFormat="1" applyFont="1" applyBorder="1" applyAlignment="1" applyProtection="1"/>
    <xf numFmtId="41" fontId="3952" fillId="0" borderId="3979" xfId="0" applyNumberFormat="1" applyFont="1" applyBorder="1" applyAlignment="1" applyProtection="1"/>
    <xf numFmtId="41" fontId="3953" fillId="0" borderId="3980" xfId="0" applyNumberFormat="1" applyFont="1" applyBorder="1" applyAlignment="1" applyProtection="1"/>
    <xf numFmtId="41" fontId="3954" fillId="0" borderId="3981" xfId="0" applyNumberFormat="1" applyFont="1" applyBorder="1" applyAlignment="1" applyProtection="1"/>
    <xf numFmtId="41" fontId="3955" fillId="0" borderId="3982" xfId="0" applyNumberFormat="1" applyFont="1" applyBorder="1" applyAlignment="1" applyProtection="1"/>
    <xf numFmtId="41" fontId="3956" fillId="0" borderId="3983" xfId="0" applyNumberFormat="1" applyFont="1" applyBorder="1" applyAlignment="1" applyProtection="1"/>
    <xf numFmtId="41" fontId="3957" fillId="0" borderId="3984" xfId="0" applyNumberFormat="1" applyFont="1" applyBorder="1" applyAlignment="1" applyProtection="1"/>
    <xf numFmtId="41" fontId="3958" fillId="0" borderId="3985" xfId="0" applyNumberFormat="1" applyFont="1" applyBorder="1" applyAlignment="1" applyProtection="1"/>
    <xf numFmtId="41" fontId="3959" fillId="0" borderId="3986" xfId="0" applyNumberFormat="1" applyFont="1" applyBorder="1" applyAlignment="1" applyProtection="1"/>
    <xf numFmtId="41" fontId="3960" fillId="0" borderId="3987" xfId="0" applyNumberFormat="1" applyFont="1" applyBorder="1" applyAlignment="1" applyProtection="1"/>
    <xf numFmtId="41" fontId="3961" fillId="0" borderId="3988" xfId="0" applyNumberFormat="1" applyFont="1" applyBorder="1" applyAlignment="1" applyProtection="1"/>
    <xf numFmtId="41" fontId="3962" fillId="0" borderId="3989" xfId="0" applyNumberFormat="1" applyFont="1" applyBorder="1" applyAlignment="1" applyProtection="1"/>
    <xf numFmtId="41" fontId="3963" fillId="0" borderId="3990" xfId="0" applyNumberFormat="1" applyFont="1" applyBorder="1" applyAlignment="1" applyProtection="1"/>
    <xf numFmtId="41" fontId="3964" fillId="0" borderId="3991" xfId="0" applyNumberFormat="1" applyFont="1" applyBorder="1" applyAlignment="1" applyProtection="1"/>
    <xf numFmtId="41" fontId="3965" fillId="0" borderId="3992" xfId="0" applyNumberFormat="1" applyFont="1" applyBorder="1" applyAlignment="1" applyProtection="1"/>
    <xf numFmtId="41" fontId="3966" fillId="0" borderId="3993" xfId="0" applyNumberFormat="1" applyFont="1" applyBorder="1" applyAlignment="1" applyProtection="1"/>
    <xf numFmtId="41" fontId="3967" fillId="0" borderId="3994" xfId="0" applyNumberFormat="1" applyFont="1" applyBorder="1" applyAlignment="1" applyProtection="1"/>
    <xf numFmtId="41" fontId="3968" fillId="0" borderId="3995" xfId="0" applyNumberFormat="1" applyFont="1" applyBorder="1" applyAlignment="1" applyProtection="1"/>
    <xf numFmtId="41" fontId="3969" fillId="0" borderId="3996" xfId="0" applyNumberFormat="1" applyFont="1" applyBorder="1" applyAlignment="1" applyProtection="1"/>
    <xf numFmtId="41" fontId="3970" fillId="0" borderId="3997" xfId="0" applyNumberFormat="1" applyFont="1" applyBorder="1" applyAlignment="1" applyProtection="1"/>
    <xf numFmtId="41" fontId="3971" fillId="0" borderId="3998" xfId="0" applyNumberFormat="1" applyFont="1" applyBorder="1" applyAlignment="1" applyProtection="1"/>
    <xf numFmtId="41" fontId="3972" fillId="0" borderId="3999" xfId="0" applyNumberFormat="1" applyFont="1" applyBorder="1" applyAlignment="1" applyProtection="1"/>
    <xf numFmtId="41" fontId="3973" fillId="0" borderId="4000" xfId="0" applyNumberFormat="1" applyFont="1" applyBorder="1" applyAlignment="1" applyProtection="1"/>
    <xf numFmtId="41" fontId="3974" fillId="0" borderId="4001" xfId="0" applyNumberFormat="1" applyFont="1" applyBorder="1" applyAlignment="1" applyProtection="1"/>
    <xf numFmtId="41" fontId="3975" fillId="0" borderId="4002" xfId="0" applyNumberFormat="1" applyFont="1" applyBorder="1" applyAlignment="1" applyProtection="1"/>
    <xf numFmtId="41" fontId="3976" fillId="0" borderId="4003" xfId="0" applyNumberFormat="1" applyFont="1" applyBorder="1" applyAlignment="1" applyProtection="1"/>
    <xf numFmtId="41" fontId="3977" fillId="0" borderId="4004" xfId="0" applyNumberFormat="1" applyFont="1" applyBorder="1" applyAlignment="1" applyProtection="1"/>
    <xf numFmtId="41" fontId="3978" fillId="0" borderId="4005" xfId="0" applyNumberFormat="1" applyFont="1" applyBorder="1" applyAlignment="1" applyProtection="1"/>
    <xf numFmtId="41" fontId="3979" fillId="0" borderId="4006" xfId="0" applyNumberFormat="1" applyFont="1" applyBorder="1" applyAlignment="1" applyProtection="1"/>
    <xf numFmtId="41" fontId="3980" fillId="0" borderId="4007" xfId="0" applyNumberFormat="1" applyFont="1" applyBorder="1" applyAlignment="1" applyProtection="1"/>
    <xf numFmtId="41" fontId="3981" fillId="0" borderId="4008" xfId="0" applyNumberFormat="1" applyFont="1" applyBorder="1" applyAlignment="1" applyProtection="1"/>
    <xf numFmtId="41" fontId="3982" fillId="0" borderId="4009" xfId="0" applyNumberFormat="1" applyFont="1" applyBorder="1" applyAlignment="1" applyProtection="1"/>
    <xf numFmtId="41" fontId="3983" fillId="0" borderId="4010" xfId="0" applyNumberFormat="1" applyFont="1" applyBorder="1" applyAlignment="1" applyProtection="1"/>
    <xf numFmtId="41" fontId="3984" fillId="0" borderId="4011" xfId="0" applyNumberFormat="1" applyFont="1" applyBorder="1" applyAlignment="1" applyProtection="1"/>
    <xf numFmtId="41" fontId="3985" fillId="0" borderId="4012" xfId="0" applyNumberFormat="1" applyFont="1" applyBorder="1" applyAlignment="1" applyProtection="1"/>
    <xf numFmtId="41" fontId="3986" fillId="0" borderId="4013" xfId="0" applyNumberFormat="1" applyFont="1" applyBorder="1" applyAlignment="1" applyProtection="1"/>
    <xf numFmtId="41" fontId="3987" fillId="0" borderId="4014" xfId="0" applyNumberFormat="1" applyFont="1" applyBorder="1" applyAlignment="1" applyProtection="1"/>
    <xf numFmtId="41" fontId="3988" fillId="0" borderId="4015" xfId="0" applyNumberFormat="1" applyFont="1" applyBorder="1" applyAlignment="1" applyProtection="1"/>
    <xf numFmtId="41" fontId="3989" fillId="0" borderId="4016" xfId="0" applyNumberFormat="1" applyFont="1" applyBorder="1" applyAlignment="1" applyProtection="1"/>
    <xf numFmtId="41" fontId="3990" fillId="0" borderId="4017" xfId="0" applyNumberFormat="1" applyFont="1" applyBorder="1" applyAlignment="1" applyProtection="1"/>
    <xf numFmtId="41" fontId="3991" fillId="0" borderId="4018" xfId="0" applyNumberFormat="1" applyFont="1" applyBorder="1" applyAlignment="1" applyProtection="1"/>
    <xf numFmtId="41" fontId="3992" fillId="0" borderId="4019" xfId="0" applyNumberFormat="1" applyFont="1" applyBorder="1" applyAlignment="1" applyProtection="1"/>
    <xf numFmtId="41" fontId="3993" fillId="0" borderId="4020" xfId="0" applyNumberFormat="1" applyFont="1" applyBorder="1" applyAlignment="1" applyProtection="1"/>
    <xf numFmtId="41" fontId="3994" fillId="0" borderId="4021" xfId="0" applyNumberFormat="1" applyFont="1" applyBorder="1" applyAlignment="1" applyProtection="1"/>
    <xf numFmtId="41" fontId="3995" fillId="0" borderId="4022" xfId="0" applyNumberFormat="1" applyFont="1" applyBorder="1" applyAlignment="1" applyProtection="1"/>
    <xf numFmtId="41" fontId="3996" fillId="0" borderId="4023" xfId="0" applyNumberFormat="1" applyFont="1" applyBorder="1" applyAlignment="1" applyProtection="1"/>
    <xf numFmtId="41" fontId="3997" fillId="0" borderId="4024" xfId="0" applyNumberFormat="1" applyFont="1" applyBorder="1" applyAlignment="1" applyProtection="1"/>
    <xf numFmtId="41" fontId="3998" fillId="0" borderId="4025" xfId="0" applyNumberFormat="1" applyFont="1" applyBorder="1" applyAlignment="1" applyProtection="1"/>
    <xf numFmtId="41" fontId="3999" fillId="0" borderId="4026" xfId="0" applyNumberFormat="1" applyFont="1" applyBorder="1" applyAlignment="1" applyProtection="1"/>
    <xf numFmtId="41" fontId="4000" fillId="0" borderId="4027" xfId="0" applyNumberFormat="1" applyFont="1" applyBorder="1" applyAlignment="1" applyProtection="1"/>
    <xf numFmtId="41" fontId="4001" fillId="0" borderId="4028" xfId="0" applyNumberFormat="1" applyFont="1" applyBorder="1" applyAlignment="1" applyProtection="1"/>
    <xf numFmtId="41" fontId="4002" fillId="0" borderId="4029" xfId="0" applyNumberFormat="1" applyFont="1" applyBorder="1" applyAlignment="1" applyProtection="1"/>
    <xf numFmtId="41" fontId="4003" fillId="0" borderId="4030" xfId="0" applyNumberFormat="1" applyFont="1" applyBorder="1" applyAlignment="1" applyProtection="1"/>
    <xf numFmtId="41" fontId="4004" fillId="0" borderId="4031" xfId="0" applyNumberFormat="1" applyFont="1" applyBorder="1" applyAlignment="1" applyProtection="1"/>
    <xf numFmtId="41" fontId="4005" fillId="0" borderId="4032" xfId="0" applyNumberFormat="1" applyFont="1" applyBorder="1" applyAlignment="1" applyProtection="1"/>
    <xf numFmtId="41" fontId="4006" fillId="0" borderId="4033" xfId="0" applyNumberFormat="1" applyFont="1" applyBorder="1" applyAlignment="1" applyProtection="1"/>
    <xf numFmtId="41" fontId="4007" fillId="0" borderId="4034" xfId="0" applyNumberFormat="1" applyFont="1" applyBorder="1" applyAlignment="1" applyProtection="1"/>
    <xf numFmtId="41" fontId="4008" fillId="0" borderId="4035" xfId="0" applyNumberFormat="1" applyFont="1" applyBorder="1" applyAlignment="1" applyProtection="1"/>
    <xf numFmtId="41" fontId="4009" fillId="0" borderId="4036" xfId="0" applyNumberFormat="1" applyFont="1" applyBorder="1" applyAlignment="1" applyProtection="1"/>
    <xf numFmtId="41" fontId="4010" fillId="0" borderId="4037" xfId="0" applyNumberFormat="1" applyFont="1" applyBorder="1" applyAlignment="1" applyProtection="1"/>
    <xf numFmtId="41" fontId="4011" fillId="0" borderId="4038" xfId="0" applyNumberFormat="1" applyFont="1" applyBorder="1" applyAlignment="1" applyProtection="1"/>
    <xf numFmtId="41" fontId="4012" fillId="0" borderId="4039" xfId="0" applyNumberFormat="1" applyFont="1" applyBorder="1" applyAlignment="1" applyProtection="1"/>
    <xf numFmtId="41" fontId="4013" fillId="0" borderId="4040" xfId="0" applyNumberFormat="1" applyFont="1" applyBorder="1" applyAlignment="1" applyProtection="1"/>
    <xf numFmtId="41" fontId="4014" fillId="0" borderId="4041" xfId="0" applyNumberFormat="1" applyFont="1" applyBorder="1" applyAlignment="1" applyProtection="1"/>
    <xf numFmtId="41" fontId="4015" fillId="0" borderId="4042" xfId="0" applyNumberFormat="1" applyFont="1" applyBorder="1" applyAlignment="1" applyProtection="1"/>
    <xf numFmtId="41" fontId="4016" fillId="0" borderId="4043" xfId="0" applyNumberFormat="1" applyFont="1" applyBorder="1" applyAlignment="1" applyProtection="1"/>
    <xf numFmtId="41" fontId="4017" fillId="0" borderId="4044" xfId="0" applyNumberFormat="1" applyFont="1" applyBorder="1" applyAlignment="1" applyProtection="1"/>
    <xf numFmtId="41" fontId="4018" fillId="0" borderId="4045" xfId="0" applyNumberFormat="1" applyFont="1" applyBorder="1" applyAlignment="1" applyProtection="1"/>
    <xf numFmtId="41" fontId="4019" fillId="0" borderId="4046" xfId="0" applyNumberFormat="1" applyFont="1" applyBorder="1" applyAlignment="1" applyProtection="1"/>
    <xf numFmtId="41" fontId="4020" fillId="0" borderId="4047" xfId="0" applyNumberFormat="1" applyFont="1" applyBorder="1" applyAlignment="1" applyProtection="1"/>
    <xf numFmtId="41" fontId="4021" fillId="0" borderId="4048" xfId="0" applyNumberFormat="1" applyFont="1" applyBorder="1" applyAlignment="1" applyProtection="1"/>
    <xf numFmtId="41" fontId="4022" fillId="0" borderId="4049" xfId="0" applyNumberFormat="1" applyFont="1" applyBorder="1" applyAlignment="1" applyProtection="1"/>
    <xf numFmtId="41" fontId="4023" fillId="0" borderId="4050" xfId="0" applyNumberFormat="1" applyFont="1" applyBorder="1" applyAlignment="1" applyProtection="1"/>
    <xf numFmtId="41" fontId="4024" fillId="0" borderId="4051" xfId="0" applyNumberFormat="1" applyFont="1" applyBorder="1" applyAlignment="1" applyProtection="1"/>
    <xf numFmtId="41" fontId="4025" fillId="0" borderId="4052" xfId="0" applyNumberFormat="1" applyFont="1" applyBorder="1" applyAlignment="1" applyProtection="1"/>
    <xf numFmtId="41" fontId="4026" fillId="0" borderId="4053" xfId="0" applyNumberFormat="1" applyFont="1" applyBorder="1" applyAlignment="1" applyProtection="1"/>
    <xf numFmtId="41" fontId="4027" fillId="0" borderId="4054" xfId="0" applyNumberFormat="1" applyFont="1" applyBorder="1" applyAlignment="1" applyProtection="1"/>
    <xf numFmtId="41" fontId="4028" fillId="0" borderId="4055" xfId="0" applyNumberFormat="1" applyFont="1" applyBorder="1" applyAlignment="1" applyProtection="1"/>
    <xf numFmtId="41" fontId="4029" fillId="0" borderId="4056" xfId="0" applyNumberFormat="1" applyFont="1" applyBorder="1" applyAlignment="1" applyProtection="1"/>
    <xf numFmtId="41" fontId="4030" fillId="0" borderId="4057" xfId="0" applyNumberFormat="1" applyFont="1" applyBorder="1" applyAlignment="1" applyProtection="1"/>
    <xf numFmtId="41" fontId="4031" fillId="0" borderId="4058" xfId="0" applyNumberFormat="1" applyFont="1" applyBorder="1" applyAlignment="1" applyProtection="1"/>
    <xf numFmtId="41" fontId="4032" fillId="0" borderId="4059" xfId="0" applyNumberFormat="1" applyFont="1" applyBorder="1" applyAlignment="1" applyProtection="1"/>
    <xf numFmtId="41" fontId="4033" fillId="0" borderId="4060" xfId="0" applyNumberFormat="1" applyFont="1" applyBorder="1" applyAlignment="1" applyProtection="1"/>
    <xf numFmtId="41" fontId="4034" fillId="0" borderId="4061" xfId="0" applyNumberFormat="1" applyFont="1" applyBorder="1" applyAlignment="1" applyProtection="1"/>
    <xf numFmtId="41" fontId="4035" fillId="0" borderId="4062" xfId="0" applyNumberFormat="1" applyFont="1" applyBorder="1" applyAlignment="1" applyProtection="1"/>
    <xf numFmtId="41" fontId="4036" fillId="0" borderId="4063" xfId="0" applyNumberFormat="1" applyFont="1" applyBorder="1" applyAlignment="1" applyProtection="1"/>
    <xf numFmtId="41" fontId="4037" fillId="0" borderId="4064" xfId="0" applyNumberFormat="1" applyFont="1" applyBorder="1" applyAlignment="1" applyProtection="1"/>
    <xf numFmtId="41" fontId="4038" fillId="0" borderId="4065" xfId="0" applyNumberFormat="1" applyFont="1" applyBorder="1" applyAlignment="1" applyProtection="1"/>
    <xf numFmtId="41" fontId="4039" fillId="0" borderId="4066" xfId="0" applyNumberFormat="1" applyFont="1" applyBorder="1" applyAlignment="1" applyProtection="1"/>
    <xf numFmtId="41" fontId="4040" fillId="0" borderId="4067" xfId="0" applyNumberFormat="1" applyFont="1" applyBorder="1" applyAlignment="1" applyProtection="1"/>
    <xf numFmtId="41" fontId="4041" fillId="0" borderId="4068" xfId="0" applyNumberFormat="1" applyFont="1" applyBorder="1" applyAlignment="1" applyProtection="1"/>
    <xf numFmtId="41" fontId="4042" fillId="0" borderId="4069" xfId="0" applyNumberFormat="1" applyFont="1" applyBorder="1" applyAlignment="1" applyProtection="1"/>
    <xf numFmtId="41" fontId="4043" fillId="0" borderId="4070" xfId="0" applyNumberFormat="1" applyFont="1" applyBorder="1" applyAlignment="1" applyProtection="1"/>
    <xf numFmtId="41" fontId="4044" fillId="0" borderId="4071" xfId="0" applyNumberFormat="1" applyFont="1" applyBorder="1" applyAlignment="1" applyProtection="1"/>
    <xf numFmtId="41" fontId="4045" fillId="0" borderId="4072" xfId="0" applyNumberFormat="1" applyFont="1" applyBorder="1" applyAlignment="1" applyProtection="1"/>
    <xf numFmtId="41" fontId="4046" fillId="0" borderId="4073" xfId="0" applyNumberFormat="1" applyFont="1" applyBorder="1" applyAlignment="1" applyProtection="1"/>
    <xf numFmtId="41" fontId="4047" fillId="0" borderId="4074" xfId="0" applyNumberFormat="1" applyFont="1" applyBorder="1" applyAlignment="1" applyProtection="1"/>
    <xf numFmtId="41" fontId="4048" fillId="0" borderId="4075" xfId="0" applyNumberFormat="1" applyFont="1" applyBorder="1" applyAlignment="1" applyProtection="1"/>
    <xf numFmtId="41" fontId="4049" fillId="0" borderId="4076" xfId="0" applyNumberFormat="1" applyFont="1" applyBorder="1" applyAlignment="1" applyProtection="1"/>
    <xf numFmtId="41" fontId="4050" fillId="0" borderId="4077" xfId="0" applyNumberFormat="1" applyFont="1" applyBorder="1" applyAlignment="1" applyProtection="1"/>
    <xf numFmtId="41" fontId="4051" fillId="0" borderId="4078" xfId="0" applyNumberFormat="1" applyFont="1" applyBorder="1" applyAlignment="1" applyProtection="1"/>
    <xf numFmtId="41" fontId="4052" fillId="0" borderId="4079" xfId="0" applyNumberFormat="1" applyFont="1" applyBorder="1" applyAlignment="1" applyProtection="1"/>
    <xf numFmtId="41" fontId="4053" fillId="0" borderId="4080" xfId="0" applyNumberFormat="1" applyFont="1" applyBorder="1" applyAlignment="1" applyProtection="1"/>
    <xf numFmtId="41" fontId="4054" fillId="0" borderId="4081" xfId="0" applyNumberFormat="1" applyFont="1" applyBorder="1" applyAlignment="1" applyProtection="1"/>
    <xf numFmtId="41" fontId="4055" fillId="0" borderId="4082" xfId="0" applyNumberFormat="1" applyFont="1" applyBorder="1" applyAlignment="1" applyProtection="1"/>
    <xf numFmtId="41" fontId="4056" fillId="0" borderId="4083" xfId="0" applyNumberFormat="1" applyFont="1" applyBorder="1" applyAlignment="1" applyProtection="1"/>
    <xf numFmtId="41" fontId="4057" fillId="0" borderId="4084" xfId="0" applyNumberFormat="1" applyFont="1" applyBorder="1" applyAlignment="1" applyProtection="1"/>
    <xf numFmtId="41" fontId="4058" fillId="0" borderId="4085" xfId="0" applyNumberFormat="1" applyFont="1" applyBorder="1" applyAlignment="1" applyProtection="1"/>
    <xf numFmtId="41" fontId="4059" fillId="0" borderId="4086" xfId="0" applyNumberFormat="1" applyFont="1" applyBorder="1" applyAlignment="1" applyProtection="1"/>
    <xf numFmtId="41" fontId="4060" fillId="0" borderId="4087" xfId="0" applyNumberFormat="1" applyFont="1" applyBorder="1" applyAlignment="1" applyProtection="1"/>
    <xf numFmtId="41" fontId="4061" fillId="0" borderId="4088" xfId="0" applyNumberFormat="1" applyFont="1" applyBorder="1" applyAlignment="1" applyProtection="1"/>
    <xf numFmtId="41" fontId="4062" fillId="0" borderId="4089" xfId="0" applyNumberFormat="1" applyFont="1" applyBorder="1" applyAlignment="1" applyProtection="1"/>
    <xf numFmtId="41" fontId="4063" fillId="0" borderId="4090" xfId="0" applyNumberFormat="1" applyFont="1" applyBorder="1" applyAlignment="1" applyProtection="1"/>
    <xf numFmtId="41" fontId="4064" fillId="0" borderId="4091" xfId="0" applyNumberFormat="1" applyFont="1" applyBorder="1" applyAlignment="1" applyProtection="1"/>
    <xf numFmtId="41" fontId="4065" fillId="0" borderId="4092" xfId="0" applyNumberFormat="1" applyFont="1" applyBorder="1" applyAlignment="1" applyProtection="1"/>
    <xf numFmtId="41" fontId="4066" fillId="0" borderId="4093" xfId="0" applyNumberFormat="1" applyFont="1" applyBorder="1" applyAlignment="1" applyProtection="1"/>
    <xf numFmtId="41" fontId="4067" fillId="0" borderId="4094" xfId="0" applyNumberFormat="1" applyFont="1" applyBorder="1" applyAlignment="1" applyProtection="1"/>
    <xf numFmtId="41" fontId="4068" fillId="0" borderId="4095" xfId="0" applyNumberFormat="1" applyFont="1" applyBorder="1" applyAlignment="1" applyProtection="1"/>
    <xf numFmtId="41" fontId="4069" fillId="0" borderId="4096" xfId="0" applyNumberFormat="1" applyFont="1" applyBorder="1" applyAlignment="1" applyProtection="1"/>
    <xf numFmtId="41" fontId="4070" fillId="0" borderId="4097" xfId="0" applyNumberFormat="1" applyFont="1" applyBorder="1" applyAlignment="1" applyProtection="1"/>
    <xf numFmtId="41" fontId="4071" fillId="0" borderId="4098" xfId="0" applyNumberFormat="1" applyFont="1" applyBorder="1" applyAlignment="1" applyProtection="1"/>
    <xf numFmtId="41" fontId="4072" fillId="0" borderId="4099" xfId="0" applyNumberFormat="1" applyFont="1" applyBorder="1" applyAlignment="1" applyProtection="1"/>
    <xf numFmtId="41" fontId="4073" fillId="0" borderId="4100" xfId="0" applyNumberFormat="1" applyFont="1" applyBorder="1" applyAlignment="1" applyProtection="1"/>
    <xf numFmtId="41" fontId="4074" fillId="0" borderId="4101" xfId="0" applyNumberFormat="1" applyFont="1" applyBorder="1" applyAlignment="1" applyProtection="1"/>
    <xf numFmtId="41" fontId="4075" fillId="0" borderId="4102" xfId="0" applyNumberFormat="1" applyFont="1" applyBorder="1" applyAlignment="1" applyProtection="1"/>
    <xf numFmtId="41" fontId="4076" fillId="0" borderId="4103" xfId="0" applyNumberFormat="1" applyFont="1" applyBorder="1" applyAlignment="1" applyProtection="1"/>
    <xf numFmtId="41" fontId="4077" fillId="0" borderId="4104" xfId="0" applyNumberFormat="1" applyFont="1" applyBorder="1" applyAlignment="1" applyProtection="1"/>
    <xf numFmtId="41" fontId="4078" fillId="0" borderId="4105" xfId="0" applyNumberFormat="1" applyFont="1" applyBorder="1" applyAlignment="1" applyProtection="1"/>
    <xf numFmtId="41" fontId="4079" fillId="0" borderId="4106" xfId="0" applyNumberFormat="1" applyFont="1" applyBorder="1" applyAlignment="1" applyProtection="1"/>
    <xf numFmtId="41" fontId="4080" fillId="0" borderId="4107" xfId="0" applyNumberFormat="1" applyFont="1" applyBorder="1" applyAlignment="1" applyProtection="1"/>
    <xf numFmtId="41" fontId="4081" fillId="0" borderId="4108" xfId="0" applyNumberFormat="1" applyFont="1" applyBorder="1" applyAlignment="1" applyProtection="1"/>
    <xf numFmtId="41" fontId="4082" fillId="0" borderId="4109" xfId="0" applyNumberFormat="1" applyFont="1" applyBorder="1" applyAlignment="1" applyProtection="1"/>
    <xf numFmtId="41" fontId="4083" fillId="0" borderId="4110" xfId="0" applyNumberFormat="1" applyFont="1" applyBorder="1" applyAlignment="1" applyProtection="1"/>
    <xf numFmtId="41" fontId="4084" fillId="0" borderId="4111" xfId="0" applyNumberFormat="1" applyFont="1" applyBorder="1" applyAlignment="1" applyProtection="1"/>
    <xf numFmtId="41" fontId="4085" fillId="0" borderId="4112" xfId="0" applyNumberFormat="1" applyFont="1" applyBorder="1" applyAlignment="1" applyProtection="1"/>
    <xf numFmtId="41" fontId="4086" fillId="0" borderId="4113" xfId="0" applyNumberFormat="1" applyFont="1" applyBorder="1" applyAlignment="1" applyProtection="1"/>
    <xf numFmtId="41" fontId="4087" fillId="0" borderId="4114" xfId="0" applyNumberFormat="1" applyFont="1" applyBorder="1" applyAlignment="1" applyProtection="1"/>
    <xf numFmtId="41" fontId="4088" fillId="0" borderId="4115" xfId="0" applyNumberFormat="1" applyFont="1" applyBorder="1" applyAlignment="1" applyProtection="1"/>
    <xf numFmtId="41" fontId="4089" fillId="0" borderId="4116" xfId="0" applyNumberFormat="1" applyFont="1" applyBorder="1" applyAlignment="1" applyProtection="1"/>
    <xf numFmtId="41" fontId="4090" fillId="0" borderId="4117" xfId="0" applyNumberFormat="1" applyFont="1" applyBorder="1" applyAlignment="1" applyProtection="1"/>
    <xf numFmtId="41" fontId="4091" fillId="0" borderId="4118" xfId="0" applyNumberFormat="1" applyFont="1" applyBorder="1" applyAlignment="1" applyProtection="1"/>
    <xf numFmtId="41" fontId="4092" fillId="0" borderId="4119" xfId="0" applyNumberFormat="1" applyFont="1" applyBorder="1" applyAlignment="1" applyProtection="1"/>
    <xf numFmtId="41" fontId="4093" fillId="0" borderId="4120" xfId="0" applyNumberFormat="1" applyFont="1" applyBorder="1" applyAlignment="1" applyProtection="1"/>
    <xf numFmtId="41" fontId="4094" fillId="0" borderId="4121" xfId="0" applyNumberFormat="1" applyFont="1" applyBorder="1" applyAlignment="1" applyProtection="1"/>
    <xf numFmtId="41" fontId="4095" fillId="0" borderId="4122" xfId="0" applyNumberFormat="1" applyFont="1" applyBorder="1" applyAlignment="1" applyProtection="1"/>
    <xf numFmtId="41" fontId="4096" fillId="0" borderId="4123" xfId="0" applyNumberFormat="1" applyFont="1" applyBorder="1" applyAlignment="1" applyProtection="1"/>
    <xf numFmtId="41" fontId="4097" fillId="0" borderId="4124" xfId="0" applyNumberFormat="1" applyFont="1" applyBorder="1" applyAlignment="1" applyProtection="1"/>
    <xf numFmtId="41" fontId="4098" fillId="0" borderId="4125" xfId="0" applyNumberFormat="1" applyFont="1" applyBorder="1" applyAlignment="1" applyProtection="1"/>
    <xf numFmtId="41" fontId="4099" fillId="0" borderId="4126" xfId="0" applyNumberFormat="1" applyFont="1" applyBorder="1" applyAlignment="1" applyProtection="1"/>
    <xf numFmtId="41" fontId="4100" fillId="0" borderId="4127" xfId="0" applyNumberFormat="1" applyFont="1" applyBorder="1" applyAlignment="1" applyProtection="1"/>
    <xf numFmtId="41" fontId="4101" fillId="0" borderId="4128" xfId="0" applyNumberFormat="1" applyFont="1" applyBorder="1" applyAlignment="1" applyProtection="1"/>
    <xf numFmtId="41" fontId="4102" fillId="0" borderId="4129" xfId="0" applyNumberFormat="1" applyFont="1" applyBorder="1" applyAlignment="1" applyProtection="1"/>
    <xf numFmtId="41" fontId="4103" fillId="0" borderId="4130" xfId="0" applyNumberFormat="1" applyFont="1" applyBorder="1" applyAlignment="1" applyProtection="1"/>
    <xf numFmtId="41" fontId="4104" fillId="0" borderId="4131" xfId="0" applyNumberFormat="1" applyFont="1" applyBorder="1" applyAlignment="1" applyProtection="1"/>
    <xf numFmtId="41" fontId="4105" fillId="0" borderId="4132" xfId="0" applyNumberFormat="1" applyFont="1" applyBorder="1" applyAlignment="1" applyProtection="1"/>
    <xf numFmtId="41" fontId="4106" fillId="0" borderId="4133" xfId="0" applyNumberFormat="1" applyFont="1" applyBorder="1" applyAlignment="1" applyProtection="1"/>
    <xf numFmtId="41" fontId="4107" fillId="0" borderId="4134" xfId="0" applyNumberFormat="1" applyFont="1" applyBorder="1" applyAlignment="1" applyProtection="1"/>
    <xf numFmtId="41" fontId="4108" fillId="0" borderId="4135" xfId="0" applyNumberFormat="1" applyFont="1" applyBorder="1" applyAlignment="1" applyProtection="1"/>
    <xf numFmtId="41" fontId="4109" fillId="0" borderId="4136" xfId="0" applyNumberFormat="1" applyFont="1" applyBorder="1" applyAlignment="1" applyProtection="1"/>
    <xf numFmtId="41" fontId="4110" fillId="0" borderId="4137" xfId="0" applyNumberFormat="1" applyFont="1" applyBorder="1" applyAlignment="1" applyProtection="1"/>
    <xf numFmtId="41" fontId="4111" fillId="0" borderId="4138" xfId="0" applyNumberFormat="1" applyFont="1" applyBorder="1" applyAlignment="1" applyProtection="1"/>
    <xf numFmtId="41" fontId="4112" fillId="0" borderId="4139" xfId="0" applyNumberFormat="1" applyFont="1" applyBorder="1" applyAlignment="1" applyProtection="1"/>
    <xf numFmtId="41" fontId="4113" fillId="0" borderId="4140" xfId="0" applyNumberFormat="1" applyFont="1" applyBorder="1" applyAlignment="1" applyProtection="1"/>
    <xf numFmtId="41" fontId="4114" fillId="0" borderId="4141" xfId="0" applyNumberFormat="1" applyFont="1" applyBorder="1" applyAlignment="1" applyProtection="1"/>
    <xf numFmtId="41" fontId="4115" fillId="0" borderId="4142" xfId="0" applyNumberFormat="1" applyFont="1" applyBorder="1" applyAlignment="1" applyProtection="1"/>
    <xf numFmtId="41" fontId="4116" fillId="0" borderId="4143" xfId="0" applyNumberFormat="1" applyFont="1" applyBorder="1" applyAlignment="1" applyProtection="1"/>
    <xf numFmtId="41" fontId="4117" fillId="0" borderId="4144" xfId="0" applyNumberFormat="1" applyFont="1" applyBorder="1" applyAlignment="1" applyProtection="1"/>
    <xf numFmtId="41" fontId="4118" fillId="0" borderId="4145" xfId="0" applyNumberFormat="1" applyFont="1" applyBorder="1" applyAlignment="1" applyProtection="1"/>
    <xf numFmtId="41" fontId="4119" fillId="0" borderId="4146" xfId="0" applyNumberFormat="1" applyFont="1" applyBorder="1" applyAlignment="1" applyProtection="1"/>
    <xf numFmtId="41" fontId="4120" fillId="0" borderId="4147" xfId="0" applyNumberFormat="1" applyFont="1" applyBorder="1" applyAlignment="1" applyProtection="1"/>
    <xf numFmtId="41" fontId="4121" fillId="0" borderId="4148" xfId="0" applyNumberFormat="1" applyFont="1" applyBorder="1" applyAlignment="1" applyProtection="1"/>
    <xf numFmtId="41" fontId="4122" fillId="0" borderId="4149" xfId="0" applyNumberFormat="1" applyFont="1" applyBorder="1" applyAlignment="1" applyProtection="1"/>
    <xf numFmtId="41" fontId="4123" fillId="0" borderId="4150" xfId="0" applyNumberFormat="1" applyFont="1" applyBorder="1" applyAlignment="1" applyProtection="1"/>
    <xf numFmtId="41" fontId="4124" fillId="0" borderId="4151" xfId="0" applyNumberFormat="1" applyFont="1" applyBorder="1" applyAlignment="1" applyProtection="1"/>
    <xf numFmtId="41" fontId="4125" fillId="0" borderId="4152" xfId="0" applyNumberFormat="1" applyFont="1" applyBorder="1" applyAlignment="1" applyProtection="1"/>
    <xf numFmtId="41" fontId="4126" fillId="0" borderId="4153" xfId="0" applyNumberFormat="1" applyFont="1" applyBorder="1" applyAlignment="1" applyProtection="1"/>
    <xf numFmtId="41" fontId="4127" fillId="0" borderId="4154" xfId="0" applyNumberFormat="1" applyFont="1" applyBorder="1" applyAlignment="1" applyProtection="1"/>
    <xf numFmtId="41" fontId="4128" fillId="0" borderId="4155" xfId="0" applyNumberFormat="1" applyFont="1" applyBorder="1" applyAlignment="1" applyProtection="1"/>
    <xf numFmtId="41" fontId="4129" fillId="0" borderId="4156" xfId="0" applyNumberFormat="1" applyFont="1" applyBorder="1" applyAlignment="1" applyProtection="1"/>
    <xf numFmtId="41" fontId="4130" fillId="0" borderId="4157" xfId="0" applyNumberFormat="1" applyFont="1" applyBorder="1" applyAlignment="1" applyProtection="1"/>
    <xf numFmtId="41" fontId="4131" fillId="0" borderId="4158" xfId="0" applyNumberFormat="1" applyFont="1" applyBorder="1" applyAlignment="1" applyProtection="1"/>
    <xf numFmtId="41" fontId="4132" fillId="0" borderId="4159" xfId="0" applyNumberFormat="1" applyFont="1" applyBorder="1" applyAlignment="1" applyProtection="1"/>
    <xf numFmtId="41" fontId="4133" fillId="0" borderId="4160" xfId="0" applyNumberFormat="1" applyFont="1" applyBorder="1" applyAlignment="1" applyProtection="1"/>
    <xf numFmtId="41" fontId="4134" fillId="0" borderId="4161" xfId="0" applyNumberFormat="1" applyFont="1" applyBorder="1" applyAlignment="1" applyProtection="1"/>
    <xf numFmtId="41" fontId="4135" fillId="0" borderId="4162" xfId="0" applyNumberFormat="1" applyFont="1" applyBorder="1" applyAlignment="1" applyProtection="1"/>
    <xf numFmtId="41" fontId="4136" fillId="0" borderId="4163" xfId="0" applyNumberFormat="1" applyFont="1" applyBorder="1" applyAlignment="1" applyProtection="1"/>
    <xf numFmtId="41" fontId="4137" fillId="0" borderId="4164" xfId="0" applyNumberFormat="1" applyFont="1" applyBorder="1" applyAlignment="1" applyProtection="1"/>
    <xf numFmtId="41" fontId="4138" fillId="0" borderId="4165" xfId="0" applyNumberFormat="1" applyFont="1" applyBorder="1" applyAlignment="1" applyProtection="1"/>
    <xf numFmtId="41" fontId="4139" fillId="0" borderId="4166" xfId="0" applyNumberFormat="1" applyFont="1" applyBorder="1" applyAlignment="1" applyProtection="1"/>
    <xf numFmtId="41" fontId="4140" fillId="0" borderId="4167" xfId="0" applyNumberFormat="1" applyFont="1" applyBorder="1" applyAlignment="1" applyProtection="1"/>
    <xf numFmtId="41" fontId="4141" fillId="0" borderId="4168" xfId="0" applyNumberFormat="1" applyFont="1" applyBorder="1" applyAlignment="1" applyProtection="1"/>
    <xf numFmtId="41" fontId="4142" fillId="0" borderId="4169" xfId="0" applyNumberFormat="1" applyFont="1" applyBorder="1" applyAlignment="1" applyProtection="1"/>
    <xf numFmtId="41" fontId="4143" fillId="0" borderId="4170" xfId="0" applyNumberFormat="1" applyFont="1" applyBorder="1" applyAlignment="1" applyProtection="1"/>
    <xf numFmtId="41" fontId="4144" fillId="0" borderId="4171" xfId="0" applyNumberFormat="1" applyFont="1" applyBorder="1" applyAlignment="1" applyProtection="1"/>
    <xf numFmtId="41" fontId="4145" fillId="0" borderId="4172" xfId="0" applyNumberFormat="1" applyFont="1" applyBorder="1" applyAlignment="1" applyProtection="1"/>
    <xf numFmtId="41" fontId="4146" fillId="0" borderId="4173" xfId="0" applyNumberFormat="1" applyFont="1" applyBorder="1" applyAlignment="1" applyProtection="1"/>
    <xf numFmtId="41" fontId="4147" fillId="0" borderId="4174" xfId="0" applyNumberFormat="1" applyFont="1" applyBorder="1" applyAlignment="1" applyProtection="1"/>
    <xf numFmtId="41" fontId="4148" fillId="0" borderId="4175" xfId="0" applyNumberFormat="1" applyFont="1" applyBorder="1" applyAlignment="1" applyProtection="1"/>
    <xf numFmtId="41" fontId="4149" fillId="0" borderId="4176" xfId="0" applyNumberFormat="1" applyFont="1" applyBorder="1" applyAlignment="1" applyProtection="1"/>
    <xf numFmtId="41" fontId="4150" fillId="0" borderId="4177" xfId="0" applyNumberFormat="1" applyFont="1" applyBorder="1" applyAlignment="1" applyProtection="1"/>
    <xf numFmtId="41" fontId="4151" fillId="0" borderId="4178" xfId="0" applyNumberFormat="1" applyFont="1" applyBorder="1" applyAlignment="1" applyProtection="1"/>
    <xf numFmtId="41" fontId="4152" fillId="0" borderId="4179" xfId="0" applyNumberFormat="1" applyFont="1" applyBorder="1" applyAlignment="1" applyProtection="1"/>
    <xf numFmtId="41" fontId="4153" fillId="0" borderId="4180" xfId="0" applyNumberFormat="1" applyFont="1" applyBorder="1" applyAlignment="1" applyProtection="1"/>
    <xf numFmtId="41" fontId="4154" fillId="0" borderId="4181" xfId="0" applyNumberFormat="1" applyFont="1" applyBorder="1" applyAlignment="1" applyProtection="1"/>
    <xf numFmtId="41" fontId="4155" fillId="0" borderId="4182" xfId="0" applyNumberFormat="1" applyFont="1" applyBorder="1" applyAlignment="1" applyProtection="1"/>
    <xf numFmtId="41" fontId="4156" fillId="0" borderId="4183" xfId="0" applyNumberFormat="1" applyFont="1" applyBorder="1" applyAlignment="1" applyProtection="1"/>
    <xf numFmtId="41" fontId="4157" fillId="0" borderId="4184" xfId="0" applyNumberFormat="1" applyFont="1" applyBorder="1" applyAlignment="1" applyProtection="1"/>
    <xf numFmtId="41" fontId="4158" fillId="0" borderId="4185" xfId="0" applyNumberFormat="1" applyFont="1" applyBorder="1" applyAlignment="1" applyProtection="1"/>
    <xf numFmtId="41" fontId="4159" fillId="0" borderId="4186" xfId="0" applyNumberFormat="1" applyFont="1" applyBorder="1" applyAlignment="1" applyProtection="1"/>
    <xf numFmtId="41" fontId="4160" fillId="0" borderId="4187" xfId="0" applyNumberFormat="1" applyFont="1" applyBorder="1" applyAlignment="1" applyProtection="1"/>
    <xf numFmtId="41" fontId="4161" fillId="0" borderId="4188" xfId="0" applyNumberFormat="1" applyFont="1" applyBorder="1" applyAlignment="1" applyProtection="1"/>
    <xf numFmtId="41" fontId="4162" fillId="0" borderId="4189" xfId="0" applyNumberFormat="1" applyFont="1" applyBorder="1" applyAlignment="1" applyProtection="1"/>
    <xf numFmtId="41" fontId="4163" fillId="0" borderId="4190" xfId="0" applyNumberFormat="1" applyFont="1" applyBorder="1" applyAlignment="1" applyProtection="1"/>
    <xf numFmtId="41" fontId="4164" fillId="0" borderId="4191" xfId="0" applyNumberFormat="1" applyFont="1" applyBorder="1" applyAlignment="1" applyProtection="1"/>
    <xf numFmtId="41" fontId="4165" fillId="0" borderId="4192" xfId="0" applyNumberFormat="1" applyFont="1" applyBorder="1" applyAlignment="1" applyProtection="1"/>
    <xf numFmtId="41" fontId="4166" fillId="0" borderId="4193" xfId="0" applyNumberFormat="1" applyFont="1" applyBorder="1" applyAlignment="1" applyProtection="1"/>
    <xf numFmtId="41" fontId="4167" fillId="0" borderId="4194" xfId="0" applyNumberFormat="1" applyFont="1" applyBorder="1" applyAlignment="1" applyProtection="1"/>
    <xf numFmtId="41" fontId="4168" fillId="0" borderId="4195" xfId="0" applyNumberFormat="1" applyFont="1" applyBorder="1" applyAlignment="1" applyProtection="1"/>
    <xf numFmtId="41" fontId="4169" fillId="0" borderId="4196" xfId="0" applyNumberFormat="1" applyFont="1" applyBorder="1" applyAlignment="1" applyProtection="1"/>
    <xf numFmtId="41" fontId="4170" fillId="0" borderId="4197" xfId="0" applyNumberFormat="1" applyFont="1" applyBorder="1" applyAlignment="1" applyProtection="1"/>
    <xf numFmtId="41" fontId="4171" fillId="0" borderId="4198" xfId="0" applyNumberFormat="1" applyFont="1" applyBorder="1" applyAlignment="1" applyProtection="1"/>
    <xf numFmtId="41" fontId="4172" fillId="0" borderId="4199" xfId="0" applyNumberFormat="1" applyFont="1" applyBorder="1" applyAlignment="1" applyProtection="1"/>
    <xf numFmtId="41" fontId="4173" fillId="0" borderId="4200" xfId="0" applyNumberFormat="1" applyFont="1" applyBorder="1" applyAlignment="1" applyProtection="1"/>
    <xf numFmtId="41" fontId="4174" fillId="0" borderId="4201" xfId="0" applyNumberFormat="1" applyFont="1" applyBorder="1" applyAlignment="1" applyProtection="1"/>
    <xf numFmtId="41" fontId="4175" fillId="0" borderId="4202" xfId="0" applyNumberFormat="1" applyFont="1" applyBorder="1" applyAlignment="1" applyProtection="1"/>
    <xf numFmtId="41" fontId="4176" fillId="0" borderId="4203" xfId="0" applyNumberFormat="1" applyFont="1" applyBorder="1" applyAlignment="1" applyProtection="1"/>
    <xf numFmtId="41" fontId="4177" fillId="0" borderId="4204" xfId="0" applyNumberFormat="1" applyFont="1" applyBorder="1" applyAlignment="1" applyProtection="1"/>
    <xf numFmtId="41" fontId="4178" fillId="0" borderId="4205" xfId="0" applyNumberFormat="1" applyFont="1" applyBorder="1" applyAlignment="1" applyProtection="1"/>
    <xf numFmtId="41" fontId="4179" fillId="0" borderId="4206" xfId="0" applyNumberFormat="1" applyFont="1" applyBorder="1" applyAlignment="1" applyProtection="1"/>
    <xf numFmtId="41" fontId="4180" fillId="0" borderId="4207" xfId="0" applyNumberFormat="1" applyFont="1" applyBorder="1" applyAlignment="1" applyProtection="1"/>
    <xf numFmtId="41" fontId="4181" fillId="0" borderId="4208" xfId="0" applyNumberFormat="1" applyFont="1" applyBorder="1" applyAlignment="1" applyProtection="1"/>
    <xf numFmtId="41" fontId="4182" fillId="0" borderId="4209" xfId="0" applyNumberFormat="1" applyFont="1" applyBorder="1" applyAlignment="1" applyProtection="1"/>
    <xf numFmtId="41" fontId="4183" fillId="0" borderId="4210" xfId="0" applyNumberFormat="1" applyFont="1" applyBorder="1" applyAlignment="1" applyProtection="1"/>
    <xf numFmtId="41" fontId="4184" fillId="0" borderId="4211" xfId="0" applyNumberFormat="1" applyFont="1" applyBorder="1" applyAlignment="1" applyProtection="1"/>
    <xf numFmtId="41" fontId="4185" fillId="0" borderId="4212" xfId="0" applyNumberFormat="1" applyFont="1" applyBorder="1" applyAlignment="1" applyProtection="1"/>
    <xf numFmtId="41" fontId="4186" fillId="0" borderId="4213" xfId="0" applyNumberFormat="1" applyFont="1" applyBorder="1" applyAlignment="1" applyProtection="1"/>
    <xf numFmtId="41" fontId="4187" fillId="0" borderId="4214" xfId="0" applyNumberFormat="1" applyFont="1" applyBorder="1" applyAlignment="1" applyProtection="1"/>
    <xf numFmtId="41" fontId="4188" fillId="0" borderId="4215" xfId="0" applyNumberFormat="1" applyFont="1" applyBorder="1" applyAlignment="1" applyProtection="1"/>
    <xf numFmtId="41" fontId="4189" fillId="0" borderId="4216" xfId="0" applyNumberFormat="1" applyFont="1" applyBorder="1" applyAlignment="1" applyProtection="1"/>
    <xf numFmtId="41" fontId="4190" fillId="0" borderId="4217" xfId="0" applyNumberFormat="1" applyFont="1" applyBorder="1" applyAlignment="1" applyProtection="1"/>
    <xf numFmtId="41" fontId="4191" fillId="0" borderId="4218" xfId="0" applyNumberFormat="1" applyFont="1" applyBorder="1" applyAlignment="1" applyProtection="1"/>
    <xf numFmtId="41" fontId="4192" fillId="0" borderId="4219" xfId="0" applyNumberFormat="1" applyFont="1" applyBorder="1" applyAlignment="1" applyProtection="1"/>
    <xf numFmtId="41" fontId="4193" fillId="0" borderId="4220" xfId="0" applyNumberFormat="1" applyFont="1" applyBorder="1" applyAlignment="1" applyProtection="1"/>
    <xf numFmtId="41" fontId="4194" fillId="0" borderId="4221" xfId="0" applyNumberFormat="1" applyFont="1" applyBorder="1" applyAlignment="1" applyProtection="1"/>
    <xf numFmtId="41" fontId="4195" fillId="0" borderId="4222" xfId="0" applyNumberFormat="1" applyFont="1" applyBorder="1" applyAlignment="1" applyProtection="1"/>
    <xf numFmtId="41" fontId="4196" fillId="0" borderId="4223" xfId="0" applyNumberFormat="1" applyFont="1" applyBorder="1" applyAlignment="1" applyProtection="1"/>
    <xf numFmtId="41" fontId="4197" fillId="0" borderId="4224" xfId="0" applyNumberFormat="1" applyFont="1" applyBorder="1" applyAlignment="1" applyProtection="1"/>
    <xf numFmtId="41" fontId="4198" fillId="0" borderId="4225" xfId="0" applyNumberFormat="1" applyFont="1" applyBorder="1" applyAlignment="1" applyProtection="1"/>
    <xf numFmtId="41" fontId="4199" fillId="0" borderId="4226" xfId="0" applyNumberFormat="1" applyFont="1" applyBorder="1" applyAlignment="1" applyProtection="1"/>
    <xf numFmtId="41" fontId="4200" fillId="0" borderId="4227" xfId="0" applyNumberFormat="1" applyFont="1" applyBorder="1" applyAlignment="1" applyProtection="1"/>
    <xf numFmtId="41" fontId="4201" fillId="0" borderId="4228" xfId="0" applyNumberFormat="1" applyFont="1" applyBorder="1" applyAlignment="1" applyProtection="1"/>
    <xf numFmtId="41" fontId="4202" fillId="0" borderId="4229" xfId="0" applyNumberFormat="1" applyFont="1" applyBorder="1" applyAlignment="1" applyProtection="1"/>
    <xf numFmtId="41" fontId="4203" fillId="0" borderId="4230" xfId="0" applyNumberFormat="1" applyFont="1" applyBorder="1" applyAlignment="1" applyProtection="1"/>
    <xf numFmtId="41" fontId="4204" fillId="0" borderId="4231" xfId="0" applyNumberFormat="1" applyFont="1" applyBorder="1" applyAlignment="1" applyProtection="1"/>
    <xf numFmtId="41" fontId="4205" fillId="0" borderId="4232" xfId="0" applyNumberFormat="1" applyFont="1" applyBorder="1" applyAlignment="1" applyProtection="1"/>
    <xf numFmtId="41" fontId="4206" fillId="0" borderId="4233" xfId="0" applyNumberFormat="1" applyFont="1" applyBorder="1" applyAlignment="1" applyProtection="1"/>
    <xf numFmtId="41" fontId="4207" fillId="0" borderId="4234" xfId="0" applyNumberFormat="1" applyFont="1" applyBorder="1" applyAlignment="1" applyProtection="1"/>
    <xf numFmtId="41" fontId="4208" fillId="0" borderId="4235" xfId="0" applyNumberFormat="1" applyFont="1" applyBorder="1" applyAlignment="1" applyProtection="1"/>
    <xf numFmtId="41" fontId="4209" fillId="0" borderId="4236" xfId="0" applyNumberFormat="1" applyFont="1" applyBorder="1" applyAlignment="1" applyProtection="1"/>
    <xf numFmtId="41" fontId="4210" fillId="0" borderId="4237" xfId="0" applyNumberFormat="1" applyFont="1" applyBorder="1" applyAlignment="1" applyProtection="1"/>
    <xf numFmtId="41" fontId="4211" fillId="0" borderId="4238" xfId="0" applyNumberFormat="1" applyFont="1" applyBorder="1" applyAlignment="1" applyProtection="1"/>
    <xf numFmtId="41" fontId="4212" fillId="0" borderId="4239" xfId="0" applyNumberFormat="1" applyFont="1" applyBorder="1" applyAlignment="1" applyProtection="1"/>
    <xf numFmtId="41" fontId="4213" fillId="0" borderId="4240" xfId="0" applyNumberFormat="1" applyFont="1" applyBorder="1" applyAlignment="1" applyProtection="1"/>
    <xf numFmtId="41" fontId="4214" fillId="0" borderId="4241" xfId="0" applyNumberFormat="1" applyFont="1" applyBorder="1" applyAlignment="1" applyProtection="1"/>
    <xf numFmtId="41" fontId="4215" fillId="0" borderId="4242" xfId="0" applyNumberFormat="1" applyFont="1" applyBorder="1" applyAlignment="1" applyProtection="1"/>
    <xf numFmtId="41" fontId="4216" fillId="0" borderId="4243" xfId="0" applyNumberFormat="1" applyFont="1" applyBorder="1" applyAlignment="1" applyProtection="1"/>
    <xf numFmtId="41" fontId="4217" fillId="0" borderId="4244" xfId="0" applyNumberFormat="1" applyFont="1" applyBorder="1" applyAlignment="1" applyProtection="1"/>
    <xf numFmtId="41" fontId="4218" fillId="0" borderId="4245" xfId="0" applyNumberFormat="1" applyFont="1" applyBorder="1" applyAlignment="1" applyProtection="1"/>
    <xf numFmtId="41" fontId="4219" fillId="0" borderId="4246" xfId="0" applyNumberFormat="1" applyFont="1" applyBorder="1" applyAlignment="1" applyProtection="1"/>
    <xf numFmtId="41" fontId="4220" fillId="0" borderId="4247" xfId="0" applyNumberFormat="1" applyFont="1" applyBorder="1" applyAlignment="1" applyProtection="1"/>
    <xf numFmtId="41" fontId="4221" fillId="0" borderId="4248" xfId="0" applyNumberFormat="1" applyFont="1" applyBorder="1" applyAlignment="1" applyProtection="1"/>
    <xf numFmtId="41" fontId="4222" fillId="0" borderId="4249" xfId="0" applyNumberFormat="1" applyFont="1" applyBorder="1" applyAlignment="1" applyProtection="1"/>
    <xf numFmtId="41" fontId="4223" fillId="0" borderId="4250" xfId="0" applyNumberFormat="1" applyFont="1" applyBorder="1" applyAlignment="1" applyProtection="1"/>
    <xf numFmtId="41" fontId="4224" fillId="0" borderId="4251" xfId="0" applyNumberFormat="1" applyFont="1" applyBorder="1" applyAlignment="1" applyProtection="1"/>
    <xf numFmtId="41" fontId="4225" fillId="0" borderId="4252" xfId="0" applyNumberFormat="1" applyFont="1" applyBorder="1" applyAlignment="1" applyProtection="1"/>
    <xf numFmtId="41" fontId="4226" fillId="0" borderId="4253" xfId="0" applyNumberFormat="1" applyFont="1" applyBorder="1" applyAlignment="1" applyProtection="1"/>
    <xf numFmtId="41" fontId="4227" fillId="0" borderId="4254" xfId="0" applyNumberFormat="1" applyFont="1" applyBorder="1" applyAlignment="1" applyProtection="1"/>
    <xf numFmtId="41" fontId="4228" fillId="0" borderId="4255" xfId="0" applyNumberFormat="1" applyFont="1" applyBorder="1" applyAlignment="1" applyProtection="1"/>
    <xf numFmtId="41" fontId="4229" fillId="0" borderId="4256" xfId="0" applyNumberFormat="1" applyFont="1" applyBorder="1" applyAlignment="1" applyProtection="1"/>
    <xf numFmtId="41" fontId="4230" fillId="0" borderId="4257" xfId="0" applyNumberFormat="1" applyFont="1" applyBorder="1" applyAlignment="1" applyProtection="1"/>
    <xf numFmtId="41" fontId="4231" fillId="0" borderId="4258" xfId="0" applyNumberFormat="1" applyFont="1" applyBorder="1" applyAlignment="1" applyProtection="1"/>
    <xf numFmtId="41" fontId="4232" fillId="0" borderId="4259" xfId="0" applyNumberFormat="1" applyFont="1" applyBorder="1" applyAlignment="1" applyProtection="1"/>
    <xf numFmtId="41" fontId="4233" fillId="0" borderId="4260" xfId="0" applyNumberFormat="1" applyFont="1" applyBorder="1" applyAlignment="1" applyProtection="1"/>
    <xf numFmtId="41" fontId="4234" fillId="0" borderId="4261" xfId="0" applyNumberFormat="1" applyFont="1" applyBorder="1" applyAlignment="1" applyProtection="1"/>
    <xf numFmtId="41" fontId="4235" fillId="0" borderId="4262" xfId="0" applyNumberFormat="1" applyFont="1" applyBorder="1" applyAlignment="1" applyProtection="1"/>
    <xf numFmtId="41" fontId="4236" fillId="0" borderId="4263" xfId="0" applyNumberFormat="1" applyFont="1" applyBorder="1" applyAlignment="1" applyProtection="1"/>
    <xf numFmtId="41" fontId="4237" fillId="0" borderId="4264" xfId="0" applyNumberFormat="1" applyFont="1" applyBorder="1" applyAlignment="1" applyProtection="1"/>
    <xf numFmtId="41" fontId="4238" fillId="0" borderId="4265" xfId="0" applyNumberFormat="1" applyFont="1" applyBorder="1" applyAlignment="1" applyProtection="1"/>
    <xf numFmtId="41" fontId="4239" fillId="0" borderId="4266" xfId="0" applyNumberFormat="1" applyFont="1" applyBorder="1" applyAlignment="1" applyProtection="1"/>
    <xf numFmtId="41" fontId="4240" fillId="0" borderId="4267" xfId="0" applyNumberFormat="1" applyFont="1" applyBorder="1" applyAlignment="1" applyProtection="1"/>
    <xf numFmtId="41" fontId="4241" fillId="0" borderId="4268" xfId="0" applyNumberFormat="1" applyFont="1" applyBorder="1" applyAlignment="1" applyProtection="1"/>
    <xf numFmtId="41" fontId="4242" fillId="0" borderId="4269" xfId="0" applyNumberFormat="1" applyFont="1" applyBorder="1" applyAlignment="1" applyProtection="1"/>
    <xf numFmtId="41" fontId="4243" fillId="0" borderId="4270" xfId="0" applyNumberFormat="1" applyFont="1" applyBorder="1" applyAlignment="1" applyProtection="1"/>
    <xf numFmtId="41" fontId="4244" fillId="0" borderId="4271" xfId="0" applyNumberFormat="1" applyFont="1" applyBorder="1" applyAlignment="1" applyProtection="1"/>
    <xf numFmtId="41" fontId="4245" fillId="0" borderId="4272" xfId="0" applyNumberFormat="1" applyFont="1" applyBorder="1" applyAlignment="1" applyProtection="1"/>
    <xf numFmtId="41" fontId="4246" fillId="0" borderId="4273" xfId="0" applyNumberFormat="1" applyFont="1" applyBorder="1" applyAlignment="1" applyProtection="1"/>
    <xf numFmtId="41" fontId="4247" fillId="0" borderId="4274" xfId="0" applyNumberFormat="1" applyFont="1" applyBorder="1" applyAlignment="1" applyProtection="1"/>
    <xf numFmtId="41" fontId="4248" fillId="0" borderId="4275" xfId="0" applyNumberFormat="1" applyFont="1" applyBorder="1" applyAlignment="1" applyProtection="1"/>
    <xf numFmtId="41" fontId="4249" fillId="0" borderId="4276" xfId="0" applyNumberFormat="1" applyFont="1" applyBorder="1" applyAlignment="1" applyProtection="1"/>
    <xf numFmtId="41" fontId="4250" fillId="0" borderId="4277" xfId="0" applyNumberFormat="1" applyFont="1" applyBorder="1" applyAlignment="1" applyProtection="1"/>
    <xf numFmtId="41" fontId="4251" fillId="0" borderId="4278" xfId="0" applyNumberFormat="1" applyFont="1" applyBorder="1" applyAlignment="1" applyProtection="1"/>
    <xf numFmtId="41" fontId="4252" fillId="0" borderId="4279" xfId="0" applyNumberFormat="1" applyFont="1" applyBorder="1" applyAlignment="1" applyProtection="1"/>
    <xf numFmtId="41" fontId="4253" fillId="0" borderId="4280" xfId="0" applyNumberFormat="1" applyFont="1" applyBorder="1" applyAlignment="1" applyProtection="1"/>
    <xf numFmtId="41" fontId="4254" fillId="0" borderId="4281" xfId="0" applyNumberFormat="1" applyFont="1" applyBorder="1" applyAlignment="1" applyProtection="1"/>
    <xf numFmtId="41" fontId="4255" fillId="0" borderId="4282" xfId="0" applyNumberFormat="1" applyFont="1" applyBorder="1" applyAlignment="1" applyProtection="1"/>
    <xf numFmtId="41" fontId="4256" fillId="0" borderId="4283" xfId="0" applyNumberFormat="1" applyFont="1" applyBorder="1" applyAlignment="1" applyProtection="1"/>
    <xf numFmtId="41" fontId="4257" fillId="0" borderId="4284" xfId="0" applyNumberFormat="1" applyFont="1" applyBorder="1" applyAlignment="1" applyProtection="1"/>
    <xf numFmtId="41" fontId="4258" fillId="0" borderId="4285" xfId="0" applyNumberFormat="1" applyFont="1" applyBorder="1" applyAlignment="1" applyProtection="1"/>
    <xf numFmtId="41" fontId="4259" fillId="0" borderId="4286" xfId="0" applyNumberFormat="1" applyFont="1" applyBorder="1" applyAlignment="1" applyProtection="1"/>
    <xf numFmtId="41" fontId="4260" fillId="0" borderId="4287" xfId="0" applyNumberFormat="1" applyFont="1" applyBorder="1" applyAlignment="1" applyProtection="1"/>
    <xf numFmtId="41" fontId="4261" fillId="0" borderId="4288" xfId="0" applyNumberFormat="1" applyFont="1" applyBorder="1" applyAlignment="1" applyProtection="1"/>
    <xf numFmtId="41" fontId="4262" fillId="0" borderId="4289" xfId="0" applyNumberFormat="1" applyFont="1" applyBorder="1" applyAlignment="1" applyProtection="1"/>
    <xf numFmtId="41" fontId="4263" fillId="0" borderId="4290" xfId="0" applyNumberFormat="1" applyFont="1" applyBorder="1" applyAlignment="1" applyProtection="1"/>
    <xf numFmtId="41" fontId="4264" fillId="0" borderId="4291" xfId="0" applyNumberFormat="1" applyFont="1" applyBorder="1" applyAlignment="1" applyProtection="1"/>
    <xf numFmtId="41" fontId="4265" fillId="0" borderId="4292" xfId="0" applyNumberFormat="1" applyFont="1" applyBorder="1" applyAlignment="1" applyProtection="1"/>
    <xf numFmtId="41" fontId="4266" fillId="0" borderId="4293" xfId="0" applyNumberFormat="1" applyFont="1" applyBorder="1" applyAlignment="1" applyProtection="1"/>
    <xf numFmtId="41" fontId="4267" fillId="0" borderId="4294" xfId="0" applyNumberFormat="1" applyFont="1" applyBorder="1" applyAlignment="1" applyProtection="1"/>
    <xf numFmtId="41" fontId="4268" fillId="0" borderId="4295" xfId="0" applyNumberFormat="1" applyFont="1" applyBorder="1" applyAlignment="1" applyProtection="1"/>
    <xf numFmtId="41" fontId="4269" fillId="0" borderId="4296" xfId="0" applyNumberFormat="1" applyFont="1" applyBorder="1" applyAlignment="1" applyProtection="1"/>
    <xf numFmtId="41" fontId="4270" fillId="0" borderId="4297" xfId="0" applyNumberFormat="1" applyFont="1" applyBorder="1" applyAlignment="1" applyProtection="1"/>
    <xf numFmtId="41" fontId="4271" fillId="0" borderId="4298" xfId="0" applyNumberFormat="1" applyFont="1" applyBorder="1" applyAlignment="1" applyProtection="1"/>
    <xf numFmtId="41" fontId="4272" fillId="0" borderId="4299" xfId="0" applyNumberFormat="1" applyFont="1" applyBorder="1" applyAlignment="1" applyProtection="1"/>
    <xf numFmtId="41" fontId="4273" fillId="0" borderId="4300" xfId="0" applyNumberFormat="1" applyFont="1" applyBorder="1" applyAlignment="1" applyProtection="1"/>
    <xf numFmtId="41" fontId="4274" fillId="0" borderId="4301" xfId="0" applyNumberFormat="1" applyFont="1" applyBorder="1" applyAlignment="1" applyProtection="1"/>
    <xf numFmtId="41" fontId="4275" fillId="0" borderId="4302" xfId="0" applyNumberFormat="1" applyFont="1" applyBorder="1" applyAlignment="1" applyProtection="1"/>
    <xf numFmtId="41" fontId="4276" fillId="0" borderId="4303" xfId="0" applyNumberFormat="1" applyFont="1" applyBorder="1" applyAlignment="1" applyProtection="1"/>
    <xf numFmtId="41" fontId="4277" fillId="0" borderId="4304" xfId="0" applyNumberFormat="1" applyFont="1" applyBorder="1" applyAlignment="1" applyProtection="1"/>
    <xf numFmtId="41" fontId="4278" fillId="0" borderId="4305" xfId="0" applyNumberFormat="1" applyFont="1" applyBorder="1" applyAlignment="1" applyProtection="1"/>
    <xf numFmtId="41" fontId="4279" fillId="0" borderId="4306" xfId="0" applyNumberFormat="1" applyFont="1" applyBorder="1" applyAlignment="1" applyProtection="1"/>
    <xf numFmtId="41" fontId="4280" fillId="0" borderId="4307" xfId="0" applyNumberFormat="1" applyFont="1" applyBorder="1" applyAlignment="1" applyProtection="1"/>
    <xf numFmtId="41" fontId="4281" fillId="0" borderId="4308" xfId="0" applyNumberFormat="1" applyFont="1" applyBorder="1" applyAlignment="1" applyProtection="1"/>
    <xf numFmtId="41" fontId="4282" fillId="0" borderId="4309" xfId="0" applyNumberFormat="1" applyFont="1" applyBorder="1" applyAlignment="1" applyProtection="1"/>
    <xf numFmtId="41" fontId="4283" fillId="0" borderId="4310" xfId="0" applyNumberFormat="1" applyFont="1" applyBorder="1" applyAlignment="1" applyProtection="1"/>
    <xf numFmtId="41" fontId="4284" fillId="0" borderId="4311" xfId="0" applyNumberFormat="1" applyFont="1" applyBorder="1" applyAlignment="1" applyProtection="1"/>
    <xf numFmtId="41" fontId="4285" fillId="0" borderId="4312" xfId="0" applyNumberFormat="1" applyFont="1" applyBorder="1" applyAlignment="1" applyProtection="1"/>
    <xf numFmtId="41" fontId="4286" fillId="0" borderId="4313" xfId="0" applyNumberFormat="1" applyFont="1" applyBorder="1" applyAlignment="1" applyProtection="1"/>
    <xf numFmtId="41" fontId="4287" fillId="0" borderId="4314" xfId="0" applyNumberFormat="1" applyFont="1" applyBorder="1" applyAlignment="1" applyProtection="1"/>
    <xf numFmtId="41" fontId="4288" fillId="0" borderId="4315" xfId="0" applyNumberFormat="1" applyFont="1" applyBorder="1" applyAlignment="1" applyProtection="1"/>
    <xf numFmtId="41" fontId="4289" fillId="0" borderId="4316" xfId="0" applyNumberFormat="1" applyFont="1" applyBorder="1" applyAlignment="1" applyProtection="1"/>
    <xf numFmtId="41" fontId="4290" fillId="0" borderId="4317" xfId="0" applyNumberFormat="1" applyFont="1" applyBorder="1" applyAlignment="1" applyProtection="1"/>
    <xf numFmtId="41" fontId="4291" fillId="0" borderId="4318" xfId="0" applyNumberFormat="1" applyFont="1" applyBorder="1" applyAlignment="1" applyProtection="1"/>
    <xf numFmtId="41" fontId="4292" fillId="0" borderId="4319" xfId="0" applyNumberFormat="1" applyFont="1" applyBorder="1" applyAlignment="1" applyProtection="1"/>
    <xf numFmtId="41" fontId="4293" fillId="0" borderId="4320" xfId="0" applyNumberFormat="1" applyFont="1" applyBorder="1" applyAlignment="1" applyProtection="1"/>
    <xf numFmtId="41" fontId="4294" fillId="0" borderId="4321" xfId="0" applyNumberFormat="1" applyFont="1" applyBorder="1" applyAlignment="1" applyProtection="1"/>
    <xf numFmtId="41" fontId="4295" fillId="0" borderId="4322" xfId="0" applyNumberFormat="1" applyFont="1" applyBorder="1" applyAlignment="1" applyProtection="1"/>
    <xf numFmtId="41" fontId="4296" fillId="0" borderId="4323" xfId="0" applyNumberFormat="1" applyFont="1" applyBorder="1" applyAlignment="1" applyProtection="1"/>
    <xf numFmtId="41" fontId="4297" fillId="0" borderId="4324" xfId="0" applyNumberFormat="1" applyFont="1" applyBorder="1" applyAlignment="1" applyProtection="1"/>
    <xf numFmtId="41" fontId="4298" fillId="0" borderId="4325" xfId="0" applyNumberFormat="1" applyFont="1" applyBorder="1" applyAlignment="1" applyProtection="1"/>
    <xf numFmtId="41" fontId="4299" fillId="0" borderId="4326" xfId="0" applyNumberFormat="1" applyFont="1" applyBorder="1" applyAlignment="1" applyProtection="1"/>
    <xf numFmtId="41" fontId="4300" fillId="0" borderId="4327" xfId="0" applyNumberFormat="1" applyFont="1" applyBorder="1" applyAlignment="1" applyProtection="1"/>
    <xf numFmtId="41" fontId="4301" fillId="0" borderId="4328" xfId="0" applyNumberFormat="1" applyFont="1" applyBorder="1" applyAlignment="1" applyProtection="1"/>
    <xf numFmtId="41" fontId="4302" fillId="0" borderId="4329" xfId="0" applyNumberFormat="1" applyFont="1" applyBorder="1" applyAlignment="1" applyProtection="1"/>
    <xf numFmtId="41" fontId="4303" fillId="0" borderId="4330" xfId="0" applyNumberFormat="1" applyFont="1" applyBorder="1" applyAlignment="1" applyProtection="1"/>
    <xf numFmtId="41" fontId="4304" fillId="0" borderId="4331" xfId="0" applyNumberFormat="1" applyFont="1" applyBorder="1" applyAlignment="1" applyProtection="1"/>
    <xf numFmtId="41" fontId="4305" fillId="0" borderId="4332" xfId="0" applyNumberFormat="1" applyFont="1" applyBorder="1" applyAlignment="1" applyProtection="1"/>
    <xf numFmtId="41" fontId="4306" fillId="0" borderId="4333" xfId="0" applyNumberFormat="1" applyFont="1" applyBorder="1" applyAlignment="1" applyProtection="1"/>
    <xf numFmtId="41" fontId="4307" fillId="0" borderId="4334" xfId="0" applyNumberFormat="1" applyFont="1" applyBorder="1" applyAlignment="1" applyProtection="1"/>
    <xf numFmtId="41" fontId="4308" fillId="0" borderId="4335" xfId="0" applyNumberFormat="1" applyFont="1" applyBorder="1" applyAlignment="1" applyProtection="1"/>
    <xf numFmtId="41" fontId="4309" fillId="0" borderId="4336" xfId="0" applyNumberFormat="1" applyFont="1" applyBorder="1" applyAlignment="1" applyProtection="1"/>
    <xf numFmtId="41" fontId="4310" fillId="0" borderId="4337" xfId="0" applyNumberFormat="1" applyFont="1" applyBorder="1" applyAlignment="1" applyProtection="1"/>
    <xf numFmtId="41" fontId="4311" fillId="0" borderId="4338" xfId="0" applyNumberFormat="1" applyFont="1" applyBorder="1" applyAlignment="1" applyProtection="1"/>
    <xf numFmtId="41" fontId="4312" fillId="0" borderId="4339" xfId="0" applyNumberFormat="1" applyFont="1" applyBorder="1" applyAlignment="1" applyProtection="1"/>
    <xf numFmtId="41" fontId="4313" fillId="0" borderId="4340" xfId="0" applyNumberFormat="1" applyFont="1" applyBorder="1" applyAlignment="1" applyProtection="1"/>
    <xf numFmtId="41" fontId="4314" fillId="0" borderId="4341" xfId="0" applyNumberFormat="1" applyFont="1" applyBorder="1" applyAlignment="1" applyProtection="1"/>
    <xf numFmtId="41" fontId="4315" fillId="0" borderId="4342" xfId="0" applyNumberFormat="1" applyFont="1" applyBorder="1" applyAlignment="1" applyProtection="1"/>
    <xf numFmtId="41" fontId="4316" fillId="0" borderId="4343" xfId="0" applyNumberFormat="1" applyFont="1" applyBorder="1" applyAlignment="1" applyProtection="1"/>
    <xf numFmtId="41" fontId="4317" fillId="0" borderId="4344" xfId="0" applyNumberFormat="1" applyFont="1" applyBorder="1" applyAlignment="1" applyProtection="1"/>
    <xf numFmtId="41" fontId="4318" fillId="0" borderId="4345" xfId="0" applyNumberFormat="1" applyFont="1" applyBorder="1" applyAlignment="1" applyProtection="1"/>
    <xf numFmtId="41" fontId="4319" fillId="0" borderId="4346" xfId="0" applyNumberFormat="1" applyFont="1" applyBorder="1" applyAlignment="1" applyProtection="1"/>
    <xf numFmtId="41" fontId="4320" fillId="0" borderId="4347" xfId="0" applyNumberFormat="1" applyFont="1" applyBorder="1" applyAlignment="1" applyProtection="1"/>
    <xf numFmtId="41" fontId="4321" fillId="0" borderId="4348" xfId="0" applyNumberFormat="1" applyFont="1" applyBorder="1" applyAlignment="1" applyProtection="1"/>
    <xf numFmtId="41" fontId="4322" fillId="0" borderId="4349" xfId="0" applyNumberFormat="1" applyFont="1" applyBorder="1" applyAlignment="1" applyProtection="1"/>
    <xf numFmtId="41" fontId="4323" fillId="0" borderId="4350" xfId="0" applyNumberFormat="1" applyFont="1" applyBorder="1" applyAlignment="1" applyProtection="1"/>
    <xf numFmtId="41" fontId="4324" fillId="0" borderId="4351" xfId="0" applyNumberFormat="1" applyFont="1" applyBorder="1" applyAlignment="1" applyProtection="1"/>
    <xf numFmtId="41" fontId="4325" fillId="0" borderId="4352" xfId="0" applyNumberFormat="1" applyFont="1" applyBorder="1" applyAlignment="1" applyProtection="1"/>
    <xf numFmtId="41" fontId="4326" fillId="0" borderId="4353" xfId="0" applyNumberFormat="1" applyFont="1" applyBorder="1" applyAlignment="1" applyProtection="1"/>
    <xf numFmtId="41" fontId="4327" fillId="0" borderId="4354" xfId="0" applyNumberFormat="1" applyFont="1" applyBorder="1" applyAlignment="1" applyProtection="1"/>
    <xf numFmtId="41" fontId="4328" fillId="0" borderId="4355" xfId="0" applyNumberFormat="1" applyFont="1" applyBorder="1" applyAlignment="1" applyProtection="1"/>
    <xf numFmtId="41" fontId="4329" fillId="0" borderId="4356" xfId="0" applyNumberFormat="1" applyFont="1" applyBorder="1" applyAlignment="1" applyProtection="1"/>
    <xf numFmtId="41" fontId="4330" fillId="0" borderId="4357" xfId="0" applyNumberFormat="1" applyFont="1" applyBorder="1" applyAlignment="1" applyProtection="1"/>
    <xf numFmtId="41" fontId="4331" fillId="0" borderId="4358" xfId="0" applyNumberFormat="1" applyFont="1" applyBorder="1" applyAlignment="1" applyProtection="1"/>
    <xf numFmtId="41" fontId="4332" fillId="0" borderId="4359" xfId="0" applyNumberFormat="1" applyFont="1" applyBorder="1" applyAlignment="1" applyProtection="1"/>
    <xf numFmtId="41" fontId="4333" fillId="0" borderId="4360" xfId="0" applyNumberFormat="1" applyFont="1" applyBorder="1" applyAlignment="1" applyProtection="1"/>
    <xf numFmtId="41" fontId="4334" fillId="0" borderId="4361" xfId="0" applyNumberFormat="1" applyFont="1" applyBorder="1" applyAlignment="1" applyProtection="1"/>
    <xf numFmtId="41" fontId="4335" fillId="0" borderId="4362" xfId="0" applyNumberFormat="1" applyFont="1" applyBorder="1" applyAlignment="1" applyProtection="1"/>
    <xf numFmtId="41" fontId="4336" fillId="0" borderId="4363" xfId="0" applyNumberFormat="1" applyFont="1" applyBorder="1" applyAlignment="1" applyProtection="1"/>
    <xf numFmtId="41" fontId="4337" fillId="0" borderId="4364" xfId="0" applyNumberFormat="1" applyFont="1" applyBorder="1" applyAlignment="1" applyProtection="1"/>
    <xf numFmtId="41" fontId="4338" fillId="0" borderId="4365" xfId="0" applyNumberFormat="1" applyFont="1" applyBorder="1" applyAlignment="1" applyProtection="1"/>
    <xf numFmtId="41" fontId="4339" fillId="0" borderId="4366" xfId="0" applyNumberFormat="1" applyFont="1" applyBorder="1" applyAlignment="1" applyProtection="1"/>
    <xf numFmtId="41" fontId="4340" fillId="0" borderId="4367" xfId="0" applyNumberFormat="1" applyFont="1" applyBorder="1" applyAlignment="1" applyProtection="1"/>
    <xf numFmtId="41" fontId="4341" fillId="0" borderId="4368" xfId="0" applyNumberFormat="1" applyFont="1" applyBorder="1" applyAlignment="1" applyProtection="1"/>
    <xf numFmtId="41" fontId="4342" fillId="0" borderId="4369" xfId="0" applyNumberFormat="1" applyFont="1" applyBorder="1" applyAlignment="1" applyProtection="1"/>
    <xf numFmtId="41" fontId="4343" fillId="0" borderId="4370" xfId="0" applyNumberFormat="1" applyFont="1" applyBorder="1" applyAlignment="1" applyProtection="1"/>
    <xf numFmtId="41" fontId="4344" fillId="0" borderId="4371" xfId="0" applyNumberFormat="1" applyFont="1" applyBorder="1" applyAlignment="1" applyProtection="1"/>
    <xf numFmtId="41" fontId="4345" fillId="0" borderId="4372" xfId="0" applyNumberFormat="1" applyFont="1" applyBorder="1" applyAlignment="1" applyProtection="1"/>
    <xf numFmtId="41" fontId="4346" fillId="0" borderId="4373" xfId="0" applyNumberFormat="1" applyFont="1" applyBorder="1" applyAlignment="1" applyProtection="1"/>
    <xf numFmtId="41" fontId="4347" fillId="0" borderId="4374" xfId="0" applyNumberFormat="1" applyFont="1" applyBorder="1" applyAlignment="1" applyProtection="1"/>
    <xf numFmtId="41" fontId="4348" fillId="0" borderId="4375" xfId="0" applyNumberFormat="1" applyFont="1" applyBorder="1" applyAlignment="1" applyProtection="1"/>
    <xf numFmtId="41" fontId="4349" fillId="0" borderId="4376" xfId="0" applyNumberFormat="1" applyFont="1" applyBorder="1" applyAlignment="1" applyProtection="1"/>
    <xf numFmtId="41" fontId="4350" fillId="0" borderId="4377" xfId="0" applyNumberFormat="1" applyFont="1" applyBorder="1" applyAlignment="1" applyProtection="1"/>
    <xf numFmtId="41" fontId="4351" fillId="0" borderId="4378" xfId="0" applyNumberFormat="1" applyFont="1" applyBorder="1" applyAlignment="1" applyProtection="1"/>
    <xf numFmtId="41" fontId="4352" fillId="0" borderId="4379" xfId="0" applyNumberFormat="1" applyFont="1" applyBorder="1" applyAlignment="1" applyProtection="1"/>
    <xf numFmtId="41" fontId="4353" fillId="0" borderId="4380" xfId="0" applyNumberFormat="1" applyFont="1" applyBorder="1" applyAlignment="1" applyProtection="1"/>
    <xf numFmtId="41" fontId="4354" fillId="0" borderId="4381" xfId="0" applyNumberFormat="1" applyFont="1" applyBorder="1" applyAlignment="1" applyProtection="1"/>
    <xf numFmtId="41" fontId="4355" fillId="0" borderId="4382" xfId="0" applyNumberFormat="1" applyFont="1" applyBorder="1" applyAlignment="1" applyProtection="1"/>
    <xf numFmtId="41" fontId="4356" fillId="0" borderId="4383" xfId="0" applyNumberFormat="1" applyFont="1" applyBorder="1" applyAlignment="1" applyProtection="1"/>
    <xf numFmtId="41" fontId="4357" fillId="0" borderId="4384" xfId="0" applyNumberFormat="1" applyFont="1" applyBorder="1" applyAlignment="1" applyProtection="1"/>
    <xf numFmtId="41" fontId="4358" fillId="0" borderId="4385" xfId="0" applyNumberFormat="1" applyFont="1" applyBorder="1" applyAlignment="1" applyProtection="1"/>
    <xf numFmtId="41" fontId="4359" fillId="0" borderId="4386" xfId="0" applyNumberFormat="1" applyFont="1" applyBorder="1" applyAlignment="1" applyProtection="1"/>
    <xf numFmtId="41" fontId="4360" fillId="0" borderId="4387" xfId="0" applyNumberFormat="1" applyFont="1" applyBorder="1" applyAlignment="1" applyProtection="1"/>
    <xf numFmtId="41" fontId="4361" fillId="0" borderId="4388" xfId="0" applyNumberFormat="1" applyFont="1" applyBorder="1" applyAlignment="1" applyProtection="1"/>
    <xf numFmtId="41" fontId="4362" fillId="0" borderId="4389" xfId="0" applyNumberFormat="1" applyFont="1" applyBorder="1" applyAlignment="1" applyProtection="1"/>
    <xf numFmtId="41" fontId="4363" fillId="0" borderId="4390" xfId="0" applyNumberFormat="1" applyFont="1" applyBorder="1" applyAlignment="1" applyProtection="1"/>
    <xf numFmtId="41" fontId="4364" fillId="0" borderId="4391" xfId="0" applyNumberFormat="1" applyFont="1" applyBorder="1" applyAlignment="1" applyProtection="1"/>
    <xf numFmtId="41" fontId="4365" fillId="0" borderId="4392" xfId="0" applyNumberFormat="1" applyFont="1" applyBorder="1" applyAlignment="1" applyProtection="1"/>
    <xf numFmtId="41" fontId="4366" fillId="0" borderId="4393" xfId="0" applyNumberFormat="1" applyFont="1" applyBorder="1" applyAlignment="1" applyProtection="1"/>
    <xf numFmtId="41" fontId="4367" fillId="0" borderId="4394" xfId="0" applyNumberFormat="1" applyFont="1" applyBorder="1" applyAlignment="1" applyProtection="1"/>
    <xf numFmtId="41" fontId="4368" fillId="0" borderId="4395" xfId="0" applyNumberFormat="1" applyFont="1" applyBorder="1" applyAlignment="1" applyProtection="1"/>
    <xf numFmtId="41" fontId="4369" fillId="0" borderId="4396" xfId="0" applyNumberFormat="1" applyFont="1" applyBorder="1" applyAlignment="1" applyProtection="1"/>
    <xf numFmtId="41" fontId="4370" fillId="0" borderId="4397" xfId="0" applyNumberFormat="1" applyFont="1" applyBorder="1" applyAlignment="1" applyProtection="1"/>
    <xf numFmtId="41" fontId="4371" fillId="0" borderId="4398" xfId="0" applyNumberFormat="1" applyFont="1" applyBorder="1" applyAlignment="1" applyProtection="1"/>
    <xf numFmtId="41" fontId="4372" fillId="0" borderId="4399" xfId="0" applyNumberFormat="1" applyFont="1" applyBorder="1" applyAlignment="1" applyProtection="1"/>
    <xf numFmtId="41" fontId="4373" fillId="0" borderId="4400" xfId="0" applyNumberFormat="1" applyFont="1" applyBorder="1" applyAlignment="1" applyProtection="1"/>
    <xf numFmtId="41" fontId="4374" fillId="0" borderId="4401" xfId="0" applyNumberFormat="1" applyFont="1" applyBorder="1" applyAlignment="1" applyProtection="1"/>
    <xf numFmtId="41" fontId="4375" fillId="0" borderId="4402" xfId="0" applyNumberFormat="1" applyFont="1" applyBorder="1" applyAlignment="1" applyProtection="1"/>
    <xf numFmtId="41" fontId="4376" fillId="0" borderId="4403" xfId="0" applyNumberFormat="1" applyFont="1" applyBorder="1" applyAlignment="1" applyProtection="1"/>
    <xf numFmtId="41" fontId="4377" fillId="0" borderId="4404" xfId="0" applyNumberFormat="1" applyFont="1" applyBorder="1" applyAlignment="1" applyProtection="1"/>
    <xf numFmtId="41" fontId="4378" fillId="0" borderId="4405" xfId="0" applyNumberFormat="1" applyFont="1" applyBorder="1" applyAlignment="1" applyProtection="1"/>
    <xf numFmtId="41" fontId="4379" fillId="0" borderId="4406" xfId="0" applyNumberFormat="1" applyFont="1" applyBorder="1" applyAlignment="1" applyProtection="1"/>
    <xf numFmtId="41" fontId="4380" fillId="0" borderId="4407" xfId="0" applyNumberFormat="1" applyFont="1" applyBorder="1" applyAlignment="1" applyProtection="1"/>
    <xf numFmtId="41" fontId="4381" fillId="0" borderId="4408" xfId="0" applyNumberFormat="1" applyFont="1" applyBorder="1" applyAlignment="1" applyProtection="1"/>
    <xf numFmtId="41" fontId="4382" fillId="0" borderId="4409" xfId="0" applyNumberFormat="1" applyFont="1" applyBorder="1" applyAlignment="1" applyProtection="1"/>
    <xf numFmtId="41" fontId="4383" fillId="0" borderId="4410" xfId="0" applyNumberFormat="1" applyFont="1" applyBorder="1" applyAlignment="1" applyProtection="1"/>
    <xf numFmtId="41" fontId="4384" fillId="0" borderId="4411" xfId="0" applyNumberFormat="1" applyFont="1" applyBorder="1" applyAlignment="1" applyProtection="1"/>
    <xf numFmtId="41" fontId="4385" fillId="0" borderId="4412" xfId="0" applyNumberFormat="1" applyFont="1" applyBorder="1" applyAlignment="1" applyProtection="1"/>
    <xf numFmtId="41" fontId="4386" fillId="0" borderId="4413" xfId="0" applyNumberFormat="1" applyFont="1" applyBorder="1" applyAlignment="1" applyProtection="1"/>
    <xf numFmtId="41" fontId="4387" fillId="0" borderId="4414" xfId="0" applyNumberFormat="1" applyFont="1" applyBorder="1" applyAlignment="1" applyProtection="1"/>
    <xf numFmtId="41" fontId="4388" fillId="0" borderId="4415" xfId="0" applyNumberFormat="1" applyFont="1" applyBorder="1" applyAlignment="1" applyProtection="1"/>
    <xf numFmtId="41" fontId="4389" fillId="0" borderId="4416" xfId="0" applyNumberFormat="1" applyFont="1" applyBorder="1" applyAlignment="1" applyProtection="1"/>
    <xf numFmtId="41" fontId="4390" fillId="0" borderId="4417" xfId="0" applyNumberFormat="1" applyFont="1" applyBorder="1" applyAlignment="1" applyProtection="1"/>
    <xf numFmtId="41" fontId="4391" fillId="0" borderId="4418" xfId="0" applyNumberFormat="1" applyFont="1" applyBorder="1" applyAlignment="1" applyProtection="1"/>
    <xf numFmtId="41" fontId="4392" fillId="0" borderId="4419" xfId="0" applyNumberFormat="1" applyFont="1" applyBorder="1" applyAlignment="1" applyProtection="1"/>
    <xf numFmtId="41" fontId="4393" fillId="0" borderId="4420" xfId="0" applyNumberFormat="1" applyFont="1" applyBorder="1" applyAlignment="1" applyProtection="1"/>
    <xf numFmtId="41" fontId="4394" fillId="0" borderId="4421" xfId="0" applyNumberFormat="1" applyFont="1" applyBorder="1" applyAlignment="1" applyProtection="1"/>
    <xf numFmtId="41" fontId="4395" fillId="0" borderId="4422" xfId="0" applyNumberFormat="1" applyFont="1" applyBorder="1" applyAlignment="1" applyProtection="1"/>
    <xf numFmtId="41" fontId="4396" fillId="0" borderId="4423" xfId="0" applyNumberFormat="1" applyFont="1" applyBorder="1" applyAlignment="1" applyProtection="1"/>
    <xf numFmtId="41" fontId="4397" fillId="0" borderId="4424" xfId="0" applyNumberFormat="1" applyFont="1" applyBorder="1" applyAlignment="1" applyProtection="1"/>
    <xf numFmtId="41" fontId="4398" fillId="0" borderId="4425" xfId="0" applyNumberFormat="1" applyFont="1" applyBorder="1" applyAlignment="1" applyProtection="1"/>
    <xf numFmtId="41" fontId="4399" fillId="0" borderId="4426" xfId="0" applyNumberFormat="1" applyFont="1" applyBorder="1" applyAlignment="1" applyProtection="1"/>
    <xf numFmtId="41" fontId="4400" fillId="0" borderId="4427" xfId="0" applyNumberFormat="1" applyFont="1" applyBorder="1" applyAlignment="1" applyProtection="1"/>
    <xf numFmtId="41" fontId="4401" fillId="0" borderId="4428" xfId="0" applyNumberFormat="1" applyFont="1" applyBorder="1" applyAlignment="1" applyProtection="1"/>
    <xf numFmtId="41" fontId="4402" fillId="0" borderId="4429" xfId="0" applyNumberFormat="1" applyFont="1" applyBorder="1" applyAlignment="1" applyProtection="1"/>
    <xf numFmtId="41" fontId="4403" fillId="0" borderId="4430" xfId="0" applyNumberFormat="1" applyFont="1" applyBorder="1" applyAlignment="1" applyProtection="1"/>
    <xf numFmtId="41" fontId="4404" fillId="0" borderId="4431" xfId="0" applyNumberFormat="1" applyFont="1" applyBorder="1" applyAlignment="1" applyProtection="1"/>
    <xf numFmtId="41" fontId="4405" fillId="0" borderId="4432" xfId="0" applyNumberFormat="1" applyFont="1" applyBorder="1" applyAlignment="1" applyProtection="1"/>
    <xf numFmtId="41" fontId="4406" fillId="0" borderId="4433" xfId="0" applyNumberFormat="1" applyFont="1" applyBorder="1" applyAlignment="1" applyProtection="1"/>
    <xf numFmtId="41" fontId="4407" fillId="0" borderId="4434" xfId="0" applyNumberFormat="1" applyFont="1" applyBorder="1" applyAlignment="1" applyProtection="1"/>
    <xf numFmtId="41" fontId="4408" fillId="0" borderId="4435" xfId="0" applyNumberFormat="1" applyFont="1" applyBorder="1" applyAlignment="1" applyProtection="1"/>
    <xf numFmtId="41" fontId="4409" fillId="0" borderId="4436" xfId="0" applyNumberFormat="1" applyFont="1" applyBorder="1" applyAlignment="1" applyProtection="1"/>
    <xf numFmtId="41" fontId="4410" fillId="0" borderId="4437" xfId="0" applyNumberFormat="1" applyFont="1" applyBorder="1" applyAlignment="1" applyProtection="1"/>
    <xf numFmtId="41" fontId="4411" fillId="0" borderId="4438" xfId="0" applyNumberFormat="1" applyFont="1" applyBorder="1" applyAlignment="1" applyProtection="1"/>
    <xf numFmtId="41" fontId="4412" fillId="0" borderId="4439" xfId="0" applyNumberFormat="1" applyFont="1" applyBorder="1" applyAlignment="1" applyProtection="1"/>
    <xf numFmtId="41" fontId="4413" fillId="0" borderId="4440" xfId="0" applyNumberFormat="1" applyFont="1" applyBorder="1" applyAlignment="1" applyProtection="1"/>
    <xf numFmtId="41" fontId="4414" fillId="0" borderId="4441" xfId="0" applyNumberFormat="1" applyFont="1" applyBorder="1" applyAlignment="1" applyProtection="1"/>
    <xf numFmtId="41" fontId="4415" fillId="0" borderId="4442" xfId="0" applyNumberFormat="1" applyFont="1" applyBorder="1" applyAlignment="1" applyProtection="1"/>
    <xf numFmtId="41" fontId="4416" fillId="0" borderId="4443" xfId="0" applyNumberFormat="1" applyFont="1" applyBorder="1" applyAlignment="1" applyProtection="1"/>
    <xf numFmtId="41" fontId="4417" fillId="0" borderId="4444" xfId="0" applyNumberFormat="1" applyFont="1" applyBorder="1" applyAlignment="1" applyProtection="1"/>
    <xf numFmtId="41" fontId="4418" fillId="0" borderId="4445" xfId="0" applyNumberFormat="1" applyFont="1" applyBorder="1" applyAlignment="1" applyProtection="1"/>
    <xf numFmtId="41" fontId="4419" fillId="0" borderId="4446" xfId="0" applyNumberFormat="1" applyFont="1" applyBorder="1" applyAlignment="1" applyProtection="1"/>
    <xf numFmtId="41" fontId="4420" fillId="0" borderId="4447" xfId="0" applyNumberFormat="1" applyFont="1" applyBorder="1" applyAlignment="1" applyProtection="1"/>
    <xf numFmtId="41" fontId="4421" fillId="0" borderId="4448" xfId="0" applyNumberFormat="1" applyFont="1" applyBorder="1" applyAlignment="1" applyProtection="1"/>
    <xf numFmtId="41" fontId="4422" fillId="0" borderId="4449" xfId="0" applyNumberFormat="1" applyFont="1" applyBorder="1" applyAlignment="1" applyProtection="1"/>
    <xf numFmtId="41" fontId="4423" fillId="0" borderId="4450" xfId="0" applyNumberFormat="1" applyFont="1" applyBorder="1" applyAlignment="1" applyProtection="1"/>
    <xf numFmtId="41" fontId="4424" fillId="0" borderId="4451" xfId="0" applyNumberFormat="1" applyFont="1" applyBorder="1" applyAlignment="1" applyProtection="1"/>
    <xf numFmtId="41" fontId="4425" fillId="0" borderId="4452" xfId="0" applyNumberFormat="1" applyFont="1" applyBorder="1" applyAlignment="1" applyProtection="1"/>
    <xf numFmtId="41" fontId="4426" fillId="0" borderId="4453" xfId="0" applyNumberFormat="1" applyFont="1" applyBorder="1" applyAlignment="1" applyProtection="1"/>
    <xf numFmtId="41" fontId="4427" fillId="0" borderId="4454" xfId="0" applyNumberFormat="1" applyFont="1" applyBorder="1" applyAlignment="1" applyProtection="1"/>
    <xf numFmtId="41" fontId="4428" fillId="0" borderId="4455" xfId="0" applyNumberFormat="1" applyFont="1" applyBorder="1" applyAlignment="1" applyProtection="1"/>
    <xf numFmtId="41" fontId="4429" fillId="0" borderId="4456" xfId="0" applyNumberFormat="1" applyFont="1" applyBorder="1" applyAlignment="1" applyProtection="1"/>
    <xf numFmtId="41" fontId="4430" fillId="0" borderId="4457" xfId="0" applyNumberFormat="1" applyFont="1" applyBorder="1" applyAlignment="1" applyProtection="1"/>
    <xf numFmtId="41" fontId="4431" fillId="0" borderId="4458" xfId="0" applyNumberFormat="1" applyFont="1" applyBorder="1" applyAlignment="1" applyProtection="1"/>
    <xf numFmtId="41" fontId="4432" fillId="0" borderId="4459" xfId="0" applyNumberFormat="1" applyFont="1" applyBorder="1" applyAlignment="1" applyProtection="1"/>
    <xf numFmtId="41" fontId="4433" fillId="0" borderId="4460" xfId="0" applyNumberFormat="1" applyFont="1" applyBorder="1" applyAlignment="1" applyProtection="1"/>
    <xf numFmtId="41" fontId="4434" fillId="0" borderId="4461" xfId="0" applyNumberFormat="1" applyFont="1" applyBorder="1" applyAlignment="1" applyProtection="1"/>
    <xf numFmtId="41" fontId="4435" fillId="0" borderId="4462" xfId="0" applyNumberFormat="1" applyFont="1" applyBorder="1" applyAlignment="1" applyProtection="1"/>
    <xf numFmtId="41" fontId="4436" fillId="0" borderId="4463" xfId="0" applyNumberFormat="1" applyFont="1" applyBorder="1" applyAlignment="1" applyProtection="1"/>
    <xf numFmtId="41" fontId="4437" fillId="0" borderId="4464" xfId="0" applyNumberFormat="1" applyFont="1" applyBorder="1" applyAlignment="1" applyProtection="1"/>
    <xf numFmtId="41" fontId="4438" fillId="0" borderId="4465" xfId="0" applyNumberFormat="1" applyFont="1" applyBorder="1" applyAlignment="1" applyProtection="1"/>
    <xf numFmtId="41" fontId="4439" fillId="0" borderId="4466" xfId="0" applyNumberFormat="1" applyFont="1" applyBorder="1" applyAlignment="1" applyProtection="1"/>
    <xf numFmtId="41" fontId="4440" fillId="0" borderId="4467" xfId="0" applyNumberFormat="1" applyFont="1" applyBorder="1" applyAlignment="1" applyProtection="1"/>
    <xf numFmtId="41" fontId="4441" fillId="0" borderId="4468" xfId="0" applyNumberFormat="1" applyFont="1" applyBorder="1" applyAlignment="1" applyProtection="1"/>
    <xf numFmtId="41" fontId="4442" fillId="0" borderId="4469" xfId="0" applyNumberFormat="1" applyFont="1" applyBorder="1" applyAlignment="1" applyProtection="1"/>
    <xf numFmtId="41" fontId="4443" fillId="0" borderId="4470" xfId="0" applyNumberFormat="1" applyFont="1" applyBorder="1" applyAlignment="1" applyProtection="1"/>
    <xf numFmtId="41" fontId="4444" fillId="0" borderId="4471" xfId="0" applyNumberFormat="1" applyFont="1" applyBorder="1" applyAlignment="1" applyProtection="1"/>
    <xf numFmtId="41" fontId="4445" fillId="0" borderId="4472" xfId="0" applyNumberFormat="1" applyFont="1" applyBorder="1" applyAlignment="1" applyProtection="1"/>
    <xf numFmtId="41" fontId="4446" fillId="0" borderId="4473" xfId="0" applyNumberFormat="1" applyFont="1" applyBorder="1" applyAlignment="1" applyProtection="1"/>
    <xf numFmtId="41" fontId="4447" fillId="0" borderId="4474" xfId="0" applyNumberFormat="1" applyFont="1" applyBorder="1" applyAlignment="1" applyProtection="1"/>
    <xf numFmtId="41" fontId="4448" fillId="0" borderId="4475" xfId="0" applyNumberFormat="1" applyFont="1" applyBorder="1" applyAlignment="1" applyProtection="1"/>
    <xf numFmtId="41" fontId="4449" fillId="0" borderId="4476" xfId="0" applyNumberFormat="1" applyFont="1" applyBorder="1" applyAlignment="1" applyProtection="1"/>
    <xf numFmtId="41" fontId="4450" fillId="0" borderId="4477" xfId="0" applyNumberFormat="1" applyFont="1" applyBorder="1" applyAlignment="1" applyProtection="1"/>
    <xf numFmtId="41" fontId="4451" fillId="0" borderId="4478" xfId="0" applyNumberFormat="1" applyFont="1" applyBorder="1" applyAlignment="1" applyProtection="1"/>
    <xf numFmtId="41" fontId="4452" fillId="0" borderId="4479" xfId="0" applyNumberFormat="1" applyFont="1" applyBorder="1" applyAlignment="1" applyProtection="1"/>
    <xf numFmtId="41" fontId="4453" fillId="0" borderId="4480" xfId="0" applyNumberFormat="1" applyFont="1" applyBorder="1" applyAlignment="1" applyProtection="1"/>
    <xf numFmtId="41" fontId="4454" fillId="0" borderId="4481" xfId="0" applyNumberFormat="1" applyFont="1" applyBorder="1" applyAlignment="1" applyProtection="1"/>
    <xf numFmtId="41" fontId="4455" fillId="0" borderId="4482" xfId="0" applyNumberFormat="1" applyFont="1" applyBorder="1" applyAlignment="1" applyProtection="1"/>
    <xf numFmtId="41" fontId="4456" fillId="0" borderId="4483" xfId="0" applyNumberFormat="1" applyFont="1" applyBorder="1" applyAlignment="1" applyProtection="1"/>
    <xf numFmtId="41" fontId="4457" fillId="0" borderId="4484" xfId="0" applyNumberFormat="1" applyFont="1" applyBorder="1" applyAlignment="1" applyProtection="1"/>
    <xf numFmtId="41" fontId="4458" fillId="0" borderId="4485" xfId="0" applyNumberFormat="1" applyFont="1" applyBorder="1" applyAlignment="1" applyProtection="1"/>
    <xf numFmtId="41" fontId="4459" fillId="0" borderId="4486" xfId="0" applyNumberFormat="1" applyFont="1" applyBorder="1" applyAlignment="1" applyProtection="1"/>
    <xf numFmtId="41" fontId="4460" fillId="0" borderId="4487" xfId="0" applyNumberFormat="1" applyFont="1" applyBorder="1" applyAlignment="1" applyProtection="1"/>
    <xf numFmtId="41" fontId="4461" fillId="0" borderId="4488" xfId="0" applyNumberFormat="1" applyFont="1" applyBorder="1" applyAlignment="1" applyProtection="1"/>
    <xf numFmtId="41" fontId="4462" fillId="0" borderId="4489" xfId="0" applyNumberFormat="1" applyFont="1" applyBorder="1" applyAlignment="1" applyProtection="1"/>
    <xf numFmtId="41" fontId="4463" fillId="0" borderId="4490" xfId="0" applyNumberFormat="1" applyFont="1" applyBorder="1" applyAlignment="1" applyProtection="1"/>
    <xf numFmtId="41" fontId="4464" fillId="0" borderId="4491" xfId="0" applyNumberFormat="1" applyFont="1" applyBorder="1" applyAlignment="1" applyProtection="1"/>
    <xf numFmtId="41" fontId="4465" fillId="0" borderId="4492" xfId="0" applyNumberFormat="1" applyFont="1" applyBorder="1" applyAlignment="1" applyProtection="1"/>
    <xf numFmtId="41" fontId="4466" fillId="0" borderId="4493" xfId="0" applyNumberFormat="1" applyFont="1" applyBorder="1" applyAlignment="1" applyProtection="1"/>
    <xf numFmtId="41" fontId="4467" fillId="0" borderId="4494" xfId="0" applyNumberFormat="1" applyFont="1" applyBorder="1" applyAlignment="1" applyProtection="1"/>
    <xf numFmtId="41" fontId="4468" fillId="0" borderId="4495" xfId="0" applyNumberFormat="1" applyFont="1" applyBorder="1" applyAlignment="1" applyProtection="1"/>
    <xf numFmtId="41" fontId="4469" fillId="0" borderId="4496" xfId="0" applyNumberFormat="1" applyFont="1" applyBorder="1" applyAlignment="1" applyProtection="1"/>
    <xf numFmtId="41" fontId="4470" fillId="0" borderId="4497" xfId="0" applyNumberFormat="1" applyFont="1" applyBorder="1" applyAlignment="1" applyProtection="1"/>
    <xf numFmtId="41" fontId="4471" fillId="0" borderId="4498" xfId="0" applyNumberFormat="1" applyFont="1" applyBorder="1" applyAlignment="1" applyProtection="1"/>
    <xf numFmtId="41" fontId="4472" fillId="0" borderId="4499" xfId="0" applyNumberFormat="1" applyFont="1" applyBorder="1" applyAlignment="1" applyProtection="1"/>
    <xf numFmtId="41" fontId="4473" fillId="0" borderId="4500" xfId="0" applyNumberFormat="1" applyFont="1" applyBorder="1" applyAlignment="1" applyProtection="1"/>
    <xf numFmtId="41" fontId="4474" fillId="0" borderId="4501" xfId="0" applyNumberFormat="1" applyFont="1" applyBorder="1" applyAlignment="1" applyProtection="1"/>
    <xf numFmtId="41" fontId="4475" fillId="0" borderId="4502" xfId="0" applyNumberFormat="1" applyFont="1" applyBorder="1" applyAlignment="1" applyProtection="1"/>
    <xf numFmtId="41" fontId="4476" fillId="0" borderId="4503" xfId="0" applyNumberFormat="1" applyFont="1" applyBorder="1" applyAlignment="1" applyProtection="1"/>
    <xf numFmtId="41" fontId="4477" fillId="0" borderId="4504" xfId="0" applyNumberFormat="1" applyFont="1" applyBorder="1" applyAlignment="1" applyProtection="1"/>
    <xf numFmtId="41" fontId="4478" fillId="0" borderId="4505" xfId="0" applyNumberFormat="1" applyFont="1" applyBorder="1" applyAlignment="1" applyProtection="1"/>
    <xf numFmtId="41" fontId="4479" fillId="0" borderId="4506" xfId="0" applyNumberFormat="1" applyFont="1" applyBorder="1" applyAlignment="1" applyProtection="1"/>
    <xf numFmtId="41" fontId="4480" fillId="0" borderId="4507" xfId="0" applyNumberFormat="1" applyFont="1" applyBorder="1" applyAlignment="1" applyProtection="1"/>
    <xf numFmtId="41" fontId="4481" fillId="0" borderId="4508" xfId="0" applyNumberFormat="1" applyFont="1" applyBorder="1" applyAlignment="1" applyProtection="1"/>
    <xf numFmtId="41" fontId="4482" fillId="0" borderId="4509" xfId="0" applyNumberFormat="1" applyFont="1" applyBorder="1" applyAlignment="1" applyProtection="1"/>
    <xf numFmtId="41" fontId="4483" fillId="0" borderId="4510" xfId="0" applyNumberFormat="1" applyFont="1" applyBorder="1" applyAlignment="1" applyProtection="1"/>
    <xf numFmtId="41" fontId="4484" fillId="0" borderId="4511" xfId="0" applyNumberFormat="1" applyFont="1" applyBorder="1" applyAlignment="1" applyProtection="1"/>
    <xf numFmtId="41" fontId="4485" fillId="0" borderId="4512" xfId="0" applyNumberFormat="1" applyFont="1" applyBorder="1" applyAlignment="1" applyProtection="1"/>
    <xf numFmtId="41" fontId="4486" fillId="0" borderId="4513" xfId="0" applyNumberFormat="1" applyFont="1" applyBorder="1" applyAlignment="1" applyProtection="1"/>
    <xf numFmtId="41" fontId="4487" fillId="0" borderId="4514" xfId="0" applyNumberFormat="1" applyFont="1" applyBorder="1" applyAlignment="1" applyProtection="1"/>
    <xf numFmtId="41" fontId="4488" fillId="0" borderId="4515" xfId="0" applyNumberFormat="1" applyFont="1" applyBorder="1" applyAlignment="1" applyProtection="1"/>
    <xf numFmtId="41" fontId="4489" fillId="0" borderId="4516" xfId="0" applyNumberFormat="1" applyFont="1" applyBorder="1" applyAlignment="1" applyProtection="1"/>
    <xf numFmtId="41" fontId="4490" fillId="0" borderId="4517" xfId="0" applyNumberFormat="1" applyFont="1" applyBorder="1" applyAlignment="1" applyProtection="1"/>
    <xf numFmtId="41" fontId="4491" fillId="0" borderId="4518" xfId="0" applyNumberFormat="1" applyFont="1" applyBorder="1" applyAlignment="1" applyProtection="1"/>
    <xf numFmtId="41" fontId="4492" fillId="0" borderId="4519" xfId="0" applyNumberFormat="1" applyFont="1" applyBorder="1" applyAlignment="1" applyProtection="1"/>
    <xf numFmtId="41" fontId="4493" fillId="0" borderId="4520" xfId="0" applyNumberFormat="1" applyFont="1" applyBorder="1" applyAlignment="1" applyProtection="1"/>
    <xf numFmtId="41" fontId="4494" fillId="0" borderId="4521" xfId="0" applyNumberFormat="1" applyFont="1" applyBorder="1" applyAlignment="1" applyProtection="1"/>
    <xf numFmtId="41" fontId="4495" fillId="0" borderId="4522" xfId="0" applyNumberFormat="1" applyFont="1" applyBorder="1" applyAlignment="1" applyProtection="1"/>
    <xf numFmtId="41" fontId="4496" fillId="0" borderId="4523" xfId="0" applyNumberFormat="1" applyFont="1" applyBorder="1" applyAlignment="1" applyProtection="1"/>
    <xf numFmtId="41" fontId="4497" fillId="0" borderId="4524" xfId="0" applyNumberFormat="1" applyFont="1" applyBorder="1" applyAlignment="1" applyProtection="1"/>
    <xf numFmtId="41" fontId="4498" fillId="0" borderId="4525" xfId="0" applyNumberFormat="1" applyFont="1" applyBorder="1" applyAlignment="1" applyProtection="1"/>
    <xf numFmtId="41" fontId="4499" fillId="0" borderId="4526" xfId="0" applyNumberFormat="1" applyFont="1" applyBorder="1" applyAlignment="1" applyProtection="1"/>
    <xf numFmtId="41" fontId="4500" fillId="0" borderId="4527" xfId="0" applyNumberFormat="1" applyFont="1" applyBorder="1" applyAlignment="1" applyProtection="1"/>
    <xf numFmtId="41" fontId="4501" fillId="0" borderId="4528" xfId="0" applyNumberFormat="1" applyFont="1" applyBorder="1" applyAlignment="1" applyProtection="1"/>
    <xf numFmtId="41" fontId="4502" fillId="0" borderId="4529" xfId="0" applyNumberFormat="1" applyFont="1" applyBorder="1" applyAlignment="1" applyProtection="1"/>
    <xf numFmtId="41" fontId="4503" fillId="0" borderId="4530" xfId="0" applyNumberFormat="1" applyFont="1" applyBorder="1" applyAlignment="1" applyProtection="1"/>
    <xf numFmtId="41" fontId="4504" fillId="0" borderId="4531" xfId="0" applyNumberFormat="1" applyFont="1" applyBorder="1" applyAlignment="1" applyProtection="1"/>
    <xf numFmtId="41" fontId="4505" fillId="0" borderId="4532" xfId="0" applyNumberFormat="1" applyFont="1" applyBorder="1" applyAlignment="1" applyProtection="1"/>
    <xf numFmtId="41" fontId="4506" fillId="0" borderId="4533" xfId="0" applyNumberFormat="1" applyFont="1" applyBorder="1" applyAlignment="1" applyProtection="1"/>
    <xf numFmtId="41" fontId="4507" fillId="0" borderId="4534" xfId="0" applyNumberFormat="1" applyFont="1" applyBorder="1" applyAlignment="1" applyProtection="1"/>
    <xf numFmtId="41" fontId="4508" fillId="0" borderId="4535" xfId="0" applyNumberFormat="1" applyFont="1" applyBorder="1" applyAlignment="1" applyProtection="1"/>
    <xf numFmtId="41" fontId="4509" fillId="0" borderId="4536" xfId="0" applyNumberFormat="1" applyFont="1" applyBorder="1" applyAlignment="1" applyProtection="1"/>
    <xf numFmtId="41" fontId="4510" fillId="0" borderId="4537" xfId="0" applyNumberFormat="1" applyFont="1" applyBorder="1" applyAlignment="1" applyProtection="1"/>
    <xf numFmtId="41" fontId="4511" fillId="0" borderId="4538" xfId="0" applyNumberFormat="1" applyFont="1" applyBorder="1" applyAlignment="1" applyProtection="1"/>
    <xf numFmtId="41" fontId="4512" fillId="0" borderId="4539" xfId="0" applyNumberFormat="1" applyFont="1" applyBorder="1" applyAlignment="1" applyProtection="1"/>
    <xf numFmtId="41" fontId="4513" fillId="0" borderId="4540" xfId="0" applyNumberFormat="1" applyFont="1" applyBorder="1" applyAlignment="1" applyProtection="1"/>
    <xf numFmtId="41" fontId="4514" fillId="0" borderId="4541" xfId="0" applyNumberFormat="1" applyFont="1" applyBorder="1" applyAlignment="1" applyProtection="1"/>
    <xf numFmtId="41" fontId="4515" fillId="0" borderId="4542" xfId="0" applyNumberFormat="1" applyFont="1" applyBorder="1" applyAlignment="1" applyProtection="1"/>
    <xf numFmtId="41" fontId="4516" fillId="0" borderId="4543" xfId="0" applyNumberFormat="1" applyFont="1" applyBorder="1" applyAlignment="1" applyProtection="1"/>
    <xf numFmtId="41" fontId="4517" fillId="0" borderId="4544" xfId="0" applyNumberFormat="1" applyFont="1" applyBorder="1" applyAlignment="1" applyProtection="1"/>
    <xf numFmtId="41" fontId="4518" fillId="0" borderId="4545" xfId="0" applyNumberFormat="1" applyFont="1" applyBorder="1" applyAlignment="1" applyProtection="1"/>
    <xf numFmtId="41" fontId="4519" fillId="0" borderId="4546" xfId="0" applyNumberFormat="1" applyFont="1" applyBorder="1" applyAlignment="1" applyProtection="1"/>
    <xf numFmtId="41" fontId="4520" fillId="0" borderId="4547" xfId="0" applyNumberFormat="1" applyFont="1" applyBorder="1" applyAlignment="1" applyProtection="1"/>
    <xf numFmtId="41" fontId="4521" fillId="0" borderId="4548" xfId="0" applyNumberFormat="1" applyFont="1" applyBorder="1" applyAlignment="1" applyProtection="1"/>
    <xf numFmtId="41" fontId="4522" fillId="0" borderId="4549" xfId="0" applyNumberFormat="1" applyFont="1" applyBorder="1" applyAlignment="1" applyProtection="1"/>
    <xf numFmtId="41" fontId="4523" fillId="0" borderId="4550" xfId="0" applyNumberFormat="1" applyFont="1" applyBorder="1" applyAlignment="1" applyProtection="1"/>
    <xf numFmtId="41" fontId="4524" fillId="0" borderId="4551" xfId="0" applyNumberFormat="1" applyFont="1" applyBorder="1" applyAlignment="1" applyProtection="1"/>
    <xf numFmtId="41" fontId="4525" fillId="0" borderId="4552" xfId="0" applyNumberFormat="1" applyFont="1" applyBorder="1" applyAlignment="1" applyProtection="1"/>
    <xf numFmtId="41" fontId="4526" fillId="0" borderId="4553" xfId="0" applyNumberFormat="1" applyFont="1" applyBorder="1" applyAlignment="1" applyProtection="1"/>
    <xf numFmtId="41" fontId="4527" fillId="0" borderId="4554" xfId="0" applyNumberFormat="1" applyFont="1" applyBorder="1" applyAlignment="1" applyProtection="1"/>
    <xf numFmtId="41" fontId="4528" fillId="0" borderId="4555" xfId="0" applyNumberFormat="1" applyFont="1" applyBorder="1" applyAlignment="1" applyProtection="1"/>
    <xf numFmtId="41" fontId="4529" fillId="0" borderId="4556" xfId="0" applyNumberFormat="1" applyFont="1" applyBorder="1" applyAlignment="1" applyProtection="1"/>
    <xf numFmtId="41" fontId="4530" fillId="0" borderId="4557" xfId="0" applyNumberFormat="1" applyFont="1" applyBorder="1" applyAlignment="1" applyProtection="1"/>
    <xf numFmtId="41" fontId="4531" fillId="0" borderId="4558" xfId="0" applyNumberFormat="1" applyFont="1" applyBorder="1" applyAlignment="1" applyProtection="1"/>
    <xf numFmtId="41" fontId="4532" fillId="0" borderId="4559" xfId="0" applyNumberFormat="1" applyFont="1" applyBorder="1" applyAlignment="1" applyProtection="1"/>
    <xf numFmtId="41" fontId="4533" fillId="0" borderId="4560" xfId="0" applyNumberFormat="1" applyFont="1" applyBorder="1" applyAlignment="1" applyProtection="1"/>
    <xf numFmtId="41" fontId="4534" fillId="0" borderId="4561" xfId="0" applyNumberFormat="1" applyFont="1" applyBorder="1" applyAlignment="1" applyProtection="1"/>
    <xf numFmtId="41" fontId="4535" fillId="0" borderId="4562" xfId="0" applyNumberFormat="1" applyFont="1" applyBorder="1" applyAlignment="1" applyProtection="1"/>
    <xf numFmtId="41" fontId="4536" fillId="0" borderId="4563" xfId="0" applyNumberFormat="1" applyFont="1" applyBorder="1" applyAlignment="1" applyProtection="1"/>
    <xf numFmtId="41" fontId="4537" fillId="0" borderId="4564" xfId="0" applyNumberFormat="1" applyFont="1" applyBorder="1" applyAlignment="1" applyProtection="1"/>
    <xf numFmtId="41" fontId="4538" fillId="0" borderId="4565" xfId="0" applyNumberFormat="1" applyFont="1" applyBorder="1" applyAlignment="1" applyProtection="1"/>
    <xf numFmtId="41" fontId="4539" fillId="0" borderId="4566" xfId="0" applyNumberFormat="1" applyFont="1" applyBorder="1" applyAlignment="1" applyProtection="1"/>
    <xf numFmtId="41" fontId="4540" fillId="0" borderId="4567" xfId="0" applyNumberFormat="1" applyFont="1" applyBorder="1" applyAlignment="1" applyProtection="1"/>
    <xf numFmtId="41" fontId="4541" fillId="0" borderId="4568" xfId="0" applyNumberFormat="1" applyFont="1" applyBorder="1" applyAlignment="1" applyProtection="1"/>
    <xf numFmtId="41" fontId="4542" fillId="0" borderId="4569" xfId="0" applyNumberFormat="1" applyFont="1" applyBorder="1" applyAlignment="1" applyProtection="1"/>
    <xf numFmtId="41" fontId="4543" fillId="0" borderId="4570" xfId="0" applyNumberFormat="1" applyFont="1" applyBorder="1" applyAlignment="1" applyProtection="1"/>
    <xf numFmtId="41" fontId="4544" fillId="0" borderId="4571" xfId="0" applyNumberFormat="1" applyFont="1" applyBorder="1" applyAlignment="1" applyProtection="1"/>
    <xf numFmtId="41" fontId="4545" fillId="0" borderId="4572" xfId="0" applyNumberFormat="1" applyFont="1" applyBorder="1" applyAlignment="1" applyProtection="1"/>
    <xf numFmtId="41" fontId="4546" fillId="0" borderId="4573" xfId="0" applyNumberFormat="1" applyFont="1" applyBorder="1" applyAlignment="1" applyProtection="1"/>
    <xf numFmtId="41" fontId="4547" fillId="0" borderId="4574" xfId="0" applyNumberFormat="1" applyFont="1" applyBorder="1" applyAlignment="1" applyProtection="1"/>
    <xf numFmtId="41" fontId="4548" fillId="0" borderId="4575" xfId="0" applyNumberFormat="1" applyFont="1" applyBorder="1" applyAlignment="1" applyProtection="1"/>
    <xf numFmtId="41" fontId="4549" fillId="0" borderId="4576" xfId="0" applyNumberFormat="1" applyFont="1" applyBorder="1" applyAlignment="1" applyProtection="1"/>
    <xf numFmtId="41" fontId="4550" fillId="0" borderId="4577" xfId="0" applyNumberFormat="1" applyFont="1" applyBorder="1" applyAlignment="1" applyProtection="1"/>
    <xf numFmtId="41" fontId="4551" fillId="0" borderId="4578" xfId="0" applyNumberFormat="1" applyFont="1" applyBorder="1" applyAlignment="1" applyProtection="1"/>
    <xf numFmtId="41" fontId="4552" fillId="0" borderId="4579" xfId="0" applyNumberFormat="1" applyFont="1" applyBorder="1" applyAlignment="1" applyProtection="1"/>
    <xf numFmtId="41" fontId="4553" fillId="0" borderId="4580" xfId="0" applyNumberFormat="1" applyFont="1" applyBorder="1" applyAlignment="1" applyProtection="1"/>
    <xf numFmtId="41" fontId="4554" fillId="0" borderId="4581" xfId="0" applyNumberFormat="1" applyFont="1" applyBorder="1" applyAlignment="1" applyProtection="1"/>
    <xf numFmtId="41" fontId="4555" fillId="0" borderId="4582" xfId="0" applyNumberFormat="1" applyFont="1" applyBorder="1" applyAlignment="1" applyProtection="1"/>
    <xf numFmtId="41" fontId="4556" fillId="0" borderId="4583" xfId="0" applyNumberFormat="1" applyFont="1" applyBorder="1" applyAlignment="1" applyProtection="1"/>
    <xf numFmtId="41" fontId="4557" fillId="0" borderId="4584" xfId="0" applyNumberFormat="1" applyFont="1" applyBorder="1" applyAlignment="1" applyProtection="1"/>
    <xf numFmtId="41" fontId="4558" fillId="0" borderId="4585" xfId="0" applyNumberFormat="1" applyFont="1" applyBorder="1" applyAlignment="1" applyProtection="1"/>
    <xf numFmtId="41" fontId="4559" fillId="0" borderId="4586" xfId="0" applyNumberFormat="1" applyFont="1" applyBorder="1" applyAlignment="1" applyProtection="1"/>
    <xf numFmtId="41" fontId="4560" fillId="0" borderId="4587" xfId="0" applyNumberFormat="1" applyFont="1" applyBorder="1" applyAlignment="1" applyProtection="1"/>
    <xf numFmtId="41" fontId="4561" fillId="0" borderId="4588" xfId="0" applyNumberFormat="1" applyFont="1" applyBorder="1" applyAlignment="1" applyProtection="1"/>
    <xf numFmtId="41" fontId="4562" fillId="0" borderId="4589" xfId="0" applyNumberFormat="1" applyFont="1" applyBorder="1" applyAlignment="1" applyProtection="1"/>
    <xf numFmtId="41" fontId="4563" fillId="0" borderId="4590" xfId="0" applyNumberFormat="1" applyFont="1" applyBorder="1" applyAlignment="1" applyProtection="1"/>
    <xf numFmtId="41" fontId="4564" fillId="0" borderId="4591" xfId="0" applyNumberFormat="1" applyFont="1" applyBorder="1" applyAlignment="1" applyProtection="1"/>
    <xf numFmtId="41" fontId="4565" fillId="0" borderId="4592" xfId="0" applyNumberFormat="1" applyFont="1" applyBorder="1" applyAlignment="1" applyProtection="1"/>
    <xf numFmtId="41" fontId="4566" fillId="0" borderId="4593" xfId="0" applyNumberFormat="1" applyFont="1" applyBorder="1" applyAlignment="1" applyProtection="1"/>
    <xf numFmtId="41" fontId="4567" fillId="0" borderId="4594" xfId="0" applyNumberFormat="1" applyFont="1" applyBorder="1" applyAlignment="1" applyProtection="1"/>
    <xf numFmtId="41" fontId="4568" fillId="0" borderId="4595" xfId="0" applyNumberFormat="1" applyFont="1" applyBorder="1" applyAlignment="1" applyProtection="1"/>
    <xf numFmtId="41" fontId="4569" fillId="0" borderId="4596" xfId="0" applyNumberFormat="1" applyFont="1" applyBorder="1" applyAlignment="1" applyProtection="1"/>
    <xf numFmtId="41" fontId="4570" fillId="0" borderId="4597" xfId="0" applyNumberFormat="1" applyFont="1" applyBorder="1" applyAlignment="1" applyProtection="1"/>
    <xf numFmtId="41" fontId="4571" fillId="0" borderId="4598" xfId="0" applyNumberFormat="1" applyFont="1" applyBorder="1" applyAlignment="1" applyProtection="1"/>
    <xf numFmtId="41" fontId="4572" fillId="0" borderId="4599" xfId="0" applyNumberFormat="1" applyFont="1" applyBorder="1" applyAlignment="1" applyProtection="1"/>
    <xf numFmtId="41" fontId="4573" fillId="0" borderId="4600" xfId="0" applyNumberFormat="1" applyFont="1" applyBorder="1" applyAlignment="1" applyProtection="1"/>
    <xf numFmtId="41" fontId="4574" fillId="0" borderId="4601" xfId="0" applyNumberFormat="1" applyFont="1" applyBorder="1" applyAlignment="1" applyProtection="1"/>
    <xf numFmtId="41" fontId="4575" fillId="0" borderId="4602" xfId="0" applyNumberFormat="1" applyFont="1" applyBorder="1" applyAlignment="1" applyProtection="1"/>
    <xf numFmtId="41" fontId="4576" fillId="0" borderId="4603" xfId="0" applyNumberFormat="1" applyFont="1" applyBorder="1" applyAlignment="1" applyProtection="1"/>
    <xf numFmtId="41" fontId="4577" fillId="0" borderId="4604" xfId="0" applyNumberFormat="1" applyFont="1" applyBorder="1" applyAlignment="1" applyProtection="1"/>
    <xf numFmtId="41" fontId="4578" fillId="0" borderId="4605" xfId="0" applyNumberFormat="1" applyFont="1" applyBorder="1" applyAlignment="1" applyProtection="1"/>
    <xf numFmtId="41" fontId="4579" fillId="0" borderId="4606" xfId="0" applyNumberFormat="1" applyFont="1" applyBorder="1" applyAlignment="1" applyProtection="1"/>
    <xf numFmtId="41" fontId="4580" fillId="0" borderId="4607" xfId="0" applyNumberFormat="1" applyFont="1" applyBorder="1" applyAlignment="1" applyProtection="1"/>
    <xf numFmtId="41" fontId="4581" fillId="0" borderId="4608" xfId="0" applyNumberFormat="1" applyFont="1" applyBorder="1" applyAlignment="1" applyProtection="1"/>
    <xf numFmtId="41" fontId="4582" fillId="0" borderId="4609" xfId="0" applyNumberFormat="1" applyFont="1" applyBorder="1" applyAlignment="1" applyProtection="1"/>
    <xf numFmtId="41" fontId="4583" fillId="0" borderId="4610" xfId="0" applyNumberFormat="1" applyFont="1" applyBorder="1" applyAlignment="1" applyProtection="1"/>
    <xf numFmtId="41" fontId="4584" fillId="0" borderId="4611" xfId="0" applyNumberFormat="1" applyFont="1" applyBorder="1" applyAlignment="1" applyProtection="1"/>
    <xf numFmtId="41" fontId="4585" fillId="0" borderId="4612" xfId="0" applyNumberFormat="1" applyFont="1" applyBorder="1" applyAlignment="1" applyProtection="1"/>
    <xf numFmtId="41" fontId="4586" fillId="0" borderId="4613" xfId="0" applyNumberFormat="1" applyFont="1" applyBorder="1" applyAlignment="1" applyProtection="1"/>
    <xf numFmtId="41" fontId="4587" fillId="0" borderId="4614" xfId="0" applyNumberFormat="1" applyFont="1" applyBorder="1" applyAlignment="1" applyProtection="1"/>
    <xf numFmtId="41" fontId="4588" fillId="0" borderId="4615" xfId="0" applyNumberFormat="1" applyFont="1" applyBorder="1" applyAlignment="1" applyProtection="1"/>
    <xf numFmtId="41" fontId="4589" fillId="0" borderId="4616" xfId="0" applyNumberFormat="1" applyFont="1" applyBorder="1" applyAlignment="1" applyProtection="1"/>
    <xf numFmtId="41" fontId="4590" fillId="0" borderId="4617" xfId="0" applyNumberFormat="1" applyFont="1" applyBorder="1" applyAlignment="1" applyProtection="1"/>
    <xf numFmtId="41" fontId="4591" fillId="0" borderId="4618" xfId="0" applyNumberFormat="1" applyFont="1" applyBorder="1" applyAlignment="1" applyProtection="1"/>
    <xf numFmtId="41" fontId="4592" fillId="0" borderId="4619" xfId="0" applyNumberFormat="1" applyFont="1" applyBorder="1" applyAlignment="1" applyProtection="1"/>
    <xf numFmtId="41" fontId="4593" fillId="0" borderId="4620" xfId="0" applyNumberFormat="1" applyFont="1" applyBorder="1" applyAlignment="1" applyProtection="1"/>
    <xf numFmtId="41" fontId="4594" fillId="0" borderId="4621" xfId="0" applyNumberFormat="1" applyFont="1" applyBorder="1" applyAlignment="1" applyProtection="1"/>
    <xf numFmtId="41" fontId="4595" fillId="0" borderId="4622" xfId="0" applyNumberFormat="1" applyFont="1" applyBorder="1" applyAlignment="1" applyProtection="1"/>
    <xf numFmtId="41" fontId="4596" fillId="0" borderId="4623" xfId="0" applyNumberFormat="1" applyFont="1" applyBorder="1" applyAlignment="1" applyProtection="1"/>
    <xf numFmtId="41" fontId="4597" fillId="0" borderId="4624" xfId="0" applyNumberFormat="1" applyFont="1" applyBorder="1" applyAlignment="1" applyProtection="1"/>
    <xf numFmtId="41" fontId="4598" fillId="0" borderId="4625" xfId="0" applyNumberFormat="1" applyFont="1" applyBorder="1" applyAlignment="1" applyProtection="1"/>
    <xf numFmtId="41" fontId="4599" fillId="0" borderId="4626" xfId="0" applyNumberFormat="1" applyFont="1" applyBorder="1" applyAlignment="1" applyProtection="1"/>
    <xf numFmtId="41" fontId="4600" fillId="0" borderId="4627" xfId="0" applyNumberFormat="1" applyFont="1" applyBorder="1" applyAlignment="1" applyProtection="1"/>
    <xf numFmtId="41" fontId="4601" fillId="0" borderId="4628" xfId="0" applyNumberFormat="1" applyFont="1" applyBorder="1" applyAlignment="1" applyProtection="1"/>
    <xf numFmtId="41" fontId="4602" fillId="0" borderId="4629" xfId="0" applyNumberFormat="1" applyFont="1" applyBorder="1" applyAlignment="1" applyProtection="1"/>
    <xf numFmtId="41" fontId="4603" fillId="0" borderId="4630" xfId="0" applyNumberFormat="1" applyFont="1" applyBorder="1" applyAlignment="1" applyProtection="1"/>
    <xf numFmtId="41" fontId="4604" fillId="0" borderId="4631" xfId="0" applyNumberFormat="1" applyFont="1" applyBorder="1" applyAlignment="1" applyProtection="1"/>
    <xf numFmtId="41" fontId="4605" fillId="0" borderId="4632" xfId="0" applyNumberFormat="1" applyFont="1" applyBorder="1" applyAlignment="1" applyProtection="1"/>
    <xf numFmtId="41" fontId="4606" fillId="0" borderId="4633" xfId="0" applyNumberFormat="1" applyFont="1" applyBorder="1" applyAlignment="1" applyProtection="1"/>
    <xf numFmtId="41" fontId="4607" fillId="0" borderId="4634" xfId="0" applyNumberFormat="1" applyFont="1" applyBorder="1" applyAlignment="1" applyProtection="1"/>
    <xf numFmtId="41" fontId="4608" fillId="0" borderId="4635" xfId="0" applyNumberFormat="1" applyFont="1" applyBorder="1" applyAlignment="1" applyProtection="1"/>
    <xf numFmtId="41" fontId="4609" fillId="0" borderId="4636" xfId="0" applyNumberFormat="1" applyFont="1" applyBorder="1" applyAlignment="1" applyProtection="1"/>
    <xf numFmtId="41" fontId="4610" fillId="0" borderId="4637" xfId="0" applyNumberFormat="1" applyFont="1" applyBorder="1" applyAlignment="1" applyProtection="1"/>
    <xf numFmtId="41" fontId="4611" fillId="0" borderId="4638" xfId="0" applyNumberFormat="1" applyFont="1" applyBorder="1" applyAlignment="1" applyProtection="1"/>
    <xf numFmtId="41" fontId="4612" fillId="0" borderId="4639" xfId="0" applyNumberFormat="1" applyFont="1" applyBorder="1" applyAlignment="1" applyProtection="1"/>
    <xf numFmtId="41" fontId="4613" fillId="0" borderId="4640" xfId="0" applyNumberFormat="1" applyFont="1" applyBorder="1" applyAlignment="1" applyProtection="1"/>
    <xf numFmtId="41" fontId="4614" fillId="0" borderId="4641" xfId="0" applyNumberFormat="1" applyFont="1" applyBorder="1" applyAlignment="1" applyProtection="1"/>
    <xf numFmtId="41" fontId="4615" fillId="0" borderId="4642" xfId="0" applyNumberFormat="1" applyFont="1" applyBorder="1" applyAlignment="1" applyProtection="1"/>
    <xf numFmtId="41" fontId="4616" fillId="0" borderId="4643" xfId="0" applyNumberFormat="1" applyFont="1" applyBorder="1" applyAlignment="1" applyProtection="1"/>
    <xf numFmtId="41" fontId="4617" fillId="0" borderId="4644" xfId="0" applyNumberFormat="1" applyFont="1" applyBorder="1" applyAlignment="1" applyProtection="1"/>
    <xf numFmtId="41" fontId="4618" fillId="0" borderId="4645" xfId="0" applyNumberFormat="1" applyFont="1" applyBorder="1" applyAlignment="1" applyProtection="1"/>
    <xf numFmtId="41" fontId="4619" fillId="0" borderId="4646" xfId="0" applyNumberFormat="1" applyFont="1" applyBorder="1" applyAlignment="1" applyProtection="1"/>
    <xf numFmtId="41" fontId="4620" fillId="0" borderId="4647" xfId="0" applyNumberFormat="1" applyFont="1" applyBorder="1" applyAlignment="1" applyProtection="1"/>
    <xf numFmtId="41" fontId="4621" fillId="0" borderId="4648" xfId="0" applyNumberFormat="1" applyFont="1" applyBorder="1" applyAlignment="1" applyProtection="1"/>
    <xf numFmtId="41" fontId="4622" fillId="0" borderId="4649" xfId="0" applyNumberFormat="1" applyFont="1" applyBorder="1" applyAlignment="1" applyProtection="1"/>
    <xf numFmtId="41" fontId="4623" fillId="0" borderId="4650" xfId="0" applyNumberFormat="1" applyFont="1" applyBorder="1" applyAlignment="1" applyProtection="1"/>
    <xf numFmtId="41" fontId="4624" fillId="0" borderId="4651" xfId="0" applyNumberFormat="1" applyFont="1" applyBorder="1" applyAlignment="1" applyProtection="1"/>
    <xf numFmtId="41" fontId="4625" fillId="0" borderId="4652" xfId="0" applyNumberFormat="1" applyFont="1" applyBorder="1" applyAlignment="1" applyProtection="1"/>
    <xf numFmtId="41" fontId="4626" fillId="0" borderId="4653" xfId="0" applyNumberFormat="1" applyFont="1" applyBorder="1" applyAlignment="1" applyProtection="1"/>
    <xf numFmtId="41" fontId="4627" fillId="0" borderId="4654" xfId="0" applyNumberFormat="1" applyFont="1" applyBorder="1" applyAlignment="1" applyProtection="1"/>
    <xf numFmtId="41" fontId="4628" fillId="0" borderId="4655" xfId="0" applyNumberFormat="1" applyFont="1" applyBorder="1" applyAlignment="1" applyProtection="1"/>
    <xf numFmtId="41" fontId="4629" fillId="0" borderId="4656" xfId="0" applyNumberFormat="1" applyFont="1" applyBorder="1" applyAlignment="1" applyProtection="1"/>
    <xf numFmtId="41" fontId="4630" fillId="0" borderId="4657" xfId="0" applyNumberFormat="1" applyFont="1" applyBorder="1" applyAlignment="1" applyProtection="1"/>
    <xf numFmtId="41" fontId="4631" fillId="0" borderId="4658" xfId="0" applyNumberFormat="1" applyFont="1" applyBorder="1" applyAlignment="1" applyProtection="1"/>
    <xf numFmtId="41" fontId="4632" fillId="0" borderId="4659" xfId="0" applyNumberFormat="1" applyFont="1" applyBorder="1" applyAlignment="1" applyProtection="1"/>
    <xf numFmtId="41" fontId="4633" fillId="0" borderId="4660" xfId="0" applyNumberFormat="1" applyFont="1" applyBorder="1" applyAlignment="1" applyProtection="1"/>
    <xf numFmtId="41" fontId="4634" fillId="0" borderId="4661" xfId="0" applyNumberFormat="1" applyFont="1" applyBorder="1" applyAlignment="1" applyProtection="1"/>
    <xf numFmtId="41" fontId="4635" fillId="0" borderId="4662" xfId="0" applyNumberFormat="1" applyFont="1" applyBorder="1" applyAlignment="1" applyProtection="1"/>
    <xf numFmtId="41" fontId="4636" fillId="0" borderId="4663" xfId="0" applyNumberFormat="1" applyFont="1" applyBorder="1" applyAlignment="1" applyProtection="1"/>
    <xf numFmtId="41" fontId="4637" fillId="0" borderId="4664" xfId="0" applyNumberFormat="1" applyFont="1" applyBorder="1" applyAlignment="1" applyProtection="1"/>
    <xf numFmtId="41" fontId="4638" fillId="0" borderId="4665" xfId="0" applyNumberFormat="1" applyFont="1" applyBorder="1" applyAlignment="1" applyProtection="1"/>
    <xf numFmtId="41" fontId="4639" fillId="0" borderId="4666" xfId="0" applyNumberFormat="1" applyFont="1" applyBorder="1" applyAlignment="1" applyProtection="1"/>
    <xf numFmtId="41" fontId="4640" fillId="0" borderId="4667" xfId="0" applyNumberFormat="1" applyFont="1" applyBorder="1" applyAlignment="1" applyProtection="1"/>
    <xf numFmtId="41" fontId="4641" fillId="0" borderId="4668" xfId="0" applyNumberFormat="1" applyFont="1" applyBorder="1" applyAlignment="1" applyProtection="1"/>
    <xf numFmtId="41" fontId="4642" fillId="0" borderId="4669" xfId="0" applyNumberFormat="1" applyFont="1" applyBorder="1" applyAlignment="1" applyProtection="1"/>
    <xf numFmtId="41" fontId="4643" fillId="0" borderId="4670" xfId="0" applyNumberFormat="1" applyFont="1" applyBorder="1" applyAlignment="1" applyProtection="1"/>
    <xf numFmtId="41" fontId="4644" fillId="0" borderId="4671" xfId="0" applyNumberFormat="1" applyFont="1" applyBorder="1" applyAlignment="1" applyProtection="1"/>
    <xf numFmtId="41" fontId="4645" fillId="0" borderId="4672" xfId="0" applyNumberFormat="1" applyFont="1" applyBorder="1" applyAlignment="1" applyProtection="1"/>
    <xf numFmtId="41" fontId="4646" fillId="0" borderId="4673" xfId="0" applyNumberFormat="1" applyFont="1" applyBorder="1" applyAlignment="1" applyProtection="1"/>
    <xf numFmtId="41" fontId="4647" fillId="0" borderId="4674" xfId="0" applyNumberFormat="1" applyFont="1" applyBorder="1" applyAlignment="1" applyProtection="1"/>
    <xf numFmtId="41" fontId="4648" fillId="0" borderId="4675" xfId="0" applyNumberFormat="1" applyFont="1" applyBorder="1" applyAlignment="1" applyProtection="1"/>
    <xf numFmtId="41" fontId="4649" fillId="0" borderId="4676" xfId="0" applyNumberFormat="1" applyFont="1" applyBorder="1" applyAlignment="1" applyProtection="1"/>
    <xf numFmtId="41" fontId="4650" fillId="0" borderId="4677" xfId="0" applyNumberFormat="1" applyFont="1" applyBorder="1" applyAlignment="1" applyProtection="1"/>
    <xf numFmtId="41" fontId="4651" fillId="0" borderId="4678" xfId="0" applyNumberFormat="1" applyFont="1" applyBorder="1" applyAlignment="1" applyProtection="1"/>
    <xf numFmtId="41" fontId="4652" fillId="0" borderId="4679" xfId="0" applyNumberFormat="1" applyFont="1" applyBorder="1" applyAlignment="1" applyProtection="1"/>
    <xf numFmtId="41" fontId="4653" fillId="0" borderId="4680" xfId="0" applyNumberFormat="1" applyFont="1" applyBorder="1" applyAlignment="1" applyProtection="1"/>
    <xf numFmtId="41" fontId="4654" fillId="0" borderId="4681" xfId="0" applyNumberFormat="1" applyFont="1" applyBorder="1" applyAlignment="1" applyProtection="1"/>
    <xf numFmtId="41" fontId="4655" fillId="0" borderId="4682" xfId="0" applyNumberFormat="1" applyFont="1" applyBorder="1" applyAlignment="1" applyProtection="1"/>
    <xf numFmtId="41" fontId="4656" fillId="0" borderId="4683" xfId="0" applyNumberFormat="1" applyFont="1" applyBorder="1" applyAlignment="1" applyProtection="1"/>
    <xf numFmtId="41" fontId="4657" fillId="0" borderId="4684" xfId="0" applyNumberFormat="1" applyFont="1" applyBorder="1" applyAlignment="1" applyProtection="1"/>
    <xf numFmtId="41" fontId="4658" fillId="0" borderId="4685" xfId="0" applyNumberFormat="1" applyFont="1" applyBorder="1" applyAlignment="1" applyProtection="1"/>
    <xf numFmtId="41" fontId="4659" fillId="0" borderId="4686" xfId="0" applyNumberFormat="1" applyFont="1" applyBorder="1" applyAlignment="1" applyProtection="1"/>
    <xf numFmtId="41" fontId="4660" fillId="0" borderId="4687" xfId="0" applyNumberFormat="1" applyFont="1" applyBorder="1" applyAlignment="1" applyProtection="1"/>
    <xf numFmtId="41" fontId="4661" fillId="0" borderId="4688" xfId="0" applyNumberFormat="1" applyFont="1" applyBorder="1" applyAlignment="1" applyProtection="1"/>
    <xf numFmtId="41" fontId="4662" fillId="0" borderId="4689" xfId="0" applyNumberFormat="1" applyFont="1" applyBorder="1" applyAlignment="1" applyProtection="1"/>
    <xf numFmtId="41" fontId="4663" fillId="0" borderId="4690" xfId="0" applyNumberFormat="1" applyFont="1" applyBorder="1" applyAlignment="1" applyProtection="1"/>
    <xf numFmtId="41" fontId="4664" fillId="0" borderId="4691" xfId="0" applyNumberFormat="1" applyFont="1" applyBorder="1" applyAlignment="1" applyProtection="1"/>
    <xf numFmtId="41" fontId="4665" fillId="0" borderId="4692" xfId="0" applyNumberFormat="1" applyFont="1" applyBorder="1" applyAlignment="1" applyProtection="1"/>
    <xf numFmtId="41" fontId="4666" fillId="0" borderId="4693" xfId="0" applyNumberFormat="1" applyFont="1" applyBorder="1" applyAlignment="1" applyProtection="1"/>
    <xf numFmtId="41" fontId="4667" fillId="0" borderId="4694" xfId="0" applyNumberFormat="1" applyFont="1" applyBorder="1" applyAlignment="1" applyProtection="1"/>
    <xf numFmtId="41" fontId="4668" fillId="0" borderId="4695" xfId="0" applyNumberFormat="1" applyFont="1" applyBorder="1" applyAlignment="1" applyProtection="1"/>
    <xf numFmtId="41" fontId="4669" fillId="0" borderId="4696" xfId="0" applyNumberFormat="1" applyFont="1" applyBorder="1" applyAlignment="1" applyProtection="1"/>
    <xf numFmtId="41" fontId="4670" fillId="0" borderId="4697" xfId="0" applyNumberFormat="1" applyFont="1" applyBorder="1" applyAlignment="1" applyProtection="1"/>
    <xf numFmtId="41" fontId="4671" fillId="0" borderId="4698" xfId="0" applyNumberFormat="1" applyFont="1" applyBorder="1" applyAlignment="1" applyProtection="1"/>
    <xf numFmtId="41" fontId="4672" fillId="0" borderId="4699" xfId="0" applyNumberFormat="1" applyFont="1" applyBorder="1" applyAlignment="1" applyProtection="1"/>
    <xf numFmtId="41" fontId="4673" fillId="0" borderId="4700" xfId="0" applyNumberFormat="1" applyFont="1" applyBorder="1" applyAlignment="1" applyProtection="1"/>
    <xf numFmtId="41" fontId="4674" fillId="0" borderId="4701" xfId="0" applyNumberFormat="1" applyFont="1" applyBorder="1" applyAlignment="1" applyProtection="1"/>
    <xf numFmtId="41" fontId="4675" fillId="0" borderId="4702" xfId="0" applyNumberFormat="1" applyFont="1" applyBorder="1" applyAlignment="1" applyProtection="1"/>
    <xf numFmtId="41" fontId="4676" fillId="0" borderId="4703" xfId="0" applyNumberFormat="1" applyFont="1" applyBorder="1" applyAlignment="1" applyProtection="1"/>
    <xf numFmtId="41" fontId="4677" fillId="0" borderId="4704" xfId="0" applyNumberFormat="1" applyFont="1" applyBorder="1" applyAlignment="1" applyProtection="1"/>
    <xf numFmtId="41" fontId="4678" fillId="0" borderId="4705" xfId="0" applyNumberFormat="1" applyFont="1" applyBorder="1" applyAlignment="1" applyProtection="1"/>
    <xf numFmtId="41" fontId="4679" fillId="0" borderId="4706" xfId="0" applyNumberFormat="1" applyFont="1" applyBorder="1" applyAlignment="1" applyProtection="1"/>
    <xf numFmtId="41" fontId="4680" fillId="0" borderId="4707" xfId="0" applyNumberFormat="1" applyFont="1" applyBorder="1" applyAlignment="1" applyProtection="1"/>
    <xf numFmtId="41" fontId="4681" fillId="0" borderId="4708" xfId="0" applyNumberFormat="1" applyFont="1" applyBorder="1" applyAlignment="1" applyProtection="1"/>
    <xf numFmtId="41" fontId="4682" fillId="0" borderId="4709" xfId="0" applyNumberFormat="1" applyFont="1" applyBorder="1" applyAlignment="1" applyProtection="1"/>
    <xf numFmtId="41" fontId="4683" fillId="0" borderId="4710" xfId="0" applyNumberFormat="1" applyFont="1" applyBorder="1" applyAlignment="1" applyProtection="1"/>
    <xf numFmtId="41" fontId="4684" fillId="0" borderId="4711" xfId="0" applyNumberFormat="1" applyFont="1" applyBorder="1" applyAlignment="1" applyProtection="1"/>
    <xf numFmtId="41" fontId="4685" fillId="0" borderId="4712" xfId="0" applyNumberFormat="1" applyFont="1" applyBorder="1" applyAlignment="1" applyProtection="1"/>
    <xf numFmtId="41" fontId="4686" fillId="0" borderId="4713" xfId="0" applyNumberFormat="1" applyFont="1" applyBorder="1" applyAlignment="1" applyProtection="1"/>
    <xf numFmtId="41" fontId="4687" fillId="0" borderId="4714" xfId="0" applyNumberFormat="1" applyFont="1" applyBorder="1" applyAlignment="1" applyProtection="1"/>
    <xf numFmtId="41" fontId="4688" fillId="0" borderId="4715" xfId="0" applyNumberFormat="1" applyFont="1" applyBorder="1" applyAlignment="1" applyProtection="1"/>
    <xf numFmtId="41" fontId="4689" fillId="0" borderId="4716" xfId="0" applyNumberFormat="1" applyFont="1" applyBorder="1" applyAlignment="1" applyProtection="1"/>
    <xf numFmtId="41" fontId="4690" fillId="0" borderId="4717" xfId="0" applyNumberFormat="1" applyFont="1" applyBorder="1" applyAlignment="1" applyProtection="1"/>
    <xf numFmtId="41" fontId="4691" fillId="0" borderId="4718" xfId="0" applyNumberFormat="1" applyFont="1" applyBorder="1" applyAlignment="1" applyProtection="1"/>
    <xf numFmtId="41" fontId="4692" fillId="0" borderId="4719" xfId="0" applyNumberFormat="1" applyFont="1" applyBorder="1" applyAlignment="1" applyProtection="1"/>
    <xf numFmtId="41" fontId="4693" fillId="0" borderId="4720" xfId="0" applyNumberFormat="1" applyFont="1" applyBorder="1" applyAlignment="1" applyProtection="1"/>
    <xf numFmtId="41" fontId="4694" fillId="0" borderId="4721" xfId="0" applyNumberFormat="1" applyFont="1" applyBorder="1" applyAlignment="1" applyProtection="1"/>
    <xf numFmtId="41" fontId="4695" fillId="0" borderId="4722" xfId="0" applyNumberFormat="1" applyFont="1" applyBorder="1" applyAlignment="1" applyProtection="1"/>
    <xf numFmtId="41" fontId="4696" fillId="0" borderId="4723" xfId="0" applyNumberFormat="1" applyFont="1" applyBorder="1" applyAlignment="1" applyProtection="1"/>
    <xf numFmtId="41" fontId="4697" fillId="0" borderId="4724" xfId="0" applyNumberFormat="1" applyFont="1" applyBorder="1" applyAlignment="1" applyProtection="1"/>
    <xf numFmtId="41" fontId="4698" fillId="0" borderId="4725" xfId="0" applyNumberFormat="1" applyFont="1" applyBorder="1" applyAlignment="1" applyProtection="1"/>
    <xf numFmtId="41" fontId="4699" fillId="0" borderId="4726" xfId="0" applyNumberFormat="1" applyFont="1" applyBorder="1" applyAlignment="1" applyProtection="1"/>
    <xf numFmtId="41" fontId="4700" fillId="0" borderId="4727" xfId="0" applyNumberFormat="1" applyFont="1" applyBorder="1" applyAlignment="1" applyProtection="1"/>
    <xf numFmtId="41" fontId="4701" fillId="0" borderId="4728" xfId="0" applyNumberFormat="1" applyFont="1" applyBorder="1" applyAlignment="1" applyProtection="1"/>
    <xf numFmtId="41" fontId="4702" fillId="0" borderId="4729" xfId="0" applyNumberFormat="1" applyFont="1" applyBorder="1" applyAlignment="1" applyProtection="1"/>
    <xf numFmtId="41" fontId="4703" fillId="0" borderId="4730" xfId="0" applyNumberFormat="1" applyFont="1" applyBorder="1" applyAlignment="1" applyProtection="1"/>
    <xf numFmtId="41" fontId="4704" fillId="0" borderId="4731" xfId="0" applyNumberFormat="1" applyFont="1" applyBorder="1" applyAlignment="1" applyProtection="1"/>
    <xf numFmtId="41" fontId="4705" fillId="0" borderId="4732" xfId="0" applyNumberFormat="1" applyFont="1" applyBorder="1" applyAlignment="1" applyProtection="1"/>
    <xf numFmtId="41" fontId="4706" fillId="0" borderId="4733" xfId="0" applyNumberFormat="1" applyFont="1" applyBorder="1" applyAlignment="1" applyProtection="1"/>
    <xf numFmtId="41" fontId="4707" fillId="0" borderId="4734" xfId="0" applyNumberFormat="1" applyFont="1" applyBorder="1" applyAlignment="1" applyProtection="1"/>
    <xf numFmtId="41" fontId="4708" fillId="0" borderId="4735" xfId="0" applyNumberFormat="1" applyFont="1" applyBorder="1" applyAlignment="1" applyProtection="1"/>
    <xf numFmtId="41" fontId="4709" fillId="0" borderId="4736" xfId="0" applyNumberFormat="1" applyFont="1" applyBorder="1" applyAlignment="1" applyProtection="1"/>
    <xf numFmtId="41" fontId="4710" fillId="0" borderId="4737" xfId="0" applyNumberFormat="1" applyFont="1" applyBorder="1" applyAlignment="1" applyProtection="1"/>
    <xf numFmtId="41" fontId="4711" fillId="0" borderId="4738" xfId="0" applyNumberFormat="1" applyFont="1" applyBorder="1" applyAlignment="1" applyProtection="1"/>
    <xf numFmtId="41" fontId="4712" fillId="0" borderId="4739" xfId="0" applyNumberFormat="1" applyFont="1" applyBorder="1" applyAlignment="1" applyProtection="1"/>
    <xf numFmtId="41" fontId="4713" fillId="0" borderId="4740" xfId="0" applyNumberFormat="1" applyFont="1" applyBorder="1" applyAlignment="1" applyProtection="1"/>
    <xf numFmtId="41" fontId="4714" fillId="0" borderId="4741" xfId="0" applyNumberFormat="1" applyFont="1" applyBorder="1" applyAlignment="1" applyProtection="1"/>
    <xf numFmtId="41" fontId="4715" fillId="0" borderId="4742" xfId="0" applyNumberFormat="1" applyFont="1" applyBorder="1" applyAlignment="1" applyProtection="1"/>
    <xf numFmtId="41" fontId="4716" fillId="0" borderId="4743" xfId="0" applyNumberFormat="1" applyFont="1" applyBorder="1" applyAlignment="1" applyProtection="1"/>
    <xf numFmtId="41" fontId="4717" fillId="0" borderId="4744" xfId="0" applyNumberFormat="1" applyFont="1" applyBorder="1" applyAlignment="1" applyProtection="1"/>
    <xf numFmtId="41" fontId="4718" fillId="0" borderId="4745" xfId="0" applyNumberFormat="1" applyFont="1" applyBorder="1" applyAlignment="1" applyProtection="1"/>
    <xf numFmtId="41" fontId="4719" fillId="0" borderId="4746" xfId="0" applyNumberFormat="1" applyFont="1" applyBorder="1" applyAlignment="1" applyProtection="1"/>
    <xf numFmtId="41" fontId="4720" fillId="0" borderId="4747" xfId="0" applyNumberFormat="1" applyFont="1" applyBorder="1" applyAlignment="1" applyProtection="1"/>
    <xf numFmtId="41" fontId="4721" fillId="0" borderId="4748" xfId="0" applyNumberFormat="1" applyFont="1" applyBorder="1" applyAlignment="1" applyProtection="1"/>
    <xf numFmtId="41" fontId="4722" fillId="0" borderId="4749" xfId="0" applyNumberFormat="1" applyFont="1" applyBorder="1" applyAlignment="1" applyProtection="1"/>
    <xf numFmtId="41" fontId="4723" fillId="0" borderId="4750" xfId="0" applyNumberFormat="1" applyFont="1" applyBorder="1" applyAlignment="1" applyProtection="1"/>
    <xf numFmtId="41" fontId="4724" fillId="0" borderId="4751" xfId="0" applyNumberFormat="1" applyFont="1" applyBorder="1" applyAlignment="1" applyProtection="1"/>
    <xf numFmtId="41" fontId="4725" fillId="0" borderId="4752" xfId="0" applyNumberFormat="1" applyFont="1" applyBorder="1" applyAlignment="1" applyProtection="1"/>
    <xf numFmtId="41" fontId="4726" fillId="0" borderId="4753" xfId="0" applyNumberFormat="1" applyFont="1" applyBorder="1" applyAlignment="1" applyProtection="1"/>
    <xf numFmtId="41" fontId="4727" fillId="0" borderId="4754" xfId="0" applyNumberFormat="1" applyFont="1" applyBorder="1" applyAlignment="1" applyProtection="1"/>
    <xf numFmtId="41" fontId="4728" fillId="0" borderId="4755" xfId="0" applyNumberFormat="1" applyFont="1" applyBorder="1" applyAlignment="1" applyProtection="1"/>
    <xf numFmtId="41" fontId="4729" fillId="0" borderId="4756" xfId="0" applyNumberFormat="1" applyFont="1" applyBorder="1" applyAlignment="1" applyProtection="1"/>
    <xf numFmtId="41" fontId="4730" fillId="0" borderId="4757" xfId="0" applyNumberFormat="1" applyFont="1" applyBorder="1" applyAlignment="1" applyProtection="1"/>
    <xf numFmtId="41" fontId="4731" fillId="0" borderId="4758" xfId="0" applyNumberFormat="1" applyFont="1" applyBorder="1" applyAlignment="1" applyProtection="1"/>
    <xf numFmtId="41" fontId="4732" fillId="0" borderId="4759" xfId="0" applyNumberFormat="1" applyFont="1" applyBorder="1" applyAlignment="1" applyProtection="1"/>
    <xf numFmtId="41" fontId="4733" fillId="0" borderId="4760" xfId="0" applyNumberFormat="1" applyFont="1" applyBorder="1" applyAlignment="1" applyProtection="1"/>
    <xf numFmtId="41" fontId="4734" fillId="0" borderId="4761" xfId="0" applyNumberFormat="1" applyFont="1" applyBorder="1" applyAlignment="1" applyProtection="1"/>
    <xf numFmtId="41" fontId="4735" fillId="0" borderId="4762" xfId="0" applyNumberFormat="1" applyFont="1" applyBorder="1" applyAlignment="1" applyProtection="1"/>
    <xf numFmtId="41" fontId="4736" fillId="0" borderId="4763" xfId="0" applyNumberFormat="1" applyFont="1" applyBorder="1" applyAlignment="1" applyProtection="1"/>
    <xf numFmtId="41" fontId="4737" fillId="0" borderId="4764" xfId="0" applyNumberFormat="1" applyFont="1" applyBorder="1" applyAlignment="1" applyProtection="1"/>
    <xf numFmtId="41" fontId="4738" fillId="0" borderId="4765" xfId="0" applyNumberFormat="1" applyFont="1" applyBorder="1" applyAlignment="1" applyProtection="1"/>
    <xf numFmtId="41" fontId="4739" fillId="0" borderId="4766" xfId="0" applyNumberFormat="1" applyFont="1" applyBorder="1" applyAlignment="1" applyProtection="1"/>
    <xf numFmtId="41" fontId="4740" fillId="0" borderId="4767" xfId="0" applyNumberFormat="1" applyFont="1" applyBorder="1" applyAlignment="1" applyProtection="1"/>
    <xf numFmtId="41" fontId="4741" fillId="0" borderId="4768" xfId="0" applyNumberFormat="1" applyFont="1" applyBorder="1" applyAlignment="1" applyProtection="1"/>
    <xf numFmtId="41" fontId="4742" fillId="0" borderId="4769" xfId="0" applyNumberFormat="1" applyFont="1" applyBorder="1" applyAlignment="1" applyProtection="1"/>
    <xf numFmtId="41" fontId="4743" fillId="0" borderId="4770" xfId="0" applyNumberFormat="1" applyFont="1" applyBorder="1" applyAlignment="1" applyProtection="1"/>
    <xf numFmtId="41" fontId="4744" fillId="0" borderId="4771" xfId="0" applyNumberFormat="1" applyFont="1" applyBorder="1" applyAlignment="1" applyProtection="1"/>
    <xf numFmtId="41" fontId="4745" fillId="0" borderId="4772" xfId="0" applyNumberFormat="1" applyFont="1" applyBorder="1" applyAlignment="1" applyProtection="1"/>
    <xf numFmtId="41" fontId="4746" fillId="0" borderId="4773" xfId="0" applyNumberFormat="1" applyFont="1" applyBorder="1" applyAlignment="1" applyProtection="1"/>
    <xf numFmtId="41" fontId="4747" fillId="0" borderId="4774" xfId="0" applyNumberFormat="1" applyFont="1" applyBorder="1" applyAlignment="1" applyProtection="1"/>
    <xf numFmtId="41" fontId="4748" fillId="0" borderId="4775" xfId="0" applyNumberFormat="1" applyFont="1" applyBorder="1" applyAlignment="1" applyProtection="1"/>
    <xf numFmtId="41" fontId="4749" fillId="0" borderId="4776" xfId="0" applyNumberFormat="1" applyFont="1" applyBorder="1" applyAlignment="1" applyProtection="1"/>
    <xf numFmtId="41" fontId="4750" fillId="0" borderId="4777" xfId="0" applyNumberFormat="1" applyFont="1" applyBorder="1" applyAlignment="1" applyProtection="1"/>
    <xf numFmtId="41" fontId="4751" fillId="0" borderId="4778" xfId="0" applyNumberFormat="1" applyFont="1" applyBorder="1" applyAlignment="1" applyProtection="1"/>
    <xf numFmtId="41" fontId="4752" fillId="0" borderId="4779" xfId="0" applyNumberFormat="1" applyFont="1" applyBorder="1" applyAlignment="1" applyProtection="1"/>
    <xf numFmtId="41" fontId="4753" fillId="0" borderId="4780" xfId="0" applyNumberFormat="1" applyFont="1" applyBorder="1" applyAlignment="1" applyProtection="1"/>
    <xf numFmtId="41" fontId="4754" fillId="0" borderId="4781" xfId="0" applyNumberFormat="1" applyFont="1" applyBorder="1" applyAlignment="1" applyProtection="1"/>
    <xf numFmtId="41" fontId="4755" fillId="0" borderId="4782" xfId="0" applyNumberFormat="1" applyFont="1" applyBorder="1" applyAlignment="1" applyProtection="1"/>
    <xf numFmtId="41" fontId="4756" fillId="0" borderId="4783" xfId="0" applyNumberFormat="1" applyFont="1" applyBorder="1" applyAlignment="1" applyProtection="1"/>
    <xf numFmtId="41" fontId="4757" fillId="0" borderId="4784" xfId="0" applyNumberFormat="1" applyFont="1" applyBorder="1" applyAlignment="1" applyProtection="1"/>
    <xf numFmtId="41" fontId="4758" fillId="0" borderId="4785" xfId="0" applyNumberFormat="1" applyFont="1" applyBorder="1" applyAlignment="1" applyProtection="1"/>
    <xf numFmtId="41" fontId="4759" fillId="0" borderId="4786" xfId="0" applyNumberFormat="1" applyFont="1" applyBorder="1" applyAlignment="1" applyProtection="1"/>
    <xf numFmtId="41" fontId="4760" fillId="0" borderId="4787" xfId="0" applyNumberFormat="1" applyFont="1" applyBorder="1" applyAlignment="1" applyProtection="1"/>
    <xf numFmtId="41" fontId="4761" fillId="0" borderId="4788" xfId="0" applyNumberFormat="1" applyFont="1" applyBorder="1" applyAlignment="1" applyProtection="1"/>
    <xf numFmtId="41" fontId="4762" fillId="0" borderId="4789" xfId="0" applyNumberFormat="1" applyFont="1" applyBorder="1" applyAlignment="1" applyProtection="1"/>
    <xf numFmtId="41" fontId="4763" fillId="0" borderId="4790" xfId="0" applyNumberFormat="1" applyFont="1" applyBorder="1" applyAlignment="1" applyProtection="1"/>
    <xf numFmtId="41" fontId="4764" fillId="0" borderId="4791" xfId="0" applyNumberFormat="1" applyFont="1" applyBorder="1" applyAlignment="1" applyProtection="1"/>
    <xf numFmtId="41" fontId="4765" fillId="0" borderId="4792" xfId="0" applyNumberFormat="1" applyFont="1" applyBorder="1" applyAlignment="1" applyProtection="1"/>
    <xf numFmtId="41" fontId="4766" fillId="0" borderId="4793" xfId="0" applyNumberFormat="1" applyFont="1" applyBorder="1" applyAlignment="1" applyProtection="1"/>
    <xf numFmtId="41" fontId="4767" fillId="0" borderId="4794" xfId="0" applyNumberFormat="1" applyFont="1" applyBorder="1" applyAlignment="1" applyProtection="1"/>
    <xf numFmtId="41" fontId="4768" fillId="0" borderId="4795" xfId="0" applyNumberFormat="1" applyFont="1" applyBorder="1" applyAlignment="1" applyProtection="1"/>
    <xf numFmtId="41" fontId="4769" fillId="0" borderId="4796" xfId="0" applyNumberFormat="1" applyFont="1" applyBorder="1" applyAlignment="1" applyProtection="1"/>
    <xf numFmtId="41" fontId="4770" fillId="0" borderId="4797" xfId="0" applyNumberFormat="1" applyFont="1" applyBorder="1" applyAlignment="1" applyProtection="1"/>
    <xf numFmtId="41" fontId="4771" fillId="0" borderId="4798" xfId="0" applyNumberFormat="1" applyFont="1" applyBorder="1" applyAlignment="1" applyProtection="1"/>
    <xf numFmtId="41" fontId="4772" fillId="0" borderId="4799" xfId="0" applyNumberFormat="1" applyFont="1" applyBorder="1" applyAlignment="1" applyProtection="1"/>
    <xf numFmtId="41" fontId="4773" fillId="0" borderId="4800" xfId="0" applyNumberFormat="1" applyFont="1" applyBorder="1" applyAlignment="1" applyProtection="1"/>
    <xf numFmtId="41" fontId="4774" fillId="0" borderId="4801" xfId="0" applyNumberFormat="1" applyFont="1" applyBorder="1" applyAlignment="1" applyProtection="1"/>
    <xf numFmtId="41" fontId="4775" fillId="0" borderId="4802" xfId="0" applyNumberFormat="1" applyFont="1" applyBorder="1" applyAlignment="1" applyProtection="1"/>
    <xf numFmtId="41" fontId="4776" fillId="0" borderId="4803" xfId="0" applyNumberFormat="1" applyFont="1" applyBorder="1" applyAlignment="1" applyProtection="1"/>
    <xf numFmtId="41" fontId="4777" fillId="0" borderId="4804" xfId="0" applyNumberFormat="1" applyFont="1" applyBorder="1" applyAlignment="1" applyProtection="1"/>
    <xf numFmtId="41" fontId="4778" fillId="0" borderId="4805" xfId="0" applyNumberFormat="1" applyFont="1" applyBorder="1" applyAlignment="1" applyProtection="1"/>
    <xf numFmtId="41" fontId="4779" fillId="0" borderId="4806" xfId="0" applyNumberFormat="1" applyFont="1" applyBorder="1" applyAlignment="1" applyProtection="1"/>
    <xf numFmtId="41" fontId="4780" fillId="0" borderId="4807" xfId="0" applyNumberFormat="1" applyFont="1" applyBorder="1" applyAlignment="1" applyProtection="1"/>
    <xf numFmtId="41" fontId="4781" fillId="0" borderId="4808" xfId="0" applyNumberFormat="1" applyFont="1" applyBorder="1" applyAlignment="1" applyProtection="1"/>
    <xf numFmtId="41" fontId="4782" fillId="0" borderId="4809" xfId="0" applyNumberFormat="1" applyFont="1" applyBorder="1" applyAlignment="1" applyProtection="1"/>
    <xf numFmtId="41" fontId="4783" fillId="0" borderId="4810" xfId="0" applyNumberFormat="1" applyFont="1" applyBorder="1" applyAlignment="1" applyProtection="1"/>
    <xf numFmtId="41" fontId="4784" fillId="0" borderId="4811" xfId="0" applyNumberFormat="1" applyFont="1" applyBorder="1" applyAlignment="1" applyProtection="1"/>
    <xf numFmtId="41" fontId="4785" fillId="0" borderId="4812" xfId="0" applyNumberFormat="1" applyFont="1" applyBorder="1" applyAlignment="1" applyProtection="1"/>
    <xf numFmtId="41" fontId="4786" fillId="0" borderId="4813" xfId="0" applyNumberFormat="1" applyFont="1" applyBorder="1" applyAlignment="1" applyProtection="1"/>
    <xf numFmtId="41" fontId="4787" fillId="0" borderId="4814" xfId="0" applyNumberFormat="1" applyFont="1" applyBorder="1" applyAlignment="1" applyProtection="1"/>
    <xf numFmtId="41" fontId="4788" fillId="0" borderId="4815" xfId="0" applyNumberFormat="1" applyFont="1" applyBorder="1" applyAlignment="1" applyProtection="1"/>
    <xf numFmtId="41" fontId="4789" fillId="0" borderId="4816" xfId="0" applyNumberFormat="1" applyFont="1" applyBorder="1" applyAlignment="1" applyProtection="1"/>
    <xf numFmtId="41" fontId="4790" fillId="0" borderId="4817" xfId="0" applyNumberFormat="1" applyFont="1" applyBorder="1" applyAlignment="1" applyProtection="1"/>
    <xf numFmtId="41" fontId="4791" fillId="0" borderId="4818" xfId="0" applyNumberFormat="1" applyFont="1" applyBorder="1" applyAlignment="1" applyProtection="1"/>
    <xf numFmtId="41" fontId="4792" fillId="0" borderId="4819" xfId="0" applyNumberFormat="1" applyFont="1" applyBorder="1" applyAlignment="1" applyProtection="1"/>
    <xf numFmtId="41" fontId="4793" fillId="0" borderId="4820" xfId="0" applyNumberFormat="1" applyFont="1" applyBorder="1" applyAlignment="1" applyProtection="1"/>
    <xf numFmtId="41" fontId="4794" fillId="0" borderId="4821" xfId="0" applyNumberFormat="1" applyFont="1" applyBorder="1" applyAlignment="1" applyProtection="1"/>
    <xf numFmtId="41" fontId="4795" fillId="0" borderId="4822" xfId="0" applyNumberFormat="1" applyFont="1" applyBorder="1" applyAlignment="1" applyProtection="1"/>
    <xf numFmtId="41" fontId="4796" fillId="0" borderId="4823" xfId="0" applyNumberFormat="1" applyFont="1" applyBorder="1" applyAlignment="1" applyProtection="1"/>
    <xf numFmtId="41" fontId="4797" fillId="0" borderId="4824" xfId="0" applyNumberFormat="1" applyFont="1" applyBorder="1" applyAlignment="1" applyProtection="1"/>
    <xf numFmtId="41" fontId="4798" fillId="0" borderId="4825" xfId="0" applyNumberFormat="1" applyFont="1" applyBorder="1" applyAlignment="1" applyProtection="1"/>
    <xf numFmtId="41" fontId="4799" fillId="0" borderId="4826" xfId="0" applyNumberFormat="1" applyFont="1" applyBorder="1" applyAlignment="1" applyProtection="1"/>
    <xf numFmtId="41" fontId="4800" fillId="0" borderId="4827" xfId="0" applyNumberFormat="1" applyFont="1" applyBorder="1" applyAlignment="1" applyProtection="1"/>
    <xf numFmtId="41" fontId="4801" fillId="0" borderId="4828" xfId="0" applyNumberFormat="1" applyFont="1" applyBorder="1" applyAlignment="1" applyProtection="1"/>
    <xf numFmtId="41" fontId="4802" fillId="0" borderId="4829" xfId="0" applyNumberFormat="1" applyFont="1" applyBorder="1" applyAlignment="1" applyProtection="1"/>
    <xf numFmtId="41" fontId="4803" fillId="0" borderId="4830" xfId="0" applyNumberFormat="1" applyFont="1" applyBorder="1" applyAlignment="1" applyProtection="1"/>
    <xf numFmtId="41" fontId="4804" fillId="0" borderId="4831" xfId="0" applyNumberFormat="1" applyFont="1" applyBorder="1" applyAlignment="1" applyProtection="1"/>
    <xf numFmtId="41" fontId="4805" fillId="0" borderId="4832" xfId="0" applyNumberFormat="1" applyFont="1" applyBorder="1" applyAlignment="1" applyProtection="1"/>
    <xf numFmtId="41" fontId="4806" fillId="0" borderId="4833" xfId="0" applyNumberFormat="1" applyFont="1" applyBorder="1" applyAlignment="1" applyProtection="1"/>
    <xf numFmtId="41" fontId="4807" fillId="0" borderId="4834" xfId="0" applyNumberFormat="1" applyFont="1" applyBorder="1" applyAlignment="1" applyProtection="1"/>
    <xf numFmtId="41" fontId="4808" fillId="0" borderId="4835" xfId="0" applyNumberFormat="1" applyFont="1" applyBorder="1" applyAlignment="1" applyProtection="1"/>
    <xf numFmtId="41" fontId="4809" fillId="0" borderId="4836" xfId="0" applyNumberFormat="1" applyFont="1" applyBorder="1" applyAlignment="1" applyProtection="1"/>
    <xf numFmtId="41" fontId="4810" fillId="0" borderId="4837" xfId="0" applyNumberFormat="1" applyFont="1" applyBorder="1" applyAlignment="1" applyProtection="1"/>
    <xf numFmtId="41" fontId="4811" fillId="0" borderId="4838" xfId="0" applyNumberFormat="1" applyFont="1" applyBorder="1" applyAlignment="1" applyProtection="1"/>
    <xf numFmtId="41" fontId="4812" fillId="0" borderId="4839" xfId="0" applyNumberFormat="1" applyFont="1" applyBorder="1" applyAlignment="1" applyProtection="1"/>
    <xf numFmtId="41" fontId="4813" fillId="0" borderId="4840" xfId="0" applyNumberFormat="1" applyFont="1" applyBorder="1" applyAlignment="1" applyProtection="1"/>
    <xf numFmtId="41" fontId="4814" fillId="0" borderId="4841" xfId="0" applyNumberFormat="1" applyFont="1" applyBorder="1" applyAlignment="1" applyProtection="1"/>
    <xf numFmtId="41" fontId="4815" fillId="0" borderId="4842" xfId="0" applyNumberFormat="1" applyFont="1" applyBorder="1" applyAlignment="1" applyProtection="1"/>
    <xf numFmtId="41" fontId="4816" fillId="0" borderId="4843" xfId="0" applyNumberFormat="1" applyFont="1" applyBorder="1" applyAlignment="1" applyProtection="1"/>
    <xf numFmtId="41" fontId="4817" fillId="0" borderId="4844" xfId="0" applyNumberFormat="1" applyFont="1" applyBorder="1" applyAlignment="1" applyProtection="1"/>
    <xf numFmtId="41" fontId="4818" fillId="0" borderId="4845" xfId="0" applyNumberFormat="1" applyFont="1" applyBorder="1" applyAlignment="1" applyProtection="1"/>
    <xf numFmtId="41" fontId="4819" fillId="0" borderId="4846" xfId="0" applyNumberFormat="1" applyFont="1" applyBorder="1" applyAlignment="1" applyProtection="1"/>
    <xf numFmtId="41" fontId="4820" fillId="0" borderId="4847" xfId="0" applyNumberFormat="1" applyFont="1" applyBorder="1" applyAlignment="1" applyProtection="1"/>
    <xf numFmtId="41" fontId="4821" fillId="0" borderId="4848" xfId="0" applyNumberFormat="1" applyFont="1" applyBorder="1" applyAlignment="1" applyProtection="1"/>
    <xf numFmtId="41" fontId="4822" fillId="0" borderId="4849" xfId="0" applyNumberFormat="1" applyFont="1" applyBorder="1" applyAlignment="1" applyProtection="1"/>
    <xf numFmtId="1" fontId="4829" fillId="0" borderId="4856" xfId="0" applyNumberFormat="1" applyFont="1" applyBorder="1" applyAlignment="1" applyProtection="1">
      <alignment horizontal="center"/>
    </xf>
    <xf numFmtId="1" fontId="4830" fillId="0" borderId="4857" xfId="0" applyNumberFormat="1" applyFont="1" applyBorder="1" applyAlignment="1" applyProtection="1">
      <alignment horizontal="center"/>
    </xf>
    <xf numFmtId="1" fontId="4831" fillId="0" borderId="4858" xfId="0" applyNumberFormat="1" applyFont="1" applyBorder="1" applyAlignment="1" applyProtection="1">
      <alignment horizontal="center"/>
    </xf>
    <xf numFmtId="1" fontId="4832" fillId="0" borderId="4859" xfId="0" applyNumberFormat="1" applyFont="1" applyBorder="1" applyAlignment="1" applyProtection="1">
      <alignment horizontal="center"/>
    </xf>
    <xf numFmtId="1" fontId="4833" fillId="0" borderId="4860" xfId="0" applyNumberFormat="1" applyFont="1" applyBorder="1" applyAlignment="1" applyProtection="1">
      <alignment horizontal="center"/>
    </xf>
    <xf numFmtId="1" fontId="4834" fillId="0" borderId="4861" xfId="0" applyNumberFormat="1" applyFont="1" applyBorder="1" applyAlignment="1" applyProtection="1">
      <alignment horizontal="center"/>
    </xf>
    <xf numFmtId="1" fontId="4835" fillId="0" borderId="4862" xfId="0" applyNumberFormat="1" applyFont="1" applyBorder="1" applyAlignment="1" applyProtection="1">
      <alignment horizontal="center"/>
    </xf>
    <xf numFmtId="1" fontId="4836" fillId="0" borderId="4863" xfId="0" applyNumberFormat="1" applyFont="1" applyBorder="1" applyAlignment="1" applyProtection="1">
      <alignment horizontal="center"/>
    </xf>
    <xf numFmtId="1" fontId="4837" fillId="0" borderId="4864" xfId="0" applyNumberFormat="1" applyFont="1" applyBorder="1" applyAlignment="1" applyProtection="1">
      <alignment horizontal="center"/>
    </xf>
    <xf numFmtId="0" fontId="4838" fillId="0" borderId="4865" xfId="0" applyNumberFormat="1" applyFont="1" applyBorder="1" applyAlignment="1" applyProtection="1"/>
    <xf numFmtId="0" fontId="4839" fillId="0" borderId="4866" xfId="0" applyNumberFormat="1" applyFont="1" applyBorder="1" applyAlignment="1" applyProtection="1"/>
    <xf numFmtId="0" fontId="4840" fillId="0" borderId="4867" xfId="0" applyNumberFormat="1" applyFont="1" applyBorder="1" applyAlignment="1" applyProtection="1"/>
    <xf numFmtId="0" fontId="4841" fillId="0" borderId="4868" xfId="0" applyNumberFormat="1" applyFont="1" applyBorder="1" applyAlignment="1" applyProtection="1"/>
    <xf numFmtId="0" fontId="4842" fillId="0" borderId="4869" xfId="0" applyNumberFormat="1" applyFont="1" applyBorder="1" applyAlignment="1" applyProtection="1"/>
    <xf numFmtId="0" fontId="4843" fillId="0" borderId="4870" xfId="0" applyNumberFormat="1" applyFont="1" applyBorder="1" applyAlignment="1" applyProtection="1"/>
    <xf numFmtId="0" fontId="4844" fillId="0" borderId="4871" xfId="0" applyNumberFormat="1" applyFont="1" applyBorder="1" applyAlignment="1" applyProtection="1"/>
    <xf numFmtId="0" fontId="4845" fillId="0" borderId="4872" xfId="0" applyNumberFormat="1" applyFont="1" applyBorder="1" applyAlignment="1" applyProtection="1"/>
    <xf numFmtId="0" fontId="4846" fillId="0" borderId="4873" xfId="0" applyNumberFormat="1" applyFont="1" applyBorder="1" applyAlignment="1" applyProtection="1"/>
    <xf numFmtId="0" fontId="4847" fillId="0" borderId="4874" xfId="0" applyNumberFormat="1" applyFont="1" applyBorder="1" applyAlignment="1" applyProtection="1"/>
    <xf numFmtId="0" fontId="4848" fillId="0" borderId="4875" xfId="0" applyNumberFormat="1" applyFont="1" applyBorder="1" applyAlignment="1" applyProtection="1"/>
    <xf numFmtId="0" fontId="4849" fillId="0" borderId="4876" xfId="0" applyNumberFormat="1" applyFont="1" applyBorder="1" applyAlignment="1" applyProtection="1"/>
    <xf numFmtId="0" fontId="4850" fillId="0" borderId="4877" xfId="0" applyNumberFormat="1" applyFont="1" applyBorder="1" applyAlignment="1" applyProtection="1"/>
    <xf numFmtId="0" fontId="4851" fillId="0" borderId="4878" xfId="0" applyNumberFormat="1" applyFont="1" applyBorder="1" applyAlignment="1" applyProtection="1"/>
    <xf numFmtId="0" fontId="4852" fillId="0" borderId="4879" xfId="0" applyNumberFormat="1" applyFont="1" applyBorder="1" applyAlignment="1" applyProtection="1"/>
    <xf numFmtId="0" fontId="4853" fillId="0" borderId="4880" xfId="0" applyNumberFormat="1" applyFont="1" applyBorder="1" applyAlignment="1" applyProtection="1"/>
    <xf numFmtId="0" fontId="4854" fillId="0" borderId="4881" xfId="0" applyNumberFormat="1" applyFont="1" applyBorder="1" applyAlignment="1" applyProtection="1"/>
    <xf numFmtId="0" fontId="4855" fillId="0" borderId="4882" xfId="0" applyNumberFormat="1" applyFont="1" applyBorder="1" applyAlignment="1" applyProtection="1"/>
    <xf numFmtId="0" fontId="4856" fillId="0" borderId="4883" xfId="0" applyNumberFormat="1" applyFont="1" applyBorder="1" applyAlignment="1" applyProtection="1"/>
    <xf numFmtId="0" fontId="4857" fillId="0" borderId="4884" xfId="0" applyNumberFormat="1" applyFont="1" applyBorder="1" applyAlignment="1" applyProtection="1"/>
    <xf numFmtId="0" fontId="4858" fillId="0" borderId="4885" xfId="0" applyNumberFormat="1" applyFont="1" applyBorder="1" applyAlignment="1" applyProtection="1"/>
    <xf numFmtId="0" fontId="4859" fillId="0" borderId="4886" xfId="0" applyNumberFormat="1" applyFont="1" applyBorder="1" applyAlignment="1" applyProtection="1"/>
    <xf numFmtId="0" fontId="4860" fillId="0" borderId="4887" xfId="0" applyNumberFormat="1" applyFont="1" applyBorder="1" applyAlignment="1" applyProtection="1"/>
    <xf numFmtId="0" fontId="4861" fillId="0" borderId="4888" xfId="0" applyNumberFormat="1" applyFont="1" applyBorder="1" applyAlignment="1" applyProtection="1"/>
    <xf numFmtId="0" fontId="4862" fillId="0" borderId="4889" xfId="0" applyNumberFormat="1" applyFont="1" applyBorder="1" applyAlignment="1" applyProtection="1"/>
    <xf numFmtId="0" fontId="4863" fillId="0" borderId="4890" xfId="0" applyNumberFormat="1" applyFont="1" applyBorder="1" applyAlignment="1" applyProtection="1"/>
    <xf numFmtId="0" fontId="4864" fillId="0" borderId="4891" xfId="0" applyNumberFormat="1" applyFont="1" applyBorder="1" applyAlignment="1" applyProtection="1"/>
    <xf numFmtId="0" fontId="4865" fillId="0" borderId="4892" xfId="0" applyNumberFormat="1" applyFont="1" applyBorder="1" applyAlignment="1" applyProtection="1"/>
    <xf numFmtId="0" fontId="4866" fillId="0" borderId="4893" xfId="0" applyNumberFormat="1" applyFont="1" applyBorder="1" applyAlignment="1" applyProtection="1"/>
    <xf numFmtId="0" fontId="4867" fillId="0" borderId="4894" xfId="0" applyNumberFormat="1" applyFont="1" applyBorder="1" applyAlignment="1" applyProtection="1"/>
    <xf numFmtId="0" fontId="4868" fillId="0" borderId="4895" xfId="0" applyNumberFormat="1" applyFont="1" applyBorder="1" applyAlignment="1" applyProtection="1"/>
    <xf numFmtId="0" fontId="4869" fillId="0" borderId="4896" xfId="0" applyNumberFormat="1" applyFont="1" applyBorder="1" applyAlignment="1" applyProtection="1"/>
    <xf numFmtId="0" fontId="4870" fillId="0" borderId="4897" xfId="0" applyNumberFormat="1" applyFont="1" applyBorder="1" applyAlignment="1" applyProtection="1"/>
    <xf numFmtId="0" fontId="4871" fillId="0" borderId="4898" xfId="0" applyNumberFormat="1" applyFont="1" applyBorder="1" applyAlignment="1" applyProtection="1"/>
    <xf numFmtId="0" fontId="4872" fillId="0" borderId="4899" xfId="0" applyNumberFormat="1" applyFont="1" applyBorder="1" applyAlignment="1" applyProtection="1"/>
    <xf numFmtId="0" fontId="4873" fillId="0" borderId="4900" xfId="0" applyNumberFormat="1" applyFont="1" applyBorder="1" applyAlignment="1" applyProtection="1"/>
    <xf numFmtId="0" fontId="4874" fillId="0" borderId="4901" xfId="0" applyNumberFormat="1" applyFont="1" applyBorder="1" applyAlignment="1" applyProtection="1"/>
    <xf numFmtId="0" fontId="4875" fillId="0" borderId="4902" xfId="0" applyNumberFormat="1" applyFont="1" applyBorder="1" applyAlignment="1" applyProtection="1"/>
    <xf numFmtId="0" fontId="4876" fillId="0" borderId="4903" xfId="0" applyNumberFormat="1" applyFont="1" applyBorder="1" applyAlignment="1" applyProtection="1"/>
    <xf numFmtId="0" fontId="4877" fillId="0" borderId="4904" xfId="0" applyNumberFormat="1" applyFont="1" applyBorder="1" applyAlignment="1" applyProtection="1"/>
    <xf numFmtId="0" fontId="4878" fillId="0" borderId="4905" xfId="0" applyNumberFormat="1" applyFont="1" applyBorder="1" applyAlignment="1" applyProtection="1"/>
    <xf numFmtId="0" fontId="4879" fillId="0" borderId="4906" xfId="0" applyNumberFormat="1" applyFont="1" applyBorder="1" applyAlignment="1" applyProtection="1"/>
    <xf numFmtId="0" fontId="4880" fillId="0" borderId="4907" xfId="0" applyNumberFormat="1" applyFont="1" applyBorder="1" applyAlignment="1" applyProtection="1"/>
    <xf numFmtId="0" fontId="4881" fillId="0" borderId="4908" xfId="0" applyNumberFormat="1" applyFont="1" applyBorder="1" applyAlignment="1" applyProtection="1"/>
    <xf numFmtId="0" fontId="4882" fillId="0" borderId="4909" xfId="0" applyNumberFormat="1" applyFont="1" applyBorder="1" applyAlignment="1" applyProtection="1"/>
    <xf numFmtId="0" fontId="4883" fillId="0" borderId="4910" xfId="0" applyNumberFormat="1" applyFont="1" applyBorder="1" applyAlignment="1" applyProtection="1"/>
    <xf numFmtId="0" fontId="4884" fillId="0" borderId="4911" xfId="0" applyNumberFormat="1" applyFont="1" applyBorder="1" applyAlignment="1" applyProtection="1"/>
    <xf numFmtId="0" fontId="4885" fillId="0" borderId="4912" xfId="0" applyNumberFormat="1" applyFont="1" applyBorder="1" applyAlignment="1" applyProtection="1"/>
    <xf numFmtId="0" fontId="4886" fillId="0" borderId="4913" xfId="0" applyNumberFormat="1" applyFont="1" applyBorder="1" applyAlignment="1" applyProtection="1"/>
    <xf numFmtId="0" fontId="4887" fillId="0" borderId="4914" xfId="0" applyNumberFormat="1" applyFont="1" applyBorder="1" applyAlignment="1" applyProtection="1"/>
    <xf numFmtId="0" fontId="4888" fillId="0" borderId="4915" xfId="0" applyNumberFormat="1" applyFont="1" applyBorder="1" applyAlignment="1" applyProtection="1"/>
    <xf numFmtId="0" fontId="4889" fillId="0" borderId="4916" xfId="0" applyNumberFormat="1" applyFont="1" applyBorder="1" applyAlignment="1" applyProtection="1"/>
    <xf numFmtId="0" fontId="4890" fillId="0" borderId="4917" xfId="0" applyNumberFormat="1" applyFont="1" applyBorder="1" applyAlignment="1" applyProtection="1"/>
    <xf numFmtId="0" fontId="4891" fillId="0" borderId="4918" xfId="0" applyNumberFormat="1" applyFont="1" applyBorder="1" applyAlignment="1" applyProtection="1"/>
    <xf numFmtId="0" fontId="4892" fillId="0" borderId="4919" xfId="0" applyNumberFormat="1" applyFont="1" applyBorder="1" applyAlignment="1" applyProtection="1"/>
    <xf numFmtId="0" fontId="4893" fillId="0" borderId="4920" xfId="0" applyNumberFormat="1" applyFont="1" applyBorder="1" applyAlignment="1" applyProtection="1"/>
    <xf numFmtId="0" fontId="4894" fillId="0" borderId="4921" xfId="0" applyNumberFormat="1" applyFont="1" applyBorder="1" applyAlignment="1" applyProtection="1"/>
    <xf numFmtId="0" fontId="4895" fillId="0" borderId="4922" xfId="0" applyNumberFormat="1" applyFont="1" applyBorder="1" applyAlignment="1" applyProtection="1"/>
    <xf numFmtId="0" fontId="4896" fillId="0" borderId="4923" xfId="0" applyNumberFormat="1" applyFont="1" applyBorder="1" applyAlignment="1" applyProtection="1"/>
    <xf numFmtId="0" fontId="4897" fillId="0" borderId="4924" xfId="0" applyNumberFormat="1" applyFont="1" applyBorder="1" applyAlignment="1" applyProtection="1"/>
    <xf numFmtId="0" fontId="4898" fillId="0" borderId="4925" xfId="0" applyNumberFormat="1" applyFont="1" applyBorder="1" applyAlignment="1" applyProtection="1"/>
    <xf numFmtId="0" fontId="4899" fillId="0" borderId="4926" xfId="0" applyNumberFormat="1" applyFont="1" applyBorder="1" applyAlignment="1" applyProtection="1"/>
    <xf numFmtId="0" fontId="4900" fillId="0" borderId="4927" xfId="0" applyNumberFormat="1" applyFont="1" applyBorder="1" applyAlignment="1" applyProtection="1"/>
    <xf numFmtId="0" fontId="4901" fillId="0" borderId="4928" xfId="0" applyNumberFormat="1" applyFont="1" applyBorder="1" applyAlignment="1" applyProtection="1"/>
    <xf numFmtId="0" fontId="4902" fillId="0" borderId="4929" xfId="0" applyNumberFormat="1" applyFont="1" applyBorder="1" applyAlignment="1" applyProtection="1"/>
    <xf numFmtId="0" fontId="4903" fillId="0" borderId="4930" xfId="0" applyNumberFormat="1" applyFont="1" applyBorder="1" applyAlignment="1" applyProtection="1"/>
    <xf numFmtId="0" fontId="4904" fillId="0" borderId="4931" xfId="0" applyNumberFormat="1" applyFont="1" applyBorder="1" applyAlignment="1" applyProtection="1"/>
    <xf numFmtId="0" fontId="4905" fillId="0" borderId="4932" xfId="0" applyNumberFormat="1" applyFont="1" applyBorder="1" applyAlignment="1" applyProtection="1"/>
    <xf numFmtId="0" fontId="4906" fillId="0" borderId="4933" xfId="0" applyNumberFormat="1" applyFont="1" applyBorder="1" applyAlignment="1" applyProtection="1"/>
    <xf numFmtId="0" fontId="4907" fillId="0" borderId="4934" xfId="0" applyNumberFormat="1" applyFont="1" applyBorder="1" applyAlignment="1" applyProtection="1"/>
    <xf numFmtId="0" fontId="4908" fillId="0" borderId="4935" xfId="0" applyNumberFormat="1" applyFont="1" applyBorder="1" applyAlignment="1" applyProtection="1"/>
    <xf numFmtId="0" fontId="4909" fillId="0" borderId="4936" xfId="0" applyNumberFormat="1" applyFont="1" applyBorder="1" applyAlignment="1" applyProtection="1"/>
    <xf numFmtId="0" fontId="4910" fillId="0" borderId="4937" xfId="0" applyNumberFormat="1" applyFont="1" applyBorder="1" applyAlignment="1" applyProtection="1"/>
    <xf numFmtId="0" fontId="4911" fillId="0" borderId="4938" xfId="0" applyNumberFormat="1" applyFont="1" applyBorder="1" applyAlignment="1" applyProtection="1"/>
    <xf numFmtId="0" fontId="4912" fillId="0" borderId="4939" xfId="0" applyNumberFormat="1" applyFont="1" applyBorder="1" applyAlignment="1" applyProtection="1"/>
    <xf numFmtId="0" fontId="4913" fillId="0" borderId="4940" xfId="0" applyNumberFormat="1" applyFont="1" applyBorder="1" applyAlignment="1" applyProtection="1"/>
    <xf numFmtId="0" fontId="4914" fillId="0" borderId="4941" xfId="0" applyNumberFormat="1" applyFont="1" applyBorder="1" applyAlignment="1" applyProtection="1"/>
    <xf numFmtId="0" fontId="4915" fillId="0" borderId="4942" xfId="0" applyNumberFormat="1" applyFont="1" applyBorder="1" applyAlignment="1" applyProtection="1"/>
    <xf numFmtId="0" fontId="4916" fillId="0" borderId="4943" xfId="0" applyNumberFormat="1" applyFont="1" applyBorder="1" applyAlignment="1" applyProtection="1"/>
    <xf numFmtId="0" fontId="4917" fillId="0" borderId="4944" xfId="0" applyNumberFormat="1" applyFont="1" applyBorder="1" applyAlignment="1" applyProtection="1"/>
    <xf numFmtId="0" fontId="4918" fillId="0" borderId="4945" xfId="0" applyNumberFormat="1" applyFont="1" applyBorder="1" applyAlignment="1" applyProtection="1"/>
    <xf numFmtId="0" fontId="4919" fillId="0" borderId="4946" xfId="0" applyNumberFormat="1" applyFont="1" applyBorder="1" applyAlignment="1" applyProtection="1"/>
    <xf numFmtId="0" fontId="4920" fillId="0" borderId="4947" xfId="0" applyNumberFormat="1" applyFont="1" applyBorder="1" applyAlignment="1" applyProtection="1"/>
    <xf numFmtId="0" fontId="4921" fillId="0" borderId="4948" xfId="0" applyNumberFormat="1" applyFont="1" applyBorder="1" applyAlignment="1" applyProtection="1"/>
    <xf numFmtId="0" fontId="4922" fillId="0" borderId="4949" xfId="0" applyNumberFormat="1" applyFont="1" applyBorder="1" applyAlignment="1" applyProtection="1"/>
    <xf numFmtId="0" fontId="4923" fillId="0" borderId="4950" xfId="0" applyNumberFormat="1" applyFont="1" applyBorder="1" applyAlignment="1" applyProtection="1"/>
    <xf numFmtId="0" fontId="4924" fillId="0" borderId="4951" xfId="0" applyNumberFormat="1" applyFont="1" applyBorder="1" applyAlignment="1" applyProtection="1"/>
    <xf numFmtId="0" fontId="4925" fillId="0" borderId="4952" xfId="0" applyNumberFormat="1" applyFont="1" applyBorder="1" applyAlignment="1" applyProtection="1"/>
    <xf numFmtId="0" fontId="4926" fillId="0" borderId="4953" xfId="0" applyNumberFormat="1" applyFont="1" applyBorder="1" applyAlignment="1" applyProtection="1"/>
    <xf numFmtId="0" fontId="4927" fillId="0" borderId="4954" xfId="0" applyNumberFormat="1" applyFont="1" applyBorder="1" applyAlignment="1" applyProtection="1"/>
    <xf numFmtId="0" fontId="4928" fillId="0" borderId="4955" xfId="0" applyNumberFormat="1" applyFont="1" applyBorder="1" applyAlignment="1" applyProtection="1"/>
    <xf numFmtId="0" fontId="4929" fillId="0" borderId="4956" xfId="0" applyNumberFormat="1" applyFont="1" applyBorder="1" applyAlignment="1" applyProtection="1"/>
    <xf numFmtId="0" fontId="4930" fillId="0" borderId="4957" xfId="0" applyNumberFormat="1" applyFont="1" applyBorder="1" applyAlignment="1" applyProtection="1"/>
    <xf numFmtId="0" fontId="4931" fillId="0" borderId="4958" xfId="0" applyNumberFormat="1" applyFont="1" applyBorder="1" applyAlignment="1" applyProtection="1"/>
    <xf numFmtId="0" fontId="4932" fillId="0" borderId="4959" xfId="0" applyNumberFormat="1" applyFont="1" applyBorder="1" applyAlignment="1" applyProtection="1"/>
    <xf numFmtId="0" fontId="4933" fillId="0" borderId="4960" xfId="0" applyNumberFormat="1" applyFont="1" applyBorder="1" applyAlignment="1" applyProtection="1"/>
    <xf numFmtId="0" fontId="4934" fillId="0" borderId="4961" xfId="0" applyNumberFormat="1" applyFont="1" applyBorder="1" applyAlignment="1" applyProtection="1"/>
    <xf numFmtId="0" fontId="4935" fillId="0" borderId="4962" xfId="0" applyNumberFormat="1" applyFont="1" applyBorder="1" applyAlignment="1" applyProtection="1"/>
    <xf numFmtId="0" fontId="4936" fillId="0" borderId="4963" xfId="0" applyNumberFormat="1" applyFont="1" applyBorder="1" applyAlignment="1" applyProtection="1"/>
    <xf numFmtId="0" fontId="4937" fillId="0" borderId="4964" xfId="0" applyNumberFormat="1" applyFont="1" applyBorder="1" applyAlignment="1" applyProtection="1"/>
    <xf numFmtId="0" fontId="4938" fillId="0" borderId="4965" xfId="0" applyNumberFormat="1" applyFont="1" applyBorder="1" applyAlignment="1" applyProtection="1"/>
    <xf numFmtId="0" fontId="4939" fillId="0" borderId="4966" xfId="0" applyNumberFormat="1" applyFont="1" applyBorder="1" applyAlignment="1" applyProtection="1"/>
    <xf numFmtId="0" fontId="4940" fillId="0" borderId="4967" xfId="0" applyNumberFormat="1" applyFont="1" applyBorder="1" applyAlignment="1" applyProtection="1"/>
    <xf numFmtId="0" fontId="4941" fillId="0" borderId="4968" xfId="0" applyNumberFormat="1" applyFont="1" applyBorder="1" applyAlignment="1" applyProtection="1"/>
    <xf numFmtId="0" fontId="4942" fillId="0" borderId="4969" xfId="0" applyNumberFormat="1" applyFont="1" applyBorder="1" applyAlignment="1" applyProtection="1"/>
    <xf numFmtId="0" fontId="4943" fillId="0" borderId="4970" xfId="0" applyNumberFormat="1" applyFont="1" applyBorder="1" applyAlignment="1" applyProtection="1"/>
    <xf numFmtId="0" fontId="4944" fillId="0" borderId="4971" xfId="0" applyNumberFormat="1" applyFont="1" applyBorder="1" applyAlignment="1" applyProtection="1"/>
    <xf numFmtId="0" fontId="4945" fillId="0" borderId="4972" xfId="0" applyNumberFormat="1" applyFont="1" applyBorder="1" applyAlignment="1" applyProtection="1"/>
    <xf numFmtId="0" fontId="4946" fillId="0" borderId="4973" xfId="0" applyNumberFormat="1" applyFont="1" applyBorder="1" applyAlignment="1" applyProtection="1"/>
    <xf numFmtId="0" fontId="4947" fillId="0" borderId="4974" xfId="0" applyNumberFormat="1" applyFont="1" applyBorder="1" applyAlignment="1" applyProtection="1"/>
    <xf numFmtId="0" fontId="4948" fillId="0" borderId="4975" xfId="0" applyNumberFormat="1" applyFont="1" applyBorder="1" applyAlignment="1" applyProtection="1"/>
    <xf numFmtId="0" fontId="4949" fillId="0" borderId="4976" xfId="0" applyNumberFormat="1" applyFont="1" applyBorder="1" applyAlignment="1" applyProtection="1"/>
    <xf numFmtId="0" fontId="4950" fillId="0" borderId="4977" xfId="0" applyNumberFormat="1" applyFont="1" applyBorder="1" applyAlignment="1" applyProtection="1"/>
    <xf numFmtId="0" fontId="4951" fillId="0" borderId="4978" xfId="0" applyNumberFormat="1" applyFont="1" applyBorder="1" applyAlignment="1" applyProtection="1"/>
    <xf numFmtId="0" fontId="4952" fillId="0" borderId="4979" xfId="0" applyNumberFormat="1" applyFont="1" applyBorder="1" applyAlignment="1" applyProtection="1"/>
    <xf numFmtId="0" fontId="4953" fillId="0" borderId="4980" xfId="0" applyNumberFormat="1" applyFont="1" applyBorder="1" applyAlignment="1" applyProtection="1"/>
    <xf numFmtId="0" fontId="4954" fillId="0" borderId="4981" xfId="0" applyNumberFormat="1" applyFont="1" applyBorder="1" applyAlignment="1" applyProtection="1"/>
    <xf numFmtId="0" fontId="4955" fillId="0" borderId="4982" xfId="0" applyNumberFormat="1" applyFont="1" applyBorder="1" applyAlignment="1" applyProtection="1"/>
    <xf numFmtId="0" fontId="4956" fillId="0" borderId="4983" xfId="0" applyNumberFormat="1" applyFont="1" applyBorder="1" applyAlignment="1" applyProtection="1"/>
    <xf numFmtId="0" fontId="4957" fillId="0" borderId="4984" xfId="0" applyNumberFormat="1" applyFont="1" applyBorder="1" applyAlignment="1" applyProtection="1"/>
    <xf numFmtId="0" fontId="4958" fillId="0" borderId="4985" xfId="0" applyNumberFormat="1" applyFont="1" applyBorder="1" applyAlignment="1" applyProtection="1"/>
    <xf numFmtId="0" fontId="4959" fillId="0" borderId="4986" xfId="0" applyNumberFormat="1" applyFont="1" applyBorder="1" applyAlignment="1" applyProtection="1"/>
    <xf numFmtId="0" fontId="4960" fillId="0" borderId="4987" xfId="0" applyNumberFormat="1" applyFont="1" applyBorder="1" applyAlignment="1" applyProtection="1"/>
    <xf numFmtId="0" fontId="4961" fillId="0" borderId="4988" xfId="0" applyNumberFormat="1" applyFont="1" applyBorder="1" applyAlignment="1" applyProtection="1"/>
    <xf numFmtId="0" fontId="4962" fillId="0" borderId="4989" xfId="0" applyNumberFormat="1" applyFont="1" applyBorder="1" applyAlignment="1" applyProtection="1"/>
    <xf numFmtId="0" fontId="4963" fillId="0" borderId="4990" xfId="0" applyNumberFormat="1" applyFont="1" applyBorder="1" applyAlignment="1" applyProtection="1"/>
    <xf numFmtId="0" fontId="4964" fillId="0" borderId="4991" xfId="0" applyNumberFormat="1" applyFont="1" applyBorder="1" applyAlignment="1" applyProtection="1"/>
    <xf numFmtId="0" fontId="4965" fillId="0" borderId="4992" xfId="0" applyNumberFormat="1" applyFont="1" applyBorder="1" applyAlignment="1" applyProtection="1"/>
    <xf numFmtId="0" fontId="4966" fillId="0" borderId="4993" xfId="0" applyNumberFormat="1" applyFont="1" applyBorder="1" applyAlignment="1" applyProtection="1"/>
    <xf numFmtId="0" fontId="4967" fillId="0" borderId="4994" xfId="0" applyNumberFormat="1" applyFont="1" applyBorder="1" applyAlignment="1" applyProtection="1"/>
    <xf numFmtId="0" fontId="4968" fillId="0" borderId="4995" xfId="0" applyNumberFormat="1" applyFont="1" applyBorder="1" applyAlignment="1" applyProtection="1"/>
    <xf numFmtId="0" fontId="4969" fillId="0" borderId="4996" xfId="0" applyNumberFormat="1" applyFont="1" applyBorder="1" applyAlignment="1" applyProtection="1"/>
    <xf numFmtId="0" fontId="4970" fillId="0" borderId="4997" xfId="0" applyNumberFormat="1" applyFont="1" applyBorder="1" applyAlignment="1" applyProtection="1"/>
    <xf numFmtId="0" fontId="4971" fillId="0" borderId="4998" xfId="0" applyNumberFormat="1" applyFont="1" applyBorder="1" applyAlignment="1" applyProtection="1"/>
    <xf numFmtId="0" fontId="4972" fillId="0" borderId="4999" xfId="0" applyNumberFormat="1" applyFont="1" applyBorder="1" applyAlignment="1" applyProtection="1"/>
    <xf numFmtId="0" fontId="4973" fillId="0" borderId="5000" xfId="0" applyNumberFormat="1" applyFont="1" applyBorder="1" applyAlignment="1" applyProtection="1"/>
    <xf numFmtId="0" fontId="4974" fillId="0" borderId="5001" xfId="0" applyNumberFormat="1" applyFont="1" applyBorder="1" applyAlignment="1" applyProtection="1"/>
    <xf numFmtId="0" fontId="4975" fillId="0" borderId="5002" xfId="0" applyNumberFormat="1" applyFont="1" applyBorder="1" applyAlignment="1" applyProtection="1"/>
    <xf numFmtId="0" fontId="4976" fillId="0" borderId="5003" xfId="0" applyNumberFormat="1" applyFont="1" applyBorder="1" applyAlignment="1" applyProtection="1"/>
    <xf numFmtId="0" fontId="4977" fillId="0" borderId="5004" xfId="0" applyNumberFormat="1" applyFont="1" applyBorder="1" applyAlignment="1" applyProtection="1"/>
    <xf numFmtId="0" fontId="4978" fillId="0" borderId="5005" xfId="0" applyNumberFormat="1" applyFont="1" applyBorder="1" applyAlignment="1" applyProtection="1"/>
    <xf numFmtId="0" fontId="4979" fillId="0" borderId="5006" xfId="0" applyNumberFormat="1" applyFont="1" applyBorder="1" applyAlignment="1" applyProtection="1"/>
    <xf numFmtId="0" fontId="4980" fillId="0" borderId="5007" xfId="0" applyNumberFormat="1" applyFont="1" applyBorder="1" applyAlignment="1" applyProtection="1"/>
    <xf numFmtId="0" fontId="4981" fillId="0" borderId="5008" xfId="0" applyNumberFormat="1" applyFont="1" applyBorder="1" applyAlignment="1" applyProtection="1"/>
    <xf numFmtId="0" fontId="4982" fillId="0" borderId="5009" xfId="0" applyNumberFormat="1" applyFont="1" applyBorder="1" applyAlignment="1" applyProtection="1"/>
    <xf numFmtId="0" fontId="4983" fillId="0" borderId="5010" xfId="0" applyNumberFormat="1" applyFont="1" applyBorder="1" applyAlignment="1" applyProtection="1"/>
    <xf numFmtId="0" fontId="4984" fillId="0" borderId="5011" xfId="0" applyNumberFormat="1" applyFont="1" applyBorder="1" applyAlignment="1" applyProtection="1"/>
    <xf numFmtId="0" fontId="4985" fillId="0" borderId="5012" xfId="0" applyNumberFormat="1" applyFont="1" applyBorder="1" applyAlignment="1" applyProtection="1"/>
    <xf numFmtId="0" fontId="4986" fillId="0" borderId="5013" xfId="0" applyNumberFormat="1" applyFont="1" applyBorder="1" applyAlignment="1" applyProtection="1"/>
    <xf numFmtId="0" fontId="4987" fillId="0" borderId="5014" xfId="0" applyNumberFormat="1" applyFont="1" applyBorder="1" applyAlignment="1" applyProtection="1"/>
    <xf numFmtId="0" fontId="4988" fillId="0" borderId="5015" xfId="0" applyNumberFormat="1" applyFont="1" applyBorder="1" applyAlignment="1" applyProtection="1"/>
    <xf numFmtId="0" fontId="4989" fillId="0" borderId="5016" xfId="0" applyNumberFormat="1" applyFont="1" applyBorder="1" applyAlignment="1" applyProtection="1"/>
    <xf numFmtId="0" fontId="4990" fillId="0" borderId="5017" xfId="0" applyNumberFormat="1" applyFont="1" applyBorder="1" applyAlignment="1" applyProtection="1"/>
    <xf numFmtId="0" fontId="4991" fillId="0" borderId="5018" xfId="0" applyNumberFormat="1" applyFont="1" applyBorder="1" applyAlignment="1" applyProtection="1"/>
    <xf numFmtId="0" fontId="4992" fillId="0" borderId="5019" xfId="0" applyNumberFormat="1" applyFont="1" applyBorder="1" applyAlignment="1" applyProtection="1"/>
    <xf numFmtId="0" fontId="4993" fillId="0" borderId="5020" xfId="0" applyNumberFormat="1" applyFont="1" applyBorder="1" applyAlignment="1" applyProtection="1"/>
    <xf numFmtId="0" fontId="4994" fillId="0" borderId="5021" xfId="0" applyNumberFormat="1" applyFont="1" applyBorder="1" applyAlignment="1" applyProtection="1"/>
    <xf numFmtId="0" fontId="4995" fillId="0" borderId="5022" xfId="0" applyNumberFormat="1" applyFont="1" applyBorder="1" applyAlignment="1" applyProtection="1"/>
    <xf numFmtId="0" fontId="4996" fillId="0" borderId="5023" xfId="0" applyNumberFormat="1" applyFont="1" applyBorder="1" applyAlignment="1" applyProtection="1"/>
    <xf numFmtId="0" fontId="4997" fillId="0" borderId="5024" xfId="0" applyNumberFormat="1" applyFont="1" applyBorder="1" applyAlignment="1" applyProtection="1"/>
    <xf numFmtId="0" fontId="4998" fillId="0" borderId="5025" xfId="0" applyNumberFormat="1" applyFont="1" applyBorder="1" applyAlignment="1" applyProtection="1"/>
    <xf numFmtId="0" fontId="4999" fillId="0" borderId="5026" xfId="0" applyNumberFormat="1" applyFont="1" applyBorder="1" applyAlignment="1" applyProtection="1"/>
    <xf numFmtId="0" fontId="5000" fillId="0" borderId="5027" xfId="0" applyNumberFormat="1" applyFont="1" applyBorder="1" applyAlignment="1" applyProtection="1"/>
    <xf numFmtId="0" fontId="5001" fillId="0" borderId="5028" xfId="0" applyNumberFormat="1" applyFont="1" applyBorder="1" applyAlignment="1" applyProtection="1"/>
    <xf numFmtId="0" fontId="5002" fillId="0" borderId="5029" xfId="0" applyNumberFormat="1" applyFont="1" applyBorder="1" applyAlignment="1" applyProtection="1"/>
    <xf numFmtId="0" fontId="5003" fillId="0" borderId="5030" xfId="0" applyNumberFormat="1" applyFont="1" applyBorder="1" applyAlignment="1" applyProtection="1"/>
    <xf numFmtId="0" fontId="5004" fillId="0" borderId="5031" xfId="0" applyNumberFormat="1" applyFont="1" applyBorder="1" applyAlignment="1" applyProtection="1"/>
    <xf numFmtId="0" fontId="5005" fillId="0" borderId="5032" xfId="0" applyNumberFormat="1" applyFont="1" applyBorder="1" applyAlignment="1" applyProtection="1"/>
    <xf numFmtId="0" fontId="5006" fillId="0" borderId="5033" xfId="0" applyNumberFormat="1" applyFont="1" applyBorder="1" applyAlignment="1" applyProtection="1"/>
    <xf numFmtId="0" fontId="5007" fillId="0" borderId="5034" xfId="0" applyNumberFormat="1" applyFont="1" applyBorder="1" applyAlignment="1" applyProtection="1"/>
    <xf numFmtId="0" fontId="5008" fillId="0" borderId="5035" xfId="0" applyNumberFormat="1" applyFont="1" applyBorder="1" applyAlignment="1" applyProtection="1"/>
    <xf numFmtId="0" fontId="5009" fillId="0" borderId="5036" xfId="0" applyNumberFormat="1" applyFont="1" applyBorder="1" applyAlignment="1" applyProtection="1"/>
    <xf numFmtId="0" fontId="5010" fillId="0" borderId="5037" xfId="0" applyNumberFormat="1" applyFont="1" applyBorder="1" applyAlignment="1" applyProtection="1"/>
    <xf numFmtId="0" fontId="5011" fillId="0" borderId="5038" xfId="0" applyNumberFormat="1" applyFont="1" applyBorder="1" applyAlignment="1" applyProtection="1"/>
    <xf numFmtId="0" fontId="5012" fillId="0" borderId="5039" xfId="0" applyNumberFormat="1" applyFont="1" applyBorder="1" applyAlignment="1" applyProtection="1"/>
    <xf numFmtId="0" fontId="5013" fillId="0" borderId="5040" xfId="0" applyNumberFormat="1" applyFont="1" applyBorder="1" applyAlignment="1" applyProtection="1"/>
    <xf numFmtId="0" fontId="5014" fillId="0" borderId="5041" xfId="0" applyNumberFormat="1" applyFont="1" applyBorder="1" applyAlignment="1" applyProtection="1"/>
    <xf numFmtId="0" fontId="5015" fillId="0" borderId="5042" xfId="0" applyNumberFormat="1" applyFont="1" applyBorder="1" applyAlignment="1" applyProtection="1"/>
    <xf numFmtId="0" fontId="5016" fillId="0" borderId="5043" xfId="0" applyNumberFormat="1" applyFont="1" applyBorder="1" applyAlignment="1" applyProtection="1"/>
    <xf numFmtId="0" fontId="5017" fillId="0" borderId="5044" xfId="0" applyNumberFormat="1" applyFont="1" applyBorder="1" applyAlignment="1" applyProtection="1"/>
    <xf numFmtId="0" fontId="5018" fillId="0" borderId="5045" xfId="0" applyNumberFormat="1" applyFont="1" applyBorder="1" applyAlignment="1" applyProtection="1"/>
    <xf numFmtId="0" fontId="5019" fillId="0" borderId="5046" xfId="0" applyNumberFormat="1" applyFont="1" applyBorder="1" applyAlignment="1" applyProtection="1"/>
    <xf numFmtId="0" fontId="5020" fillId="0" borderId="5047" xfId="0" applyNumberFormat="1" applyFont="1" applyBorder="1" applyAlignment="1" applyProtection="1"/>
    <xf numFmtId="0" fontId="5021" fillId="0" borderId="5048" xfId="0" applyNumberFormat="1" applyFont="1" applyBorder="1" applyAlignment="1" applyProtection="1"/>
    <xf numFmtId="0" fontId="5022" fillId="0" borderId="5049" xfId="0" applyNumberFormat="1" applyFont="1" applyBorder="1" applyAlignment="1" applyProtection="1"/>
    <xf numFmtId="0" fontId="5023" fillId="0" borderId="5050" xfId="0" applyNumberFormat="1" applyFont="1" applyBorder="1" applyAlignment="1" applyProtection="1"/>
    <xf numFmtId="0" fontId="5024" fillId="0" borderId="5051" xfId="0" applyNumberFormat="1" applyFont="1" applyBorder="1" applyAlignment="1" applyProtection="1"/>
    <xf numFmtId="0" fontId="5025" fillId="0" borderId="5052" xfId="0" applyNumberFormat="1" applyFont="1" applyBorder="1" applyAlignment="1" applyProtection="1"/>
    <xf numFmtId="0" fontId="5026" fillId="0" borderId="5053" xfId="0" applyNumberFormat="1" applyFont="1" applyBorder="1" applyAlignment="1" applyProtection="1"/>
    <xf numFmtId="0" fontId="5027" fillId="0" borderId="5054" xfId="0" applyNumberFormat="1" applyFont="1" applyBorder="1" applyAlignment="1" applyProtection="1"/>
    <xf numFmtId="0" fontId="5028" fillId="0" borderId="5055" xfId="0" applyNumberFormat="1" applyFont="1" applyBorder="1" applyAlignment="1" applyProtection="1"/>
    <xf numFmtId="0" fontId="5029" fillId="0" borderId="5056" xfId="0" applyNumberFormat="1" applyFont="1" applyBorder="1" applyAlignment="1" applyProtection="1"/>
    <xf numFmtId="0" fontId="5030" fillId="0" borderId="5057" xfId="0" applyNumberFormat="1" applyFont="1" applyBorder="1" applyAlignment="1" applyProtection="1"/>
    <xf numFmtId="0" fontId="5031" fillId="0" borderId="5058" xfId="0" applyNumberFormat="1" applyFont="1" applyBorder="1" applyAlignment="1" applyProtection="1"/>
    <xf numFmtId="0" fontId="5032" fillId="0" borderId="5059" xfId="0" applyNumberFormat="1" applyFont="1" applyBorder="1" applyAlignment="1" applyProtection="1"/>
    <xf numFmtId="0" fontId="5033" fillId="0" borderId="5060" xfId="0" applyNumberFormat="1" applyFont="1" applyBorder="1" applyAlignment="1" applyProtection="1"/>
    <xf numFmtId="0" fontId="5034" fillId="0" borderId="5061" xfId="0" applyNumberFormat="1" applyFont="1" applyBorder="1" applyAlignment="1" applyProtection="1"/>
    <xf numFmtId="0" fontId="5035" fillId="0" borderId="5062" xfId="0" applyNumberFormat="1" applyFont="1" applyBorder="1" applyAlignment="1" applyProtection="1"/>
    <xf numFmtId="0" fontId="5036" fillId="0" borderId="5063" xfId="0" applyNumberFormat="1" applyFont="1" applyBorder="1" applyAlignment="1" applyProtection="1"/>
    <xf numFmtId="0" fontId="5037" fillId="0" borderId="5064" xfId="0" applyNumberFormat="1" applyFont="1" applyBorder="1" applyAlignment="1" applyProtection="1"/>
    <xf numFmtId="0" fontId="5038" fillId="0" borderId="5065" xfId="0" applyNumberFormat="1" applyFont="1" applyBorder="1" applyAlignment="1" applyProtection="1"/>
    <xf numFmtId="0" fontId="5039" fillId="0" borderId="5066" xfId="0" applyNumberFormat="1" applyFont="1" applyBorder="1" applyAlignment="1" applyProtection="1"/>
    <xf numFmtId="0" fontId="5040" fillId="0" borderId="5067" xfId="0" applyNumberFormat="1" applyFont="1" applyBorder="1" applyAlignment="1" applyProtection="1"/>
    <xf numFmtId="0" fontId="5041" fillId="0" borderId="5068" xfId="0" applyNumberFormat="1" applyFont="1" applyBorder="1" applyAlignment="1" applyProtection="1"/>
    <xf numFmtId="0" fontId="5042" fillId="0" borderId="5069" xfId="0" applyNumberFormat="1" applyFont="1" applyBorder="1" applyAlignment="1" applyProtection="1"/>
    <xf numFmtId="0" fontId="5043" fillId="0" borderId="5070" xfId="0" applyNumberFormat="1" applyFont="1" applyBorder="1" applyAlignment="1" applyProtection="1"/>
    <xf numFmtId="0" fontId="5044" fillId="0" borderId="5071" xfId="0" applyNumberFormat="1" applyFont="1" applyBorder="1" applyAlignment="1" applyProtection="1"/>
    <xf numFmtId="0" fontId="5045" fillId="0" borderId="5072" xfId="0" applyNumberFormat="1" applyFont="1" applyBorder="1" applyAlignment="1" applyProtection="1"/>
    <xf numFmtId="0" fontId="5046" fillId="0" borderId="5073" xfId="0" applyNumberFormat="1" applyFont="1" applyBorder="1" applyAlignment="1" applyProtection="1"/>
    <xf numFmtId="0" fontId="5047" fillId="0" borderId="5074" xfId="0" applyNumberFormat="1" applyFont="1" applyBorder="1" applyAlignment="1" applyProtection="1"/>
    <xf numFmtId="0" fontId="5048" fillId="0" borderId="5075" xfId="0" applyNumberFormat="1" applyFont="1" applyBorder="1" applyAlignment="1" applyProtection="1"/>
    <xf numFmtId="0" fontId="5049" fillId="0" borderId="5076" xfId="0" applyNumberFormat="1" applyFont="1" applyBorder="1" applyAlignment="1" applyProtection="1"/>
    <xf numFmtId="0" fontId="5050" fillId="0" borderId="5077" xfId="0" applyNumberFormat="1" applyFont="1" applyBorder="1" applyAlignment="1" applyProtection="1"/>
    <xf numFmtId="0" fontId="5051" fillId="0" borderId="5078" xfId="0" applyNumberFormat="1" applyFont="1" applyBorder="1" applyAlignment="1" applyProtection="1"/>
    <xf numFmtId="0" fontId="5052" fillId="0" borderId="5079" xfId="0" applyNumberFormat="1" applyFont="1" applyBorder="1" applyAlignment="1" applyProtection="1"/>
    <xf numFmtId="0" fontId="5053" fillId="0" borderId="5080" xfId="0" applyNumberFormat="1" applyFont="1" applyBorder="1" applyAlignment="1" applyProtection="1"/>
    <xf numFmtId="0" fontId="5054" fillId="0" borderId="5081" xfId="0" applyNumberFormat="1" applyFont="1" applyBorder="1" applyAlignment="1" applyProtection="1"/>
    <xf numFmtId="0" fontId="5055" fillId="0" borderId="5082" xfId="0" applyNumberFormat="1" applyFont="1" applyBorder="1" applyAlignment="1" applyProtection="1"/>
    <xf numFmtId="0" fontId="5056" fillId="0" borderId="5083" xfId="0" applyNumberFormat="1" applyFont="1" applyBorder="1" applyAlignment="1" applyProtection="1"/>
    <xf numFmtId="0" fontId="5057" fillId="0" borderId="5084" xfId="0" applyNumberFormat="1" applyFont="1" applyBorder="1" applyAlignment="1" applyProtection="1"/>
    <xf numFmtId="0" fontId="5058" fillId="0" borderId="5085" xfId="0" applyNumberFormat="1" applyFont="1" applyBorder="1" applyAlignment="1" applyProtection="1"/>
    <xf numFmtId="0" fontId="5059" fillId="0" borderId="5086" xfId="0" applyNumberFormat="1" applyFont="1" applyBorder="1" applyAlignment="1" applyProtection="1"/>
    <xf numFmtId="0" fontId="5060" fillId="0" borderId="5087" xfId="0" applyNumberFormat="1" applyFont="1" applyBorder="1" applyAlignment="1" applyProtection="1"/>
    <xf numFmtId="0" fontId="5061" fillId="0" borderId="5088" xfId="0" applyNumberFormat="1" applyFont="1" applyBorder="1" applyAlignment="1" applyProtection="1"/>
    <xf numFmtId="0" fontId="5062" fillId="0" borderId="5089" xfId="0" applyNumberFormat="1" applyFont="1" applyBorder="1" applyAlignment="1" applyProtection="1"/>
    <xf numFmtId="0" fontId="5063" fillId="0" borderId="5090" xfId="0" applyNumberFormat="1" applyFont="1" applyBorder="1" applyAlignment="1" applyProtection="1"/>
    <xf numFmtId="0" fontId="5064" fillId="0" borderId="5091" xfId="0" applyNumberFormat="1" applyFont="1" applyBorder="1" applyAlignment="1" applyProtection="1"/>
    <xf numFmtId="0" fontId="5065" fillId="0" borderId="5092" xfId="0" applyNumberFormat="1" applyFont="1" applyBorder="1" applyAlignment="1" applyProtection="1"/>
    <xf numFmtId="0" fontId="5066" fillId="0" borderId="5093" xfId="0" applyNumberFormat="1" applyFont="1" applyBorder="1" applyAlignment="1" applyProtection="1"/>
    <xf numFmtId="0" fontId="5067" fillId="0" borderId="5094" xfId="0" applyNumberFormat="1" applyFont="1" applyBorder="1" applyAlignment="1" applyProtection="1"/>
    <xf numFmtId="0" fontId="5068" fillId="0" borderId="5095" xfId="0" applyNumberFormat="1" applyFont="1" applyBorder="1" applyAlignment="1" applyProtection="1"/>
    <xf numFmtId="0" fontId="5069" fillId="0" borderId="5096" xfId="0" applyNumberFormat="1" applyFont="1" applyBorder="1" applyAlignment="1" applyProtection="1"/>
    <xf numFmtId="0" fontId="5070" fillId="0" borderId="5097" xfId="0" applyNumberFormat="1" applyFont="1" applyBorder="1" applyAlignment="1" applyProtection="1"/>
    <xf numFmtId="0" fontId="5071" fillId="0" borderId="5098" xfId="0" applyNumberFormat="1" applyFont="1" applyBorder="1" applyAlignment="1" applyProtection="1"/>
    <xf numFmtId="0" fontId="5072" fillId="0" borderId="5099" xfId="0" applyNumberFormat="1" applyFont="1" applyBorder="1" applyAlignment="1" applyProtection="1"/>
    <xf numFmtId="0" fontId="5073" fillId="0" borderId="5100" xfId="0" applyNumberFormat="1" applyFont="1" applyBorder="1" applyAlignment="1" applyProtection="1"/>
    <xf numFmtId="0" fontId="5074" fillId="0" borderId="5101" xfId="0" applyNumberFormat="1" applyFont="1" applyBorder="1" applyAlignment="1" applyProtection="1"/>
    <xf numFmtId="0" fontId="5075" fillId="0" borderId="5102" xfId="0" applyNumberFormat="1" applyFont="1" applyBorder="1" applyAlignment="1" applyProtection="1"/>
    <xf numFmtId="0" fontId="5076" fillId="0" borderId="5103" xfId="0" applyNumberFormat="1" applyFont="1" applyBorder="1" applyAlignment="1" applyProtection="1"/>
    <xf numFmtId="0" fontId="5077" fillId="0" borderId="5104" xfId="0" applyNumberFormat="1" applyFont="1" applyBorder="1" applyAlignment="1" applyProtection="1"/>
    <xf numFmtId="0" fontId="5078" fillId="0" borderId="5105" xfId="0" applyNumberFormat="1" applyFont="1" applyBorder="1" applyAlignment="1" applyProtection="1"/>
    <xf numFmtId="0" fontId="5079" fillId="0" borderId="5106" xfId="0" applyNumberFormat="1" applyFont="1" applyBorder="1" applyAlignment="1" applyProtection="1"/>
    <xf numFmtId="0" fontId="5080" fillId="0" borderId="5107" xfId="0" applyNumberFormat="1" applyFont="1" applyBorder="1" applyAlignment="1" applyProtection="1"/>
    <xf numFmtId="0" fontId="5081" fillId="0" borderId="5108" xfId="0" applyNumberFormat="1" applyFont="1" applyBorder="1" applyAlignment="1" applyProtection="1"/>
    <xf numFmtId="0" fontId="5082" fillId="0" borderId="5109" xfId="0" applyNumberFormat="1" applyFont="1" applyBorder="1" applyAlignment="1" applyProtection="1"/>
    <xf numFmtId="0" fontId="5083" fillId="0" borderId="5110" xfId="0" applyNumberFormat="1" applyFont="1" applyBorder="1" applyAlignment="1" applyProtection="1"/>
    <xf numFmtId="0" fontId="5084" fillId="0" borderId="5111" xfId="0" applyNumberFormat="1" applyFont="1" applyBorder="1" applyAlignment="1" applyProtection="1"/>
    <xf numFmtId="0" fontId="5085" fillId="0" borderId="5112" xfId="0" applyNumberFormat="1" applyFont="1" applyBorder="1" applyAlignment="1" applyProtection="1"/>
    <xf numFmtId="0" fontId="5086" fillId="0" borderId="5113" xfId="0" applyNumberFormat="1" applyFont="1" applyBorder="1" applyAlignment="1" applyProtection="1"/>
    <xf numFmtId="0" fontId="5087" fillId="0" borderId="5114" xfId="0" applyNumberFormat="1" applyFont="1" applyBorder="1" applyAlignment="1" applyProtection="1"/>
    <xf numFmtId="0" fontId="5088" fillId="0" borderId="5115" xfId="0" applyNumberFormat="1" applyFont="1" applyBorder="1" applyAlignment="1" applyProtection="1"/>
    <xf numFmtId="0" fontId="5089" fillId="0" borderId="5116" xfId="0" applyNumberFormat="1" applyFont="1" applyBorder="1" applyAlignment="1" applyProtection="1"/>
    <xf numFmtId="0" fontId="5090" fillId="0" borderId="5117" xfId="0" applyNumberFormat="1" applyFont="1" applyBorder="1" applyAlignment="1" applyProtection="1"/>
    <xf numFmtId="0" fontId="5091" fillId="0" borderId="5118" xfId="0" applyNumberFormat="1" applyFont="1" applyBorder="1" applyAlignment="1" applyProtection="1"/>
    <xf numFmtId="0" fontId="5092" fillId="0" borderId="5119" xfId="0" applyNumberFormat="1" applyFont="1" applyBorder="1" applyAlignment="1" applyProtection="1"/>
    <xf numFmtId="0" fontId="5093" fillId="0" borderId="5120" xfId="0" applyNumberFormat="1" applyFont="1" applyBorder="1" applyAlignment="1" applyProtection="1"/>
    <xf numFmtId="0" fontId="5094" fillId="0" borderId="5121" xfId="0" applyNumberFormat="1" applyFont="1" applyBorder="1" applyAlignment="1" applyProtection="1"/>
    <xf numFmtId="0" fontId="5095" fillId="0" borderId="5122" xfId="0" applyNumberFormat="1" applyFont="1" applyBorder="1" applyAlignment="1" applyProtection="1"/>
    <xf numFmtId="0" fontId="5096" fillId="0" borderId="5123" xfId="0" applyNumberFormat="1" applyFont="1" applyBorder="1" applyAlignment="1" applyProtection="1"/>
    <xf numFmtId="0" fontId="5097" fillId="0" borderId="5124" xfId="0" applyNumberFormat="1" applyFont="1" applyBorder="1" applyAlignment="1" applyProtection="1"/>
    <xf numFmtId="0" fontId="5098" fillId="0" borderId="5125" xfId="0" applyNumberFormat="1" applyFont="1" applyBorder="1" applyAlignment="1" applyProtection="1"/>
    <xf numFmtId="0" fontId="5099" fillId="0" borderId="5126" xfId="0" applyNumberFormat="1" applyFont="1" applyBorder="1" applyAlignment="1" applyProtection="1"/>
    <xf numFmtId="0" fontId="5100" fillId="0" borderId="5127" xfId="0" applyNumberFormat="1" applyFont="1" applyBorder="1" applyAlignment="1" applyProtection="1"/>
    <xf numFmtId="0" fontId="5101" fillId="0" borderId="5128" xfId="0" applyNumberFormat="1" applyFont="1" applyBorder="1" applyAlignment="1" applyProtection="1"/>
    <xf numFmtId="0" fontId="5102" fillId="0" borderId="5129" xfId="0" applyNumberFormat="1" applyFont="1" applyBorder="1" applyAlignment="1" applyProtection="1"/>
    <xf numFmtId="0" fontId="5103" fillId="0" borderId="5130" xfId="0" applyNumberFormat="1" applyFont="1" applyBorder="1" applyAlignment="1" applyProtection="1"/>
    <xf numFmtId="0" fontId="5104" fillId="0" borderId="5131" xfId="0" applyNumberFormat="1" applyFont="1" applyBorder="1" applyAlignment="1" applyProtection="1"/>
    <xf numFmtId="0" fontId="5105" fillId="0" borderId="5132" xfId="0" applyNumberFormat="1" applyFont="1" applyBorder="1" applyAlignment="1" applyProtection="1"/>
    <xf numFmtId="0" fontId="5106" fillId="0" borderId="5133" xfId="0" applyNumberFormat="1" applyFont="1" applyBorder="1" applyAlignment="1" applyProtection="1"/>
    <xf numFmtId="0" fontId="5107" fillId="0" borderId="5134" xfId="0" applyNumberFormat="1" applyFont="1" applyBorder="1" applyAlignment="1" applyProtection="1"/>
    <xf numFmtId="0" fontId="5108" fillId="0" borderId="5135" xfId="0" applyNumberFormat="1" applyFont="1" applyBorder="1" applyAlignment="1" applyProtection="1"/>
    <xf numFmtId="0" fontId="5109" fillId="0" borderId="5136" xfId="0" applyNumberFormat="1" applyFont="1" applyBorder="1" applyAlignment="1" applyProtection="1"/>
    <xf numFmtId="0" fontId="5110" fillId="0" borderId="5137" xfId="0" applyNumberFormat="1" applyFont="1" applyBorder="1" applyAlignment="1" applyProtection="1"/>
    <xf numFmtId="0" fontId="5111" fillId="0" borderId="5138" xfId="0" applyNumberFormat="1" applyFont="1" applyBorder="1" applyAlignment="1" applyProtection="1"/>
    <xf numFmtId="0" fontId="5112" fillId="0" borderId="5139" xfId="0" applyNumberFormat="1" applyFont="1" applyBorder="1" applyAlignment="1" applyProtection="1"/>
    <xf numFmtId="0" fontId="5113" fillId="0" borderId="5140" xfId="0" applyNumberFormat="1" applyFont="1" applyBorder="1" applyAlignment="1" applyProtection="1"/>
    <xf numFmtId="0" fontId="5114" fillId="0" borderId="5141" xfId="0" applyNumberFormat="1" applyFont="1" applyBorder="1" applyAlignment="1" applyProtection="1"/>
    <xf numFmtId="0" fontId="5115" fillId="0" borderId="5142" xfId="0" applyNumberFormat="1" applyFont="1" applyBorder="1" applyAlignment="1" applyProtection="1"/>
    <xf numFmtId="0" fontId="5116" fillId="0" borderId="5143" xfId="0" applyNumberFormat="1" applyFont="1" applyBorder="1" applyAlignment="1" applyProtection="1"/>
    <xf numFmtId="0" fontId="5117" fillId="0" borderId="5144" xfId="0" applyNumberFormat="1" applyFont="1" applyBorder="1" applyAlignment="1" applyProtection="1"/>
    <xf numFmtId="0" fontId="5118" fillId="0" borderId="5145" xfId="0" applyNumberFormat="1" applyFont="1" applyBorder="1" applyAlignment="1" applyProtection="1"/>
    <xf numFmtId="0" fontId="5119" fillId="0" borderId="5146" xfId="0" applyNumberFormat="1" applyFont="1" applyBorder="1" applyAlignment="1" applyProtection="1"/>
    <xf numFmtId="0" fontId="5120" fillId="0" borderId="5147" xfId="0" applyNumberFormat="1" applyFont="1" applyBorder="1" applyAlignment="1" applyProtection="1"/>
    <xf numFmtId="0" fontId="5121" fillId="0" borderId="5148" xfId="0" applyNumberFormat="1" applyFont="1" applyBorder="1" applyAlignment="1" applyProtection="1"/>
    <xf numFmtId="0" fontId="5122" fillId="0" borderId="5149" xfId="0" applyNumberFormat="1" applyFont="1" applyBorder="1" applyAlignment="1" applyProtection="1"/>
    <xf numFmtId="0" fontId="5123" fillId="0" borderId="5150" xfId="0" applyNumberFormat="1" applyFont="1" applyBorder="1" applyAlignment="1" applyProtection="1"/>
    <xf numFmtId="0" fontId="5124" fillId="0" borderId="5151" xfId="0" applyNumberFormat="1" applyFont="1" applyBorder="1" applyAlignment="1" applyProtection="1"/>
    <xf numFmtId="0" fontId="5125" fillId="0" borderId="5152" xfId="0" applyNumberFormat="1" applyFont="1" applyBorder="1" applyAlignment="1" applyProtection="1"/>
    <xf numFmtId="0" fontId="5126" fillId="0" borderId="5153" xfId="0" applyNumberFormat="1" applyFont="1" applyBorder="1" applyAlignment="1" applyProtection="1"/>
    <xf numFmtId="0" fontId="5127" fillId="0" borderId="5154" xfId="0" applyNumberFormat="1" applyFont="1" applyBorder="1" applyAlignment="1" applyProtection="1"/>
    <xf numFmtId="0" fontId="5128" fillId="0" borderId="5155" xfId="0" applyNumberFormat="1" applyFont="1" applyBorder="1" applyAlignment="1" applyProtection="1"/>
    <xf numFmtId="0" fontId="5129" fillId="0" borderId="5156" xfId="0" applyNumberFormat="1" applyFont="1" applyBorder="1" applyAlignment="1" applyProtection="1"/>
    <xf numFmtId="0" fontId="5130" fillId="0" borderId="5157" xfId="0" applyNumberFormat="1" applyFont="1" applyBorder="1" applyAlignment="1" applyProtection="1"/>
    <xf numFmtId="0" fontId="5131" fillId="0" borderId="5158" xfId="0" applyNumberFormat="1" applyFont="1" applyBorder="1" applyAlignment="1" applyProtection="1"/>
    <xf numFmtId="0" fontId="5132" fillId="0" borderId="5159" xfId="0" applyNumberFormat="1" applyFont="1" applyBorder="1" applyAlignment="1" applyProtection="1"/>
    <xf numFmtId="0" fontId="5133" fillId="0" borderId="5160" xfId="0" applyNumberFormat="1" applyFont="1" applyBorder="1" applyAlignment="1" applyProtection="1"/>
    <xf numFmtId="0" fontId="5134" fillId="0" borderId="5161" xfId="0" applyNumberFormat="1" applyFont="1" applyBorder="1" applyAlignment="1" applyProtection="1"/>
    <xf numFmtId="0" fontId="5135" fillId="0" borderId="5162" xfId="0" applyNumberFormat="1" applyFont="1" applyBorder="1" applyAlignment="1" applyProtection="1"/>
    <xf numFmtId="0" fontId="5136" fillId="0" borderId="5163" xfId="0" applyNumberFormat="1" applyFont="1" applyBorder="1" applyAlignment="1" applyProtection="1"/>
    <xf numFmtId="0" fontId="5137" fillId="0" borderId="5164" xfId="0" applyNumberFormat="1" applyFont="1" applyBorder="1" applyAlignment="1" applyProtection="1"/>
    <xf numFmtId="1" fontId="5138" fillId="0" borderId="5165" xfId="0" applyNumberFormat="1" applyFont="1" applyBorder="1" applyAlignment="1" applyProtection="1"/>
    <xf numFmtId="0" fontId="5139" fillId="0" borderId="5166" xfId="0" applyNumberFormat="1" applyFont="1" applyBorder="1" applyAlignment="1" applyProtection="1"/>
    <xf numFmtId="0" fontId="5234" fillId="0" borderId="5261" xfId="0" applyNumberFormat="1" applyFont="1" applyBorder="1" applyAlignment="1" applyProtection="1"/>
    <xf numFmtId="41" fontId="5235" fillId="0" borderId="5262" xfId="0" applyNumberFormat="1" applyFont="1" applyBorder="1" applyAlignment="1" applyProtection="1"/>
    <xf numFmtId="41" fontId="5236" fillId="0" borderId="5263" xfId="0" applyNumberFormat="1" applyFont="1" applyBorder="1" applyAlignment="1" applyProtection="1"/>
    <xf numFmtId="41" fontId="5237" fillId="0" borderId="5264" xfId="0" applyNumberFormat="1" applyFont="1" applyBorder="1" applyAlignment="1" applyProtection="1"/>
    <xf numFmtId="41" fontId="5238" fillId="0" borderId="5265" xfId="0" applyNumberFormat="1" applyFont="1" applyBorder="1" applyAlignment="1" applyProtection="1"/>
    <xf numFmtId="41" fontId="5239" fillId="0" borderId="5266" xfId="0" applyNumberFormat="1" applyFont="1" applyBorder="1" applyAlignment="1" applyProtection="1"/>
    <xf numFmtId="41" fontId="5240" fillId="0" borderId="5267" xfId="0" applyNumberFormat="1" applyFont="1" applyBorder="1" applyAlignment="1" applyProtection="1"/>
    <xf numFmtId="41" fontId="5241" fillId="0" borderId="5268" xfId="0" applyNumberFormat="1" applyFont="1" applyBorder="1" applyAlignment="1" applyProtection="1"/>
    <xf numFmtId="41" fontId="5242" fillId="0" borderId="5269" xfId="0" applyNumberFormat="1" applyFont="1" applyBorder="1" applyAlignment="1" applyProtection="1"/>
    <xf numFmtId="41" fontId="5243" fillId="0" borderId="5270" xfId="0" applyNumberFormat="1" applyFont="1" applyBorder="1" applyAlignment="1" applyProtection="1"/>
    <xf numFmtId="0" fontId="5244" fillId="0" borderId="5271" xfId="0" applyNumberFormat="1" applyFont="1" applyBorder="1" applyAlignment="1" applyProtection="1"/>
    <xf numFmtId="41" fontId="5245" fillId="0" borderId="5272" xfId="0" applyNumberFormat="1" applyFont="1" applyBorder="1" applyAlignment="1" applyProtection="1"/>
    <xf numFmtId="41" fontId="5246" fillId="0" borderId="5273" xfId="0" applyNumberFormat="1" applyFont="1" applyBorder="1" applyAlignment="1" applyProtection="1"/>
    <xf numFmtId="41" fontId="5247" fillId="0" borderId="5274" xfId="0" applyNumberFormat="1" applyFont="1" applyBorder="1" applyAlignment="1" applyProtection="1"/>
    <xf numFmtId="41" fontId="5248" fillId="0" borderId="5275" xfId="0" applyNumberFormat="1" applyFont="1" applyBorder="1" applyAlignment="1" applyProtection="1"/>
    <xf numFmtId="41" fontId="5249" fillId="0" borderId="5276" xfId="0" applyNumberFormat="1" applyFont="1" applyBorder="1" applyAlignment="1" applyProtection="1"/>
    <xf numFmtId="41" fontId="5250" fillId="0" borderId="5277" xfId="0" applyNumberFormat="1" applyFont="1" applyBorder="1" applyAlignment="1" applyProtection="1"/>
    <xf numFmtId="41" fontId="5251" fillId="0" borderId="5278" xfId="0" applyNumberFormat="1" applyFont="1" applyBorder="1" applyAlignment="1" applyProtection="1"/>
    <xf numFmtId="41" fontId="5252" fillId="0" borderId="5279" xfId="0" applyNumberFormat="1" applyFont="1" applyBorder="1" applyAlignment="1" applyProtection="1"/>
    <xf numFmtId="41" fontId="5253" fillId="0" borderId="5280" xfId="0" applyNumberFormat="1" applyFont="1" applyBorder="1" applyAlignment="1" applyProtection="1"/>
    <xf numFmtId="0" fontId="5254" fillId="0" borderId="5281" xfId="0" applyNumberFormat="1" applyFont="1" applyBorder="1" applyAlignment="1" applyProtection="1"/>
    <xf numFmtId="41" fontId="5255" fillId="0" borderId="5282" xfId="0" applyNumberFormat="1" applyFont="1" applyBorder="1" applyAlignment="1" applyProtection="1"/>
    <xf numFmtId="41" fontId="5256" fillId="0" borderId="5283" xfId="0" applyNumberFormat="1" applyFont="1" applyBorder="1" applyAlignment="1" applyProtection="1"/>
    <xf numFmtId="41" fontId="5257" fillId="0" borderId="5284" xfId="0" applyNumberFormat="1" applyFont="1" applyBorder="1" applyAlignment="1" applyProtection="1"/>
    <xf numFmtId="41" fontId="5258" fillId="0" borderId="5285" xfId="0" applyNumberFormat="1" applyFont="1" applyBorder="1" applyAlignment="1" applyProtection="1"/>
    <xf numFmtId="41" fontId="5259" fillId="0" borderId="5286" xfId="0" applyNumberFormat="1" applyFont="1" applyBorder="1" applyAlignment="1" applyProtection="1"/>
    <xf numFmtId="41" fontId="5260" fillId="0" borderId="5287" xfId="0" applyNumberFormat="1" applyFont="1" applyBorder="1" applyAlignment="1" applyProtection="1"/>
    <xf numFmtId="41" fontId="5261" fillId="0" borderId="5288" xfId="0" applyNumberFormat="1" applyFont="1" applyBorder="1" applyAlignment="1" applyProtection="1"/>
    <xf numFmtId="41" fontId="5262" fillId="0" borderId="5289" xfId="0" applyNumberFormat="1" applyFont="1" applyBorder="1" applyAlignment="1" applyProtection="1"/>
    <xf numFmtId="41" fontId="5263" fillId="0" borderId="5290" xfId="0" applyNumberFormat="1" applyFont="1" applyBorder="1" applyAlignment="1" applyProtection="1"/>
    <xf numFmtId="0" fontId="5264" fillId="0" borderId="5291" xfId="0" applyNumberFormat="1" applyFont="1" applyBorder="1" applyAlignment="1" applyProtection="1"/>
    <xf numFmtId="41" fontId="5265" fillId="0" borderId="5292" xfId="0" applyNumberFormat="1" applyFont="1" applyBorder="1" applyAlignment="1" applyProtection="1"/>
    <xf numFmtId="41" fontId="5266" fillId="0" borderId="5293" xfId="0" applyNumberFormat="1" applyFont="1" applyBorder="1" applyAlignment="1" applyProtection="1"/>
    <xf numFmtId="41" fontId="5267" fillId="0" borderId="5294" xfId="0" applyNumberFormat="1" applyFont="1" applyBorder="1" applyAlignment="1" applyProtection="1"/>
    <xf numFmtId="41" fontId="5268" fillId="0" borderId="5295" xfId="0" applyNumberFormat="1" applyFont="1" applyBorder="1" applyAlignment="1" applyProtection="1"/>
    <xf numFmtId="41" fontId="5269" fillId="0" borderId="5296" xfId="0" applyNumberFormat="1" applyFont="1" applyBorder="1" applyAlignment="1" applyProtection="1"/>
    <xf numFmtId="41" fontId="5270" fillId="0" borderId="5297" xfId="0" applyNumberFormat="1" applyFont="1" applyBorder="1" applyAlignment="1" applyProtection="1"/>
    <xf numFmtId="41" fontId="5271" fillId="0" borderId="5298" xfId="0" applyNumberFormat="1" applyFont="1" applyBorder="1" applyAlignment="1" applyProtection="1"/>
    <xf numFmtId="41" fontId="5272" fillId="0" borderId="5299" xfId="0" applyNumberFormat="1" applyFont="1" applyBorder="1" applyAlignment="1" applyProtection="1"/>
    <xf numFmtId="41" fontId="5273" fillId="0" borderId="5300" xfId="0" applyNumberFormat="1" applyFont="1" applyBorder="1" applyAlignment="1" applyProtection="1"/>
    <xf numFmtId="0" fontId="5274" fillId="0" borderId="5301" xfId="0" applyNumberFormat="1" applyFont="1" applyBorder="1" applyAlignment="1" applyProtection="1"/>
    <xf numFmtId="41" fontId="5275" fillId="0" borderId="5302" xfId="0" applyNumberFormat="1" applyFont="1" applyBorder="1" applyAlignment="1" applyProtection="1"/>
    <xf numFmtId="41" fontId="5276" fillId="0" borderId="5303" xfId="0" applyNumberFormat="1" applyFont="1" applyBorder="1" applyAlignment="1" applyProtection="1"/>
    <xf numFmtId="41" fontId="5277" fillId="0" borderId="5304" xfId="0" applyNumberFormat="1" applyFont="1" applyBorder="1" applyAlignment="1" applyProtection="1"/>
    <xf numFmtId="41" fontId="5278" fillId="0" borderId="5305" xfId="0" applyNumberFormat="1" applyFont="1" applyBorder="1" applyAlignment="1" applyProtection="1"/>
    <xf numFmtId="41" fontId="5279" fillId="0" borderId="5306" xfId="0" applyNumberFormat="1" applyFont="1" applyBorder="1" applyAlignment="1" applyProtection="1"/>
    <xf numFmtId="41" fontId="5280" fillId="0" borderId="5307" xfId="0" applyNumberFormat="1" applyFont="1" applyBorder="1" applyAlignment="1" applyProtection="1"/>
    <xf numFmtId="41" fontId="5281" fillId="0" borderId="5308" xfId="0" applyNumberFormat="1" applyFont="1" applyBorder="1" applyAlignment="1" applyProtection="1"/>
    <xf numFmtId="41" fontId="5282" fillId="0" borderId="5309" xfId="0" applyNumberFormat="1" applyFont="1" applyBorder="1" applyAlignment="1" applyProtection="1"/>
    <xf numFmtId="41" fontId="5283" fillId="0" borderId="5310" xfId="0" applyNumberFormat="1" applyFont="1" applyBorder="1" applyAlignment="1" applyProtection="1"/>
    <xf numFmtId="0" fontId="5284" fillId="0" borderId="5311" xfId="0" applyNumberFormat="1" applyFont="1" applyBorder="1" applyAlignment="1" applyProtection="1"/>
    <xf numFmtId="41" fontId="5285" fillId="0" borderId="5312" xfId="0" applyNumberFormat="1" applyFont="1" applyBorder="1" applyAlignment="1" applyProtection="1"/>
    <xf numFmtId="41" fontId="5286" fillId="0" borderId="5313" xfId="0" applyNumberFormat="1" applyFont="1" applyBorder="1" applyAlignment="1" applyProtection="1"/>
    <xf numFmtId="41" fontId="5287" fillId="0" borderId="5314" xfId="0" applyNumberFormat="1" applyFont="1" applyBorder="1" applyAlignment="1" applyProtection="1"/>
    <xf numFmtId="41" fontId="5288" fillId="0" borderId="5315" xfId="0" applyNumberFormat="1" applyFont="1" applyBorder="1" applyAlignment="1" applyProtection="1"/>
    <xf numFmtId="41" fontId="5289" fillId="0" borderId="5316" xfId="0" applyNumberFormat="1" applyFont="1" applyBorder="1" applyAlignment="1" applyProtection="1"/>
    <xf numFmtId="41" fontId="5290" fillId="0" borderId="5317" xfId="0" applyNumberFormat="1" applyFont="1" applyBorder="1" applyAlignment="1" applyProtection="1"/>
    <xf numFmtId="41" fontId="5291" fillId="0" borderId="5318" xfId="0" applyNumberFormat="1" applyFont="1" applyBorder="1" applyAlignment="1" applyProtection="1"/>
    <xf numFmtId="41" fontId="5292" fillId="0" borderId="5319" xfId="0" applyNumberFormat="1" applyFont="1" applyBorder="1" applyAlignment="1" applyProtection="1"/>
    <xf numFmtId="41" fontId="5293" fillId="0" borderId="5320" xfId="0" applyNumberFormat="1" applyFont="1" applyBorder="1" applyAlignment="1" applyProtection="1"/>
    <xf numFmtId="0" fontId="5294" fillId="0" borderId="5321" xfId="0" applyNumberFormat="1" applyFont="1" applyBorder="1" applyAlignment="1" applyProtection="1"/>
    <xf numFmtId="41" fontId="5295" fillId="0" borderId="5322" xfId="0" applyNumberFormat="1" applyFont="1" applyBorder="1" applyAlignment="1" applyProtection="1"/>
    <xf numFmtId="41" fontId="5296" fillId="0" borderId="5323" xfId="0" applyNumberFormat="1" applyFont="1" applyBorder="1" applyAlignment="1" applyProtection="1"/>
    <xf numFmtId="41" fontId="5297" fillId="0" borderId="5324" xfId="0" applyNumberFormat="1" applyFont="1" applyBorder="1" applyAlignment="1" applyProtection="1"/>
    <xf numFmtId="41" fontId="5298" fillId="0" borderId="5325" xfId="0" applyNumberFormat="1" applyFont="1" applyBorder="1" applyAlignment="1" applyProtection="1"/>
    <xf numFmtId="41" fontId="5299" fillId="0" borderId="5326" xfId="0" applyNumberFormat="1" applyFont="1" applyBorder="1" applyAlignment="1" applyProtection="1"/>
    <xf numFmtId="41" fontId="5300" fillId="0" borderId="5327" xfId="0" applyNumberFormat="1" applyFont="1" applyBorder="1" applyAlignment="1" applyProtection="1"/>
    <xf numFmtId="41" fontId="5301" fillId="0" borderId="5328" xfId="0" applyNumberFormat="1" applyFont="1" applyBorder="1" applyAlignment="1" applyProtection="1"/>
    <xf numFmtId="41" fontId="5302" fillId="0" borderId="5329" xfId="0" applyNumberFormat="1" applyFont="1" applyBorder="1" applyAlignment="1" applyProtection="1"/>
    <xf numFmtId="41" fontId="5303" fillId="0" borderId="5330" xfId="0" applyNumberFormat="1" applyFont="1" applyBorder="1" applyAlignment="1" applyProtection="1"/>
    <xf numFmtId="0" fontId="5304" fillId="0" borderId="5331" xfId="0" applyNumberFormat="1" applyFont="1" applyBorder="1" applyAlignment="1" applyProtection="1"/>
    <xf numFmtId="41" fontId="5305" fillId="0" borderId="5332" xfId="0" applyNumberFormat="1" applyFont="1" applyBorder="1" applyAlignment="1" applyProtection="1"/>
    <xf numFmtId="41" fontId="5306" fillId="0" borderId="5333" xfId="0" applyNumberFormat="1" applyFont="1" applyBorder="1" applyAlignment="1" applyProtection="1"/>
    <xf numFmtId="41" fontId="5307" fillId="0" borderId="5334" xfId="0" applyNumberFormat="1" applyFont="1" applyBorder="1" applyAlignment="1" applyProtection="1"/>
    <xf numFmtId="41" fontId="5308" fillId="0" borderId="5335" xfId="0" applyNumberFormat="1" applyFont="1" applyBorder="1" applyAlignment="1" applyProtection="1"/>
    <xf numFmtId="41" fontId="5309" fillId="0" borderId="5336" xfId="0" applyNumberFormat="1" applyFont="1" applyBorder="1" applyAlignment="1" applyProtection="1"/>
    <xf numFmtId="41" fontId="5310" fillId="0" borderId="5337" xfId="0" applyNumberFormat="1" applyFont="1" applyBorder="1" applyAlignment="1" applyProtection="1"/>
    <xf numFmtId="41" fontId="5311" fillId="0" borderId="5338" xfId="0" applyNumberFormat="1" applyFont="1" applyBorder="1" applyAlignment="1" applyProtection="1"/>
    <xf numFmtId="41" fontId="5312" fillId="0" borderId="5339" xfId="0" applyNumberFormat="1" applyFont="1" applyBorder="1" applyAlignment="1" applyProtection="1"/>
    <xf numFmtId="41" fontId="5313" fillId="0" borderId="5340" xfId="0" applyNumberFormat="1" applyFont="1" applyBorder="1" applyAlignment="1" applyProtection="1"/>
    <xf numFmtId="0" fontId="5314" fillId="0" borderId="5341" xfId="0" applyNumberFormat="1" applyFont="1" applyBorder="1" applyAlignment="1" applyProtection="1"/>
    <xf numFmtId="41" fontId="5315" fillId="0" borderId="5342" xfId="0" applyNumberFormat="1" applyFont="1" applyBorder="1" applyAlignment="1" applyProtection="1"/>
    <xf numFmtId="41" fontId="5316" fillId="0" borderId="5343" xfId="0" applyNumberFormat="1" applyFont="1" applyBorder="1" applyAlignment="1" applyProtection="1"/>
    <xf numFmtId="41" fontId="5317" fillId="0" borderId="5344" xfId="0" applyNumberFormat="1" applyFont="1" applyBorder="1" applyAlignment="1" applyProtection="1"/>
    <xf numFmtId="41" fontId="5318" fillId="0" borderId="5345" xfId="0" applyNumberFormat="1" applyFont="1" applyBorder="1" applyAlignment="1" applyProtection="1"/>
    <xf numFmtId="41" fontId="5319" fillId="0" borderId="5346" xfId="0" applyNumberFormat="1" applyFont="1" applyBorder="1" applyAlignment="1" applyProtection="1"/>
    <xf numFmtId="41" fontId="5320" fillId="0" borderId="5347" xfId="0" applyNumberFormat="1" applyFont="1" applyBorder="1" applyAlignment="1" applyProtection="1"/>
    <xf numFmtId="41" fontId="5321" fillId="0" borderId="5348" xfId="0" applyNumberFormat="1" applyFont="1" applyBorder="1" applyAlignment="1" applyProtection="1"/>
    <xf numFmtId="41" fontId="5322" fillId="0" borderId="5349" xfId="0" applyNumberFormat="1" applyFont="1" applyBorder="1" applyAlignment="1" applyProtection="1"/>
    <xf numFmtId="41" fontId="5323" fillId="0" borderId="5350" xfId="0" applyNumberFormat="1" applyFont="1" applyBorder="1" applyAlignment="1" applyProtection="1"/>
    <xf numFmtId="0" fontId="5324" fillId="0" borderId="5351" xfId="0" applyNumberFormat="1" applyFont="1" applyBorder="1" applyAlignment="1" applyProtection="1"/>
    <xf numFmtId="41" fontId="5325" fillId="0" borderId="5352" xfId="0" applyNumberFormat="1" applyFont="1" applyBorder="1" applyAlignment="1" applyProtection="1"/>
    <xf numFmtId="41" fontId="5326" fillId="0" borderId="5353" xfId="0" applyNumberFormat="1" applyFont="1" applyBorder="1" applyAlignment="1" applyProtection="1"/>
    <xf numFmtId="41" fontId="5327" fillId="0" borderId="5354" xfId="0" applyNumberFormat="1" applyFont="1" applyBorder="1" applyAlignment="1" applyProtection="1"/>
    <xf numFmtId="41" fontId="5328" fillId="0" borderId="5355" xfId="0" applyNumberFormat="1" applyFont="1" applyBorder="1" applyAlignment="1" applyProtection="1"/>
    <xf numFmtId="41" fontId="5329" fillId="0" borderId="5356" xfId="0" applyNumberFormat="1" applyFont="1" applyBorder="1" applyAlignment="1" applyProtection="1"/>
    <xf numFmtId="41" fontId="5330" fillId="0" borderId="5357" xfId="0" applyNumberFormat="1" applyFont="1" applyBorder="1" applyAlignment="1" applyProtection="1"/>
    <xf numFmtId="41" fontId="5331" fillId="0" borderId="5358" xfId="0" applyNumberFormat="1" applyFont="1" applyBorder="1" applyAlignment="1" applyProtection="1"/>
    <xf numFmtId="41" fontId="5332" fillId="0" borderId="5359" xfId="0" applyNumberFormat="1" applyFont="1" applyBorder="1" applyAlignment="1" applyProtection="1"/>
    <xf numFmtId="41" fontId="5333" fillId="0" borderId="5360" xfId="0" applyNumberFormat="1" applyFont="1" applyBorder="1" applyAlignment="1" applyProtection="1"/>
    <xf numFmtId="0" fontId="5334" fillId="0" borderId="5361" xfId="0" applyNumberFormat="1" applyFont="1" applyBorder="1" applyAlignment="1" applyProtection="1"/>
    <xf numFmtId="41" fontId="5335" fillId="0" borderId="5362" xfId="0" applyNumberFormat="1" applyFont="1" applyBorder="1" applyAlignment="1" applyProtection="1"/>
    <xf numFmtId="41" fontId="5336" fillId="0" borderId="5363" xfId="0" applyNumberFormat="1" applyFont="1" applyBorder="1" applyAlignment="1" applyProtection="1"/>
    <xf numFmtId="41" fontId="5337" fillId="0" borderId="5364" xfId="0" applyNumberFormat="1" applyFont="1" applyBorder="1" applyAlignment="1" applyProtection="1"/>
    <xf numFmtId="41" fontId="5338" fillId="0" borderId="5365" xfId="0" applyNumberFormat="1" applyFont="1" applyBorder="1" applyAlignment="1" applyProtection="1"/>
    <xf numFmtId="41" fontId="5339" fillId="0" borderId="5366" xfId="0" applyNumberFormat="1" applyFont="1" applyBorder="1" applyAlignment="1" applyProtection="1"/>
    <xf numFmtId="41" fontId="5340" fillId="0" borderId="5367" xfId="0" applyNumberFormat="1" applyFont="1" applyBorder="1" applyAlignment="1" applyProtection="1"/>
    <xf numFmtId="41" fontId="5341" fillId="0" borderId="5368" xfId="0" applyNumberFormat="1" applyFont="1" applyBorder="1" applyAlignment="1" applyProtection="1"/>
    <xf numFmtId="41" fontId="5342" fillId="0" borderId="5369" xfId="0" applyNumberFormat="1" applyFont="1" applyBorder="1" applyAlignment="1" applyProtection="1"/>
    <xf numFmtId="41" fontId="5343" fillId="0" borderId="5370" xfId="0" applyNumberFormat="1" applyFont="1" applyBorder="1" applyAlignment="1" applyProtection="1"/>
    <xf numFmtId="0" fontId="5344" fillId="0" borderId="5371" xfId="0" applyNumberFormat="1" applyFont="1" applyBorder="1" applyAlignment="1" applyProtection="1"/>
    <xf numFmtId="41" fontId="5345" fillId="0" borderId="5372" xfId="0" applyNumberFormat="1" applyFont="1" applyBorder="1" applyAlignment="1" applyProtection="1"/>
    <xf numFmtId="41" fontId="5346" fillId="0" borderId="5373" xfId="0" applyNumberFormat="1" applyFont="1" applyBorder="1" applyAlignment="1" applyProtection="1"/>
    <xf numFmtId="41" fontId="5347" fillId="0" borderId="5374" xfId="0" applyNumberFormat="1" applyFont="1" applyBorder="1" applyAlignment="1" applyProtection="1"/>
    <xf numFmtId="41" fontId="5348" fillId="0" borderId="5375" xfId="0" applyNumberFormat="1" applyFont="1" applyBorder="1" applyAlignment="1" applyProtection="1"/>
    <xf numFmtId="41" fontId="5349" fillId="0" borderId="5376" xfId="0" applyNumberFormat="1" applyFont="1" applyBorder="1" applyAlignment="1" applyProtection="1"/>
    <xf numFmtId="41" fontId="5350" fillId="0" borderId="5377" xfId="0" applyNumberFormat="1" applyFont="1" applyBorder="1" applyAlignment="1" applyProtection="1"/>
    <xf numFmtId="41" fontId="5351" fillId="0" borderId="5378" xfId="0" applyNumberFormat="1" applyFont="1" applyBorder="1" applyAlignment="1" applyProtection="1"/>
    <xf numFmtId="41" fontId="5352" fillId="0" borderId="5379" xfId="0" applyNumberFormat="1" applyFont="1" applyBorder="1" applyAlignment="1" applyProtection="1"/>
    <xf numFmtId="41" fontId="5353" fillId="0" borderId="5380" xfId="0" applyNumberFormat="1" applyFont="1" applyBorder="1" applyAlignment="1" applyProtection="1"/>
    <xf numFmtId="0" fontId="5354" fillId="0" borderId="5381" xfId="0" applyNumberFormat="1" applyFont="1" applyBorder="1" applyAlignment="1" applyProtection="1"/>
    <xf numFmtId="41" fontId="5355" fillId="0" borderId="5382" xfId="0" applyNumberFormat="1" applyFont="1" applyBorder="1" applyAlignment="1" applyProtection="1"/>
    <xf numFmtId="41" fontId="5356" fillId="0" borderId="5383" xfId="0" applyNumberFormat="1" applyFont="1" applyBorder="1" applyAlignment="1" applyProtection="1"/>
    <xf numFmtId="41" fontId="5357" fillId="0" borderId="5384" xfId="0" applyNumberFormat="1" applyFont="1" applyBorder="1" applyAlignment="1" applyProtection="1"/>
    <xf numFmtId="41" fontId="5358" fillId="0" borderId="5385" xfId="0" applyNumberFormat="1" applyFont="1" applyBorder="1" applyAlignment="1" applyProtection="1"/>
    <xf numFmtId="41" fontId="5359" fillId="0" borderId="5386" xfId="0" applyNumberFormat="1" applyFont="1" applyBorder="1" applyAlignment="1" applyProtection="1"/>
    <xf numFmtId="41" fontId="5360" fillId="0" borderId="5387" xfId="0" applyNumberFormat="1" applyFont="1" applyBorder="1" applyAlignment="1" applyProtection="1"/>
    <xf numFmtId="41" fontId="5361" fillId="0" borderId="5388" xfId="0" applyNumberFormat="1" applyFont="1" applyBorder="1" applyAlignment="1" applyProtection="1"/>
    <xf numFmtId="41" fontId="5362" fillId="0" borderId="5389" xfId="0" applyNumberFormat="1" applyFont="1" applyBorder="1" applyAlignment="1" applyProtection="1"/>
    <xf numFmtId="41" fontId="5363" fillId="0" borderId="5390" xfId="0" applyNumberFormat="1" applyFont="1" applyBorder="1" applyAlignment="1" applyProtection="1"/>
    <xf numFmtId="0" fontId="5364" fillId="0" borderId="5391" xfId="0" applyNumberFormat="1" applyFont="1" applyBorder="1" applyAlignment="1" applyProtection="1"/>
    <xf numFmtId="41" fontId="5365" fillId="0" borderId="5392" xfId="0" applyNumberFormat="1" applyFont="1" applyBorder="1" applyAlignment="1" applyProtection="1"/>
    <xf numFmtId="41" fontId="5366" fillId="0" borderId="5393" xfId="0" applyNumberFormat="1" applyFont="1" applyBorder="1" applyAlignment="1" applyProtection="1"/>
    <xf numFmtId="41" fontId="5367" fillId="0" borderId="5394" xfId="0" applyNumberFormat="1" applyFont="1" applyBorder="1" applyAlignment="1" applyProtection="1"/>
    <xf numFmtId="41" fontId="5368" fillId="0" borderId="5395" xfId="0" applyNumberFormat="1" applyFont="1" applyBorder="1" applyAlignment="1" applyProtection="1"/>
    <xf numFmtId="41" fontId="5369" fillId="0" borderId="5396" xfId="0" applyNumberFormat="1" applyFont="1" applyBorder="1" applyAlignment="1" applyProtection="1"/>
    <xf numFmtId="41" fontId="5370" fillId="0" borderId="5397" xfId="0" applyNumberFormat="1" applyFont="1" applyBorder="1" applyAlignment="1" applyProtection="1"/>
    <xf numFmtId="41" fontId="5371" fillId="0" borderId="5398" xfId="0" applyNumberFormat="1" applyFont="1" applyBorder="1" applyAlignment="1" applyProtection="1"/>
    <xf numFmtId="41" fontId="5372" fillId="0" borderId="5399" xfId="0" applyNumberFormat="1" applyFont="1" applyBorder="1" applyAlignment="1" applyProtection="1"/>
    <xf numFmtId="41" fontId="5373" fillId="0" borderId="5400" xfId="0" applyNumberFormat="1" applyFont="1" applyBorder="1" applyAlignment="1" applyProtection="1"/>
    <xf numFmtId="0" fontId="5374" fillId="0" borderId="5401" xfId="0" applyNumberFormat="1" applyFont="1" applyBorder="1" applyAlignment="1" applyProtection="1"/>
    <xf numFmtId="41" fontId="5375" fillId="0" borderId="5402" xfId="0" applyNumberFormat="1" applyFont="1" applyBorder="1" applyAlignment="1" applyProtection="1"/>
    <xf numFmtId="41" fontId="5376" fillId="0" borderId="5403" xfId="0" applyNumberFormat="1" applyFont="1" applyBorder="1" applyAlignment="1" applyProtection="1"/>
    <xf numFmtId="41" fontId="5377" fillId="0" borderId="5404" xfId="0" applyNumberFormat="1" applyFont="1" applyBorder="1" applyAlignment="1" applyProtection="1"/>
    <xf numFmtId="41" fontId="5378" fillId="0" borderId="5405" xfId="0" applyNumberFormat="1" applyFont="1" applyBorder="1" applyAlignment="1" applyProtection="1"/>
    <xf numFmtId="41" fontId="5379" fillId="0" borderId="5406" xfId="0" applyNumberFormat="1" applyFont="1" applyBorder="1" applyAlignment="1" applyProtection="1"/>
    <xf numFmtId="41" fontId="5380" fillId="0" borderId="5407" xfId="0" applyNumberFormat="1" applyFont="1" applyBorder="1" applyAlignment="1" applyProtection="1"/>
    <xf numFmtId="41" fontId="5381" fillId="0" borderId="5408" xfId="0" applyNumberFormat="1" applyFont="1" applyBorder="1" applyAlignment="1" applyProtection="1"/>
    <xf numFmtId="41" fontId="5382" fillId="0" borderId="5409" xfId="0" applyNumberFormat="1" applyFont="1" applyBorder="1" applyAlignment="1" applyProtection="1"/>
    <xf numFmtId="41" fontId="5383" fillId="0" borderId="5410" xfId="0" applyNumberFormat="1" applyFont="1" applyBorder="1" applyAlignment="1" applyProtection="1"/>
    <xf numFmtId="0" fontId="5384" fillId="0" borderId="5411" xfId="0" applyNumberFormat="1" applyFont="1" applyBorder="1" applyAlignment="1" applyProtection="1"/>
    <xf numFmtId="41" fontId="5385" fillId="0" borderId="5412" xfId="0" applyNumberFormat="1" applyFont="1" applyBorder="1" applyAlignment="1" applyProtection="1"/>
    <xf numFmtId="41" fontId="5386" fillId="0" borderId="5413" xfId="0" applyNumberFormat="1" applyFont="1" applyBorder="1" applyAlignment="1" applyProtection="1"/>
    <xf numFmtId="41" fontId="5387" fillId="0" borderId="5414" xfId="0" applyNumberFormat="1" applyFont="1" applyBorder="1" applyAlignment="1" applyProtection="1"/>
    <xf numFmtId="41" fontId="5388" fillId="0" borderId="5415" xfId="0" applyNumberFormat="1" applyFont="1" applyBorder="1" applyAlignment="1" applyProtection="1"/>
    <xf numFmtId="41" fontId="5389" fillId="0" borderId="5416" xfId="0" applyNumberFormat="1" applyFont="1" applyBorder="1" applyAlignment="1" applyProtection="1"/>
    <xf numFmtId="41" fontId="5390" fillId="0" borderId="5417" xfId="0" applyNumberFormat="1" applyFont="1" applyBorder="1" applyAlignment="1" applyProtection="1"/>
    <xf numFmtId="41" fontId="5391" fillId="0" borderId="5418" xfId="0" applyNumberFormat="1" applyFont="1" applyBorder="1" applyAlignment="1" applyProtection="1"/>
    <xf numFmtId="41" fontId="5392" fillId="0" borderId="5419" xfId="0" applyNumberFormat="1" applyFont="1" applyBorder="1" applyAlignment="1" applyProtection="1"/>
    <xf numFmtId="41" fontId="5393" fillId="0" borderId="5420" xfId="0" applyNumberFormat="1" applyFont="1" applyBorder="1" applyAlignment="1" applyProtection="1"/>
    <xf numFmtId="0" fontId="5394" fillId="0" borderId="5421" xfId="0" applyNumberFormat="1" applyFont="1" applyBorder="1" applyAlignment="1" applyProtection="1"/>
    <xf numFmtId="41" fontId="5395" fillId="0" borderId="5422" xfId="0" applyNumberFormat="1" applyFont="1" applyBorder="1" applyAlignment="1" applyProtection="1"/>
    <xf numFmtId="41" fontId="5396" fillId="0" borderId="5423" xfId="0" applyNumberFormat="1" applyFont="1" applyBorder="1" applyAlignment="1" applyProtection="1"/>
    <xf numFmtId="41" fontId="5397" fillId="0" borderId="5424" xfId="0" applyNumberFormat="1" applyFont="1" applyBorder="1" applyAlignment="1" applyProtection="1"/>
    <xf numFmtId="41" fontId="5398" fillId="0" borderId="5425" xfId="0" applyNumberFormat="1" applyFont="1" applyBorder="1" applyAlignment="1" applyProtection="1"/>
    <xf numFmtId="41" fontId="5399" fillId="0" borderId="5426" xfId="0" applyNumberFormat="1" applyFont="1" applyBorder="1" applyAlignment="1" applyProtection="1"/>
    <xf numFmtId="41" fontId="5400" fillId="0" borderId="5427" xfId="0" applyNumberFormat="1" applyFont="1" applyBorder="1" applyAlignment="1" applyProtection="1"/>
    <xf numFmtId="41" fontId="5401" fillId="0" borderId="5428" xfId="0" applyNumberFormat="1" applyFont="1" applyBorder="1" applyAlignment="1" applyProtection="1"/>
    <xf numFmtId="41" fontId="5402" fillId="0" borderId="5429" xfId="0" applyNumberFormat="1" applyFont="1" applyBorder="1" applyAlignment="1" applyProtection="1"/>
    <xf numFmtId="41" fontId="5403" fillId="0" borderId="5430" xfId="0" applyNumberFormat="1" applyFont="1" applyBorder="1" applyAlignment="1" applyProtection="1"/>
    <xf numFmtId="0" fontId="5404" fillId="0" borderId="5431" xfId="0" applyNumberFormat="1" applyFont="1" applyBorder="1" applyAlignment="1" applyProtection="1"/>
    <xf numFmtId="41" fontId="5405" fillId="0" borderId="5432" xfId="0" applyNumberFormat="1" applyFont="1" applyBorder="1" applyAlignment="1" applyProtection="1"/>
    <xf numFmtId="41" fontId="5406" fillId="0" borderId="5433" xfId="0" applyNumberFormat="1" applyFont="1" applyBorder="1" applyAlignment="1" applyProtection="1"/>
    <xf numFmtId="41" fontId="5407" fillId="0" borderId="5434" xfId="0" applyNumberFormat="1" applyFont="1" applyBorder="1" applyAlignment="1" applyProtection="1"/>
    <xf numFmtId="41" fontId="5408" fillId="0" borderId="5435" xfId="0" applyNumberFormat="1" applyFont="1" applyBorder="1" applyAlignment="1" applyProtection="1"/>
    <xf numFmtId="41" fontId="5409" fillId="0" borderId="5436" xfId="0" applyNumberFormat="1" applyFont="1" applyBorder="1" applyAlignment="1" applyProtection="1"/>
    <xf numFmtId="41" fontId="5410" fillId="0" borderId="5437" xfId="0" applyNumberFormat="1" applyFont="1" applyBorder="1" applyAlignment="1" applyProtection="1"/>
    <xf numFmtId="41" fontId="5411" fillId="0" borderId="5438" xfId="0" applyNumberFormat="1" applyFont="1" applyBorder="1" applyAlignment="1" applyProtection="1"/>
    <xf numFmtId="41" fontId="5412" fillId="0" borderId="5439" xfId="0" applyNumberFormat="1" applyFont="1" applyBorder="1" applyAlignment="1" applyProtection="1"/>
    <xf numFmtId="41" fontId="5413" fillId="0" borderId="5440" xfId="0" applyNumberFormat="1" applyFont="1" applyBorder="1" applyAlignment="1" applyProtection="1"/>
    <xf numFmtId="0" fontId="5414" fillId="0" borderId="5441" xfId="0" applyNumberFormat="1" applyFont="1" applyBorder="1" applyAlignment="1" applyProtection="1"/>
    <xf numFmtId="41" fontId="5415" fillId="0" borderId="5442" xfId="0" applyNumberFormat="1" applyFont="1" applyBorder="1" applyAlignment="1" applyProtection="1"/>
    <xf numFmtId="41" fontId="5416" fillId="0" borderId="5443" xfId="0" applyNumberFormat="1" applyFont="1" applyBorder="1" applyAlignment="1" applyProtection="1"/>
    <xf numFmtId="41" fontId="5417" fillId="0" borderId="5444" xfId="0" applyNumberFormat="1" applyFont="1" applyBorder="1" applyAlignment="1" applyProtection="1"/>
    <xf numFmtId="41" fontId="5418" fillId="0" borderId="5445" xfId="0" applyNumberFormat="1" applyFont="1" applyBorder="1" applyAlignment="1" applyProtection="1"/>
    <xf numFmtId="41" fontId="5419" fillId="0" borderId="5446" xfId="0" applyNumberFormat="1" applyFont="1" applyBorder="1" applyAlignment="1" applyProtection="1"/>
    <xf numFmtId="41" fontId="5420" fillId="0" borderId="5447" xfId="0" applyNumberFormat="1" applyFont="1" applyBorder="1" applyAlignment="1" applyProtection="1"/>
    <xf numFmtId="41" fontId="5421" fillId="0" borderId="5448" xfId="0" applyNumberFormat="1" applyFont="1" applyBorder="1" applyAlignment="1" applyProtection="1"/>
    <xf numFmtId="41" fontId="5422" fillId="0" borderId="5449" xfId="0" applyNumberFormat="1" applyFont="1" applyBorder="1" applyAlignment="1" applyProtection="1"/>
    <xf numFmtId="41" fontId="5423" fillId="0" borderId="5450" xfId="0" applyNumberFormat="1" applyFont="1" applyBorder="1" applyAlignment="1" applyProtection="1"/>
    <xf numFmtId="0" fontId="5424" fillId="0" borderId="5451" xfId="0" applyNumberFormat="1" applyFont="1" applyBorder="1" applyAlignment="1" applyProtection="1"/>
    <xf numFmtId="41" fontId="5425" fillId="0" borderId="5452" xfId="0" applyNumberFormat="1" applyFont="1" applyBorder="1" applyAlignment="1" applyProtection="1"/>
    <xf numFmtId="41" fontId="5426" fillId="0" borderId="5453" xfId="0" applyNumberFormat="1" applyFont="1" applyBorder="1" applyAlignment="1" applyProtection="1"/>
    <xf numFmtId="41" fontId="5427" fillId="0" borderId="5454" xfId="0" applyNumberFormat="1" applyFont="1" applyBorder="1" applyAlignment="1" applyProtection="1"/>
    <xf numFmtId="41" fontId="5428" fillId="0" borderId="5455" xfId="0" applyNumberFormat="1" applyFont="1" applyBorder="1" applyAlignment="1" applyProtection="1"/>
    <xf numFmtId="41" fontId="5429" fillId="0" borderId="5456" xfId="0" applyNumberFormat="1" applyFont="1" applyBorder="1" applyAlignment="1" applyProtection="1"/>
    <xf numFmtId="41" fontId="5430" fillId="0" borderId="5457" xfId="0" applyNumberFormat="1" applyFont="1" applyBorder="1" applyAlignment="1" applyProtection="1"/>
    <xf numFmtId="41" fontId="5431" fillId="0" borderId="5458" xfId="0" applyNumberFormat="1" applyFont="1" applyBorder="1" applyAlignment="1" applyProtection="1"/>
    <xf numFmtId="41" fontId="5432" fillId="0" borderId="5459" xfId="0" applyNumberFormat="1" applyFont="1" applyBorder="1" applyAlignment="1" applyProtection="1"/>
    <xf numFmtId="41" fontId="5433" fillId="0" borderId="5460" xfId="0" applyNumberFormat="1" applyFont="1" applyBorder="1" applyAlignment="1" applyProtection="1"/>
    <xf numFmtId="0" fontId="5434" fillId="0" borderId="5461" xfId="0" applyNumberFormat="1" applyFont="1" applyBorder="1" applyAlignment="1" applyProtection="1"/>
    <xf numFmtId="41" fontId="5435" fillId="0" borderId="5462" xfId="0" applyNumberFormat="1" applyFont="1" applyBorder="1" applyAlignment="1" applyProtection="1"/>
    <xf numFmtId="41" fontId="5436" fillId="0" borderId="5463" xfId="0" applyNumberFormat="1" applyFont="1" applyBorder="1" applyAlignment="1" applyProtection="1"/>
    <xf numFmtId="41" fontId="5437" fillId="0" borderId="5464" xfId="0" applyNumberFormat="1" applyFont="1" applyBorder="1" applyAlignment="1" applyProtection="1"/>
    <xf numFmtId="41" fontId="5438" fillId="0" borderId="5465" xfId="0" applyNumberFormat="1" applyFont="1" applyBorder="1" applyAlignment="1" applyProtection="1"/>
    <xf numFmtId="41" fontId="5439" fillId="0" borderId="5466" xfId="0" applyNumberFormat="1" applyFont="1" applyBorder="1" applyAlignment="1" applyProtection="1"/>
    <xf numFmtId="41" fontId="5440" fillId="0" borderId="5467" xfId="0" applyNumberFormat="1" applyFont="1" applyBorder="1" applyAlignment="1" applyProtection="1"/>
    <xf numFmtId="41" fontId="5441" fillId="0" borderId="5468" xfId="0" applyNumberFormat="1" applyFont="1" applyBorder="1" applyAlignment="1" applyProtection="1"/>
    <xf numFmtId="41" fontId="5442" fillId="0" borderId="5469" xfId="0" applyNumberFormat="1" applyFont="1" applyBorder="1" applyAlignment="1" applyProtection="1"/>
    <xf numFmtId="41" fontId="5443" fillId="0" borderId="5470" xfId="0" applyNumberFormat="1" applyFont="1" applyBorder="1" applyAlignment="1" applyProtection="1"/>
    <xf numFmtId="0" fontId="5444" fillId="0" borderId="5471" xfId="0" applyNumberFormat="1" applyFont="1" applyBorder="1" applyAlignment="1" applyProtection="1"/>
    <xf numFmtId="41" fontId="5445" fillId="0" borderId="5472" xfId="0" applyNumberFormat="1" applyFont="1" applyBorder="1" applyAlignment="1" applyProtection="1"/>
    <xf numFmtId="41" fontId="5446" fillId="0" borderId="5473" xfId="0" applyNumberFormat="1" applyFont="1" applyBorder="1" applyAlignment="1" applyProtection="1"/>
    <xf numFmtId="41" fontId="5447" fillId="0" borderId="5474" xfId="0" applyNumberFormat="1" applyFont="1" applyBorder="1" applyAlignment="1" applyProtection="1"/>
    <xf numFmtId="41" fontId="5448" fillId="0" borderId="5475" xfId="0" applyNumberFormat="1" applyFont="1" applyBorder="1" applyAlignment="1" applyProtection="1"/>
    <xf numFmtId="41" fontId="5449" fillId="0" borderId="5476" xfId="0" applyNumberFormat="1" applyFont="1" applyBorder="1" applyAlignment="1" applyProtection="1"/>
    <xf numFmtId="41" fontId="5450" fillId="0" borderId="5477" xfId="0" applyNumberFormat="1" applyFont="1" applyBorder="1" applyAlignment="1" applyProtection="1"/>
    <xf numFmtId="41" fontId="5451" fillId="0" borderId="5478" xfId="0" applyNumberFormat="1" applyFont="1" applyBorder="1" applyAlignment="1" applyProtection="1"/>
    <xf numFmtId="41" fontId="5452" fillId="0" borderId="5479" xfId="0" applyNumberFormat="1" applyFont="1" applyBorder="1" applyAlignment="1" applyProtection="1"/>
    <xf numFmtId="41" fontId="5453" fillId="0" borderId="5480" xfId="0" applyNumberFormat="1" applyFont="1" applyBorder="1" applyAlignment="1" applyProtection="1"/>
    <xf numFmtId="0" fontId="5454" fillId="0" borderId="5481" xfId="0" applyNumberFormat="1" applyFont="1" applyBorder="1" applyAlignment="1" applyProtection="1"/>
    <xf numFmtId="41" fontId="5455" fillId="0" borderId="5482" xfId="0" applyNumberFormat="1" applyFont="1" applyBorder="1" applyAlignment="1" applyProtection="1"/>
    <xf numFmtId="41" fontId="5456" fillId="0" borderId="5483" xfId="0" applyNumberFormat="1" applyFont="1" applyBorder="1" applyAlignment="1" applyProtection="1"/>
    <xf numFmtId="41" fontId="5457" fillId="0" borderId="5484" xfId="0" applyNumberFormat="1" applyFont="1" applyBorder="1" applyAlignment="1" applyProtection="1"/>
    <xf numFmtId="41" fontId="5458" fillId="0" borderId="5485" xfId="0" applyNumberFormat="1" applyFont="1" applyBorder="1" applyAlignment="1" applyProtection="1"/>
    <xf numFmtId="41" fontId="5459" fillId="0" borderId="5486" xfId="0" applyNumberFormat="1" applyFont="1" applyBorder="1" applyAlignment="1" applyProtection="1"/>
    <xf numFmtId="41" fontId="5460" fillId="0" borderId="5487" xfId="0" applyNumberFormat="1" applyFont="1" applyBorder="1" applyAlignment="1" applyProtection="1"/>
    <xf numFmtId="41" fontId="5461" fillId="0" borderId="5488" xfId="0" applyNumberFormat="1" applyFont="1" applyBorder="1" applyAlignment="1" applyProtection="1"/>
    <xf numFmtId="41" fontId="5462" fillId="0" borderId="5489" xfId="0" applyNumberFormat="1" applyFont="1" applyBorder="1" applyAlignment="1" applyProtection="1"/>
    <xf numFmtId="41" fontId="5463" fillId="0" borderId="5490" xfId="0" applyNumberFormat="1" applyFont="1" applyBorder="1" applyAlignment="1" applyProtection="1"/>
    <xf numFmtId="0" fontId="5464" fillId="0" borderId="5491" xfId="0" applyNumberFormat="1" applyFont="1" applyBorder="1" applyAlignment="1" applyProtection="1"/>
    <xf numFmtId="41" fontId="5465" fillId="0" borderId="5492" xfId="0" applyNumberFormat="1" applyFont="1" applyBorder="1" applyAlignment="1" applyProtection="1"/>
    <xf numFmtId="41" fontId="5466" fillId="0" borderId="5493" xfId="0" applyNumberFormat="1" applyFont="1" applyBorder="1" applyAlignment="1" applyProtection="1"/>
    <xf numFmtId="41" fontId="5467" fillId="0" borderId="5494" xfId="0" applyNumberFormat="1" applyFont="1" applyBorder="1" applyAlignment="1" applyProtection="1"/>
    <xf numFmtId="41" fontId="5468" fillId="0" borderId="5495" xfId="0" applyNumberFormat="1" applyFont="1" applyBorder="1" applyAlignment="1" applyProtection="1"/>
    <xf numFmtId="41" fontId="5469" fillId="0" borderId="5496" xfId="0" applyNumberFormat="1" applyFont="1" applyBorder="1" applyAlignment="1" applyProtection="1"/>
    <xf numFmtId="41" fontId="5470" fillId="0" borderId="5497" xfId="0" applyNumberFormat="1" applyFont="1" applyBorder="1" applyAlignment="1" applyProtection="1"/>
    <xf numFmtId="41" fontId="5471" fillId="0" borderId="5498" xfId="0" applyNumberFormat="1" applyFont="1" applyBorder="1" applyAlignment="1" applyProtection="1"/>
    <xf numFmtId="41" fontId="5472" fillId="0" borderId="5499" xfId="0" applyNumberFormat="1" applyFont="1" applyBorder="1" applyAlignment="1" applyProtection="1"/>
    <xf numFmtId="41" fontId="5473" fillId="0" borderId="5500" xfId="0" applyNumberFormat="1" applyFont="1" applyBorder="1" applyAlignment="1" applyProtection="1"/>
    <xf numFmtId="0" fontId="5474" fillId="0" borderId="5501" xfId="0" applyNumberFormat="1" applyFont="1" applyBorder="1" applyAlignment="1" applyProtection="1"/>
    <xf numFmtId="41" fontId="5475" fillId="0" borderId="5502" xfId="0" applyNumberFormat="1" applyFont="1" applyBorder="1" applyAlignment="1" applyProtection="1"/>
    <xf numFmtId="41" fontId="5476" fillId="0" borderId="5503" xfId="0" applyNumberFormat="1" applyFont="1" applyBorder="1" applyAlignment="1" applyProtection="1"/>
    <xf numFmtId="41" fontId="5477" fillId="0" borderId="5504" xfId="0" applyNumberFormat="1" applyFont="1" applyBorder="1" applyAlignment="1" applyProtection="1"/>
    <xf numFmtId="41" fontId="5478" fillId="0" borderId="5505" xfId="0" applyNumberFormat="1" applyFont="1" applyBorder="1" applyAlignment="1" applyProtection="1"/>
    <xf numFmtId="41" fontId="5479" fillId="0" borderId="5506" xfId="0" applyNumberFormat="1" applyFont="1" applyBorder="1" applyAlignment="1" applyProtection="1"/>
    <xf numFmtId="41" fontId="5480" fillId="0" borderId="5507" xfId="0" applyNumberFormat="1" applyFont="1" applyBorder="1" applyAlignment="1" applyProtection="1"/>
    <xf numFmtId="41" fontId="5481" fillId="0" borderId="5508" xfId="0" applyNumberFormat="1" applyFont="1" applyBorder="1" applyAlignment="1" applyProtection="1"/>
    <xf numFmtId="41" fontId="5482" fillId="0" borderId="5509" xfId="0" applyNumberFormat="1" applyFont="1" applyBorder="1" applyAlignment="1" applyProtection="1"/>
    <xf numFmtId="41" fontId="5483" fillId="0" borderId="5510" xfId="0" applyNumberFormat="1" applyFont="1" applyBorder="1" applyAlignment="1" applyProtection="1"/>
    <xf numFmtId="0" fontId="5484" fillId="0" borderId="5511" xfId="0" applyNumberFormat="1" applyFont="1" applyBorder="1" applyAlignment="1" applyProtection="1"/>
    <xf numFmtId="41" fontId="5485" fillId="0" borderId="5512" xfId="0" applyNumberFormat="1" applyFont="1" applyBorder="1" applyAlignment="1" applyProtection="1"/>
    <xf numFmtId="41" fontId="5486" fillId="0" borderId="5513" xfId="0" applyNumberFormat="1" applyFont="1" applyBorder="1" applyAlignment="1" applyProtection="1"/>
    <xf numFmtId="41" fontId="5487" fillId="0" borderId="5514" xfId="0" applyNumberFormat="1" applyFont="1" applyBorder="1" applyAlignment="1" applyProtection="1"/>
    <xf numFmtId="41" fontId="5488" fillId="0" borderId="5515" xfId="0" applyNumberFormat="1" applyFont="1" applyBorder="1" applyAlignment="1" applyProtection="1"/>
    <xf numFmtId="41" fontId="5489" fillId="0" borderId="5516" xfId="0" applyNumberFormat="1" applyFont="1" applyBorder="1" applyAlignment="1" applyProtection="1"/>
    <xf numFmtId="41" fontId="5490" fillId="0" borderId="5517" xfId="0" applyNumberFormat="1" applyFont="1" applyBorder="1" applyAlignment="1" applyProtection="1"/>
    <xf numFmtId="41" fontId="5491" fillId="0" borderId="5518" xfId="0" applyNumberFormat="1" applyFont="1" applyBorder="1" applyAlignment="1" applyProtection="1"/>
    <xf numFmtId="41" fontId="5492" fillId="0" borderId="5519" xfId="0" applyNumberFormat="1" applyFont="1" applyBorder="1" applyAlignment="1" applyProtection="1"/>
    <xf numFmtId="41" fontId="5493" fillId="0" borderId="5520" xfId="0" applyNumberFormat="1" applyFont="1" applyBorder="1" applyAlignment="1" applyProtection="1"/>
    <xf numFmtId="0" fontId="5494" fillId="0" borderId="5521" xfId="0" applyNumberFormat="1" applyFont="1" applyBorder="1" applyAlignment="1" applyProtection="1"/>
    <xf numFmtId="41" fontId="5495" fillId="0" borderId="5522" xfId="0" applyNumberFormat="1" applyFont="1" applyBorder="1" applyAlignment="1" applyProtection="1"/>
    <xf numFmtId="41" fontId="5496" fillId="0" borderId="5523" xfId="0" applyNumberFormat="1" applyFont="1" applyBorder="1" applyAlignment="1" applyProtection="1"/>
    <xf numFmtId="41" fontId="5497" fillId="0" borderId="5524" xfId="0" applyNumberFormat="1" applyFont="1" applyBorder="1" applyAlignment="1" applyProtection="1"/>
    <xf numFmtId="41" fontId="5498" fillId="0" borderId="5525" xfId="0" applyNumberFormat="1" applyFont="1" applyBorder="1" applyAlignment="1" applyProtection="1"/>
    <xf numFmtId="41" fontId="5499" fillId="0" borderId="5526" xfId="0" applyNumberFormat="1" applyFont="1" applyBorder="1" applyAlignment="1" applyProtection="1"/>
    <xf numFmtId="41" fontId="5500" fillId="0" borderId="5527" xfId="0" applyNumberFormat="1" applyFont="1" applyBorder="1" applyAlignment="1" applyProtection="1"/>
    <xf numFmtId="41" fontId="5501" fillId="0" borderId="5528" xfId="0" applyNumberFormat="1" applyFont="1" applyBorder="1" applyAlignment="1" applyProtection="1"/>
    <xf numFmtId="41" fontId="5502" fillId="0" borderId="5529" xfId="0" applyNumberFormat="1" applyFont="1" applyBorder="1" applyAlignment="1" applyProtection="1"/>
    <xf numFmtId="41" fontId="5503" fillId="0" borderId="5530" xfId="0" applyNumberFormat="1" applyFont="1" applyBorder="1" applyAlignment="1" applyProtection="1"/>
    <xf numFmtId="0" fontId="5504" fillId="0" borderId="5531" xfId="0" applyNumberFormat="1" applyFont="1" applyBorder="1" applyAlignment="1" applyProtection="1"/>
    <xf numFmtId="41" fontId="5505" fillId="0" borderId="5532" xfId="0" applyNumberFormat="1" applyFont="1" applyBorder="1" applyAlignment="1" applyProtection="1"/>
    <xf numFmtId="41" fontId="5506" fillId="0" borderId="5533" xfId="0" applyNumberFormat="1" applyFont="1" applyBorder="1" applyAlignment="1" applyProtection="1"/>
    <xf numFmtId="41" fontId="5507" fillId="0" borderId="5534" xfId="0" applyNumberFormat="1" applyFont="1" applyBorder="1" applyAlignment="1" applyProtection="1"/>
    <xf numFmtId="41" fontId="5508" fillId="0" borderId="5535" xfId="0" applyNumberFormat="1" applyFont="1" applyBorder="1" applyAlignment="1" applyProtection="1"/>
    <xf numFmtId="41" fontId="5509" fillId="0" borderId="5536" xfId="0" applyNumberFormat="1" applyFont="1" applyBorder="1" applyAlignment="1" applyProtection="1"/>
    <xf numFmtId="41" fontId="5510" fillId="0" borderId="5537" xfId="0" applyNumberFormat="1" applyFont="1" applyBorder="1" applyAlignment="1" applyProtection="1"/>
    <xf numFmtId="41" fontId="5511" fillId="0" borderId="5538" xfId="0" applyNumberFormat="1" applyFont="1" applyBorder="1" applyAlignment="1" applyProtection="1"/>
    <xf numFmtId="41" fontId="5512" fillId="0" borderId="5539" xfId="0" applyNumberFormat="1" applyFont="1" applyBorder="1" applyAlignment="1" applyProtection="1"/>
    <xf numFmtId="41" fontId="5513" fillId="0" borderId="5540" xfId="0" applyNumberFormat="1" applyFont="1" applyBorder="1" applyAlignment="1" applyProtection="1"/>
    <xf numFmtId="0" fontId="5514" fillId="0" borderId="5541" xfId="0" applyNumberFormat="1" applyFont="1" applyBorder="1" applyAlignment="1" applyProtection="1"/>
    <xf numFmtId="41" fontId="5515" fillId="0" borderId="5542" xfId="0" applyNumberFormat="1" applyFont="1" applyBorder="1" applyAlignment="1" applyProtection="1"/>
    <xf numFmtId="41" fontId="5516" fillId="0" borderId="5543" xfId="0" applyNumberFormat="1" applyFont="1" applyBorder="1" applyAlignment="1" applyProtection="1"/>
    <xf numFmtId="41" fontId="5517" fillId="0" borderId="5544" xfId="0" applyNumberFormat="1" applyFont="1" applyBorder="1" applyAlignment="1" applyProtection="1"/>
    <xf numFmtId="41" fontId="5518" fillId="0" borderId="5545" xfId="0" applyNumberFormat="1" applyFont="1" applyBorder="1" applyAlignment="1" applyProtection="1"/>
    <xf numFmtId="41" fontId="5519" fillId="0" borderId="5546" xfId="0" applyNumberFormat="1" applyFont="1" applyBorder="1" applyAlignment="1" applyProtection="1"/>
    <xf numFmtId="41" fontId="5520" fillId="0" borderId="5547" xfId="0" applyNumberFormat="1" applyFont="1" applyBorder="1" applyAlignment="1" applyProtection="1"/>
    <xf numFmtId="41" fontId="5521" fillId="0" borderId="5548" xfId="0" applyNumberFormat="1" applyFont="1" applyBorder="1" applyAlignment="1" applyProtection="1"/>
    <xf numFmtId="41" fontId="5522" fillId="0" borderId="5549" xfId="0" applyNumberFormat="1" applyFont="1" applyBorder="1" applyAlignment="1" applyProtection="1"/>
    <xf numFmtId="41" fontId="5523" fillId="0" borderId="5550" xfId="0" applyNumberFormat="1" applyFont="1" applyBorder="1" applyAlignment="1" applyProtection="1"/>
    <xf numFmtId="0" fontId="5524" fillId="0" borderId="5551" xfId="0" applyNumberFormat="1" applyFont="1" applyBorder="1" applyAlignment="1" applyProtection="1"/>
    <xf numFmtId="41" fontId="5525" fillId="0" borderId="5552" xfId="0" applyNumberFormat="1" applyFont="1" applyBorder="1" applyAlignment="1" applyProtection="1"/>
    <xf numFmtId="41" fontId="5526" fillId="0" borderId="5553" xfId="0" applyNumberFormat="1" applyFont="1" applyBorder="1" applyAlignment="1" applyProtection="1"/>
    <xf numFmtId="41" fontId="5527" fillId="0" borderId="5554" xfId="0" applyNumberFormat="1" applyFont="1" applyBorder="1" applyAlignment="1" applyProtection="1"/>
    <xf numFmtId="41" fontId="5528" fillId="0" borderId="5555" xfId="0" applyNumberFormat="1" applyFont="1" applyBorder="1" applyAlignment="1" applyProtection="1"/>
    <xf numFmtId="41" fontId="5529" fillId="0" borderId="5556" xfId="0" applyNumberFormat="1" applyFont="1" applyBorder="1" applyAlignment="1" applyProtection="1"/>
    <xf numFmtId="41" fontId="5530" fillId="0" borderId="5557" xfId="0" applyNumberFormat="1" applyFont="1" applyBorder="1" applyAlignment="1" applyProtection="1"/>
    <xf numFmtId="41" fontId="5531" fillId="0" borderId="5558" xfId="0" applyNumberFormat="1" applyFont="1" applyBorder="1" applyAlignment="1" applyProtection="1"/>
    <xf numFmtId="41" fontId="5532" fillId="0" borderId="5559" xfId="0" applyNumberFormat="1" applyFont="1" applyBorder="1" applyAlignment="1" applyProtection="1"/>
    <xf numFmtId="41" fontId="5533" fillId="0" borderId="5560" xfId="0" applyNumberFormat="1" applyFont="1" applyBorder="1" applyAlignment="1" applyProtection="1"/>
    <xf numFmtId="0" fontId="5534" fillId="0" borderId="5561" xfId="0" applyNumberFormat="1" applyFont="1" applyBorder="1" applyAlignment="1" applyProtection="1"/>
    <xf numFmtId="41" fontId="5535" fillId="0" borderId="5562" xfId="0" applyNumberFormat="1" applyFont="1" applyBorder="1" applyAlignment="1" applyProtection="1"/>
    <xf numFmtId="41" fontId="5536" fillId="0" borderId="5563" xfId="0" applyNumberFormat="1" applyFont="1" applyBorder="1" applyAlignment="1" applyProtection="1"/>
    <xf numFmtId="41" fontId="5537" fillId="0" borderId="5564" xfId="0" applyNumberFormat="1" applyFont="1" applyBorder="1" applyAlignment="1" applyProtection="1"/>
    <xf numFmtId="41" fontId="5538" fillId="0" borderId="5565" xfId="0" applyNumberFormat="1" applyFont="1" applyBorder="1" applyAlignment="1" applyProtection="1"/>
    <xf numFmtId="41" fontId="5539" fillId="0" borderId="5566" xfId="0" applyNumberFormat="1" applyFont="1" applyBorder="1" applyAlignment="1" applyProtection="1"/>
    <xf numFmtId="41" fontId="5540" fillId="0" borderId="5567" xfId="0" applyNumberFormat="1" applyFont="1" applyBorder="1" applyAlignment="1" applyProtection="1"/>
    <xf numFmtId="41" fontId="5541" fillId="0" borderId="5568" xfId="0" applyNumberFormat="1" applyFont="1" applyBorder="1" applyAlignment="1" applyProtection="1"/>
    <xf numFmtId="41" fontId="5542" fillId="0" borderId="5569" xfId="0" applyNumberFormat="1" applyFont="1" applyBorder="1" applyAlignment="1" applyProtection="1"/>
    <xf numFmtId="41" fontId="5543" fillId="0" borderId="5570" xfId="0" applyNumberFormat="1" applyFont="1" applyBorder="1" applyAlignment="1" applyProtection="1"/>
    <xf numFmtId="0" fontId="5544" fillId="0" borderId="5571" xfId="0" applyNumberFormat="1" applyFont="1" applyBorder="1" applyAlignment="1" applyProtection="1"/>
    <xf numFmtId="41" fontId="5545" fillId="0" borderId="5572" xfId="0" applyNumberFormat="1" applyFont="1" applyBorder="1" applyAlignment="1" applyProtection="1"/>
    <xf numFmtId="41" fontId="5546" fillId="0" borderId="5573" xfId="0" applyNumberFormat="1" applyFont="1" applyBorder="1" applyAlignment="1" applyProtection="1"/>
    <xf numFmtId="41" fontId="5547" fillId="0" borderId="5574" xfId="0" applyNumberFormat="1" applyFont="1" applyBorder="1" applyAlignment="1" applyProtection="1"/>
    <xf numFmtId="41" fontId="5548" fillId="0" borderId="5575" xfId="0" applyNumberFormat="1" applyFont="1" applyBorder="1" applyAlignment="1" applyProtection="1"/>
    <xf numFmtId="41" fontId="5549" fillId="0" borderId="5576" xfId="0" applyNumberFormat="1" applyFont="1" applyBorder="1" applyAlignment="1" applyProtection="1"/>
    <xf numFmtId="41" fontId="5550" fillId="0" borderId="5577" xfId="0" applyNumberFormat="1" applyFont="1" applyBorder="1" applyAlignment="1" applyProtection="1"/>
    <xf numFmtId="41" fontId="5551" fillId="0" borderId="5578" xfId="0" applyNumberFormat="1" applyFont="1" applyBorder="1" applyAlignment="1" applyProtection="1"/>
    <xf numFmtId="41" fontId="5552" fillId="0" borderId="5579" xfId="0" applyNumberFormat="1" applyFont="1" applyBorder="1" applyAlignment="1" applyProtection="1"/>
    <xf numFmtId="41" fontId="5553" fillId="0" borderId="5580" xfId="0" applyNumberFormat="1" applyFont="1" applyBorder="1" applyAlignment="1" applyProtection="1"/>
    <xf numFmtId="0" fontId="5554" fillId="0" borderId="5581" xfId="0" applyNumberFormat="1" applyFont="1" applyBorder="1" applyAlignment="1" applyProtection="1"/>
    <xf numFmtId="41" fontId="5555" fillId="0" borderId="5582" xfId="0" applyNumberFormat="1" applyFont="1" applyBorder="1" applyAlignment="1" applyProtection="1"/>
    <xf numFmtId="41" fontId="5556" fillId="0" borderId="5583" xfId="0" applyNumberFormat="1" applyFont="1" applyBorder="1" applyAlignment="1" applyProtection="1"/>
    <xf numFmtId="41" fontId="5557" fillId="0" borderId="5584" xfId="0" applyNumberFormat="1" applyFont="1" applyBorder="1" applyAlignment="1" applyProtection="1"/>
    <xf numFmtId="41" fontId="5558" fillId="0" borderId="5585" xfId="0" applyNumberFormat="1" applyFont="1" applyBorder="1" applyAlignment="1" applyProtection="1"/>
    <xf numFmtId="41" fontId="5559" fillId="0" borderId="5586" xfId="0" applyNumberFormat="1" applyFont="1" applyBorder="1" applyAlignment="1" applyProtection="1"/>
    <xf numFmtId="41" fontId="5560" fillId="0" borderId="5587" xfId="0" applyNumberFormat="1" applyFont="1" applyBorder="1" applyAlignment="1" applyProtection="1"/>
    <xf numFmtId="41" fontId="5561" fillId="0" borderId="5588" xfId="0" applyNumberFormat="1" applyFont="1" applyBorder="1" applyAlignment="1" applyProtection="1"/>
    <xf numFmtId="41" fontId="5562" fillId="0" borderId="5589" xfId="0" applyNumberFormat="1" applyFont="1" applyBorder="1" applyAlignment="1" applyProtection="1"/>
    <xf numFmtId="41" fontId="5563" fillId="0" borderId="5590" xfId="0" applyNumberFormat="1" applyFont="1" applyBorder="1" applyAlignment="1" applyProtection="1"/>
    <xf numFmtId="0" fontId="5564" fillId="0" borderId="5591" xfId="0" applyNumberFormat="1" applyFont="1" applyBorder="1" applyAlignment="1" applyProtection="1"/>
    <xf numFmtId="41" fontId="5565" fillId="0" borderId="5592" xfId="0" applyNumberFormat="1" applyFont="1" applyBorder="1" applyAlignment="1" applyProtection="1"/>
    <xf numFmtId="41" fontId="5566" fillId="0" borderId="5593" xfId="0" applyNumberFormat="1" applyFont="1" applyBorder="1" applyAlignment="1" applyProtection="1"/>
    <xf numFmtId="41" fontId="5567" fillId="0" borderId="5594" xfId="0" applyNumberFormat="1" applyFont="1" applyBorder="1" applyAlignment="1" applyProtection="1"/>
    <xf numFmtId="41" fontId="5568" fillId="0" borderId="5595" xfId="0" applyNumberFormat="1" applyFont="1" applyBorder="1" applyAlignment="1" applyProtection="1"/>
    <xf numFmtId="41" fontId="5569" fillId="0" borderId="5596" xfId="0" applyNumberFormat="1" applyFont="1" applyBorder="1" applyAlignment="1" applyProtection="1"/>
    <xf numFmtId="41" fontId="5570" fillId="0" borderId="5597" xfId="0" applyNumberFormat="1" applyFont="1" applyBorder="1" applyAlignment="1" applyProtection="1"/>
    <xf numFmtId="41" fontId="5571" fillId="0" borderId="5598" xfId="0" applyNumberFormat="1" applyFont="1" applyBorder="1" applyAlignment="1" applyProtection="1"/>
    <xf numFmtId="41" fontId="5572" fillId="0" borderId="5599" xfId="0" applyNumberFormat="1" applyFont="1" applyBorder="1" applyAlignment="1" applyProtection="1"/>
    <xf numFmtId="41" fontId="5573" fillId="0" borderId="5600" xfId="0" applyNumberFormat="1" applyFont="1" applyBorder="1" applyAlignment="1" applyProtection="1"/>
    <xf numFmtId="0" fontId="5574" fillId="0" borderId="5601" xfId="0" applyNumberFormat="1" applyFont="1" applyBorder="1" applyAlignment="1" applyProtection="1"/>
    <xf numFmtId="41" fontId="5575" fillId="0" borderId="5602" xfId="0" applyNumberFormat="1" applyFont="1" applyBorder="1" applyAlignment="1" applyProtection="1"/>
    <xf numFmtId="41" fontId="5576" fillId="0" borderId="5603" xfId="0" applyNumberFormat="1" applyFont="1" applyBorder="1" applyAlignment="1" applyProtection="1"/>
    <xf numFmtId="41" fontId="5577" fillId="0" borderId="5604" xfId="0" applyNumberFormat="1" applyFont="1" applyBorder="1" applyAlignment="1" applyProtection="1"/>
    <xf numFmtId="41" fontId="5578" fillId="0" borderId="5605" xfId="0" applyNumberFormat="1" applyFont="1" applyBorder="1" applyAlignment="1" applyProtection="1"/>
    <xf numFmtId="41" fontId="5579" fillId="0" borderId="5606" xfId="0" applyNumberFormat="1" applyFont="1" applyBorder="1" applyAlignment="1" applyProtection="1"/>
    <xf numFmtId="41" fontId="5580" fillId="0" borderId="5607" xfId="0" applyNumberFormat="1" applyFont="1" applyBorder="1" applyAlignment="1" applyProtection="1"/>
    <xf numFmtId="41" fontId="5581" fillId="0" borderId="5608" xfId="0" applyNumberFormat="1" applyFont="1" applyBorder="1" applyAlignment="1" applyProtection="1"/>
    <xf numFmtId="41" fontId="5582" fillId="0" borderId="5609" xfId="0" applyNumberFormat="1" applyFont="1" applyBorder="1" applyAlignment="1" applyProtection="1"/>
    <xf numFmtId="41" fontId="5583" fillId="0" borderId="5610" xfId="0" applyNumberFormat="1" applyFont="1" applyBorder="1" applyAlignment="1" applyProtection="1"/>
    <xf numFmtId="0" fontId="5584" fillId="0" borderId="5611" xfId="0" applyNumberFormat="1" applyFont="1" applyBorder="1" applyAlignment="1" applyProtection="1"/>
    <xf numFmtId="41" fontId="5585" fillId="0" borderId="5612" xfId="0" applyNumberFormat="1" applyFont="1" applyBorder="1" applyAlignment="1" applyProtection="1"/>
    <xf numFmtId="41" fontId="5586" fillId="0" borderId="5613" xfId="0" applyNumberFormat="1" applyFont="1" applyBorder="1" applyAlignment="1" applyProtection="1"/>
    <xf numFmtId="41" fontId="5587" fillId="0" borderId="5614" xfId="0" applyNumberFormat="1" applyFont="1" applyBorder="1" applyAlignment="1" applyProtection="1"/>
    <xf numFmtId="41" fontId="5588" fillId="0" borderId="5615" xfId="0" applyNumberFormat="1" applyFont="1" applyBorder="1" applyAlignment="1" applyProtection="1"/>
    <xf numFmtId="41" fontId="5589" fillId="0" borderId="5616" xfId="0" applyNumberFormat="1" applyFont="1" applyBorder="1" applyAlignment="1" applyProtection="1"/>
    <xf numFmtId="41" fontId="5590" fillId="0" borderId="5617" xfId="0" applyNumberFormat="1" applyFont="1" applyBorder="1" applyAlignment="1" applyProtection="1"/>
    <xf numFmtId="41" fontId="5591" fillId="0" borderId="5618" xfId="0" applyNumberFormat="1" applyFont="1" applyBorder="1" applyAlignment="1" applyProtection="1"/>
    <xf numFmtId="41" fontId="5592" fillId="0" borderId="5619" xfId="0" applyNumberFormat="1" applyFont="1" applyBorder="1" applyAlignment="1" applyProtection="1"/>
    <xf numFmtId="41" fontId="5593" fillId="0" borderId="5620" xfId="0" applyNumberFormat="1" applyFont="1" applyBorder="1" applyAlignment="1" applyProtection="1"/>
    <xf numFmtId="0" fontId="5594" fillId="0" borderId="5621" xfId="0" applyNumberFormat="1" applyFont="1" applyBorder="1" applyAlignment="1" applyProtection="1"/>
    <xf numFmtId="41" fontId="5595" fillId="0" borderId="5622" xfId="0" applyNumberFormat="1" applyFont="1" applyBorder="1" applyAlignment="1" applyProtection="1"/>
    <xf numFmtId="41" fontId="5596" fillId="0" borderId="5623" xfId="0" applyNumberFormat="1" applyFont="1" applyBorder="1" applyAlignment="1" applyProtection="1"/>
    <xf numFmtId="41" fontId="5597" fillId="0" borderId="5624" xfId="0" applyNumberFormat="1" applyFont="1" applyBorder="1" applyAlignment="1" applyProtection="1"/>
    <xf numFmtId="41" fontId="5598" fillId="0" borderId="5625" xfId="0" applyNumberFormat="1" applyFont="1" applyBorder="1" applyAlignment="1" applyProtection="1"/>
    <xf numFmtId="41" fontId="5599" fillId="0" borderId="5626" xfId="0" applyNumberFormat="1" applyFont="1" applyBorder="1" applyAlignment="1" applyProtection="1"/>
    <xf numFmtId="41" fontId="5600" fillId="0" borderId="5627" xfId="0" applyNumberFormat="1" applyFont="1" applyBorder="1" applyAlignment="1" applyProtection="1"/>
    <xf numFmtId="41" fontId="5601" fillId="0" borderId="5628" xfId="0" applyNumberFormat="1" applyFont="1" applyBorder="1" applyAlignment="1" applyProtection="1"/>
    <xf numFmtId="41" fontId="5602" fillId="0" borderId="5629" xfId="0" applyNumberFormat="1" applyFont="1" applyBorder="1" applyAlignment="1" applyProtection="1"/>
    <xf numFmtId="41" fontId="5603" fillId="0" borderId="5630" xfId="0" applyNumberFormat="1" applyFont="1" applyBorder="1" applyAlignment="1" applyProtection="1"/>
    <xf numFmtId="0" fontId="5604" fillId="0" borderId="5631" xfId="0" applyNumberFormat="1" applyFont="1" applyBorder="1" applyAlignment="1" applyProtection="1"/>
    <xf numFmtId="41" fontId="5605" fillId="0" borderId="5632" xfId="0" applyNumberFormat="1" applyFont="1" applyBorder="1" applyAlignment="1" applyProtection="1"/>
    <xf numFmtId="41" fontId="5606" fillId="0" borderId="5633" xfId="0" applyNumberFormat="1" applyFont="1" applyBorder="1" applyAlignment="1" applyProtection="1"/>
    <xf numFmtId="41" fontId="5607" fillId="0" borderId="5634" xfId="0" applyNumberFormat="1" applyFont="1" applyBorder="1" applyAlignment="1" applyProtection="1"/>
    <xf numFmtId="41" fontId="5608" fillId="0" borderId="5635" xfId="0" applyNumberFormat="1" applyFont="1" applyBorder="1" applyAlignment="1" applyProtection="1"/>
    <xf numFmtId="41" fontId="5609" fillId="0" borderId="5636" xfId="0" applyNumberFormat="1" applyFont="1" applyBorder="1" applyAlignment="1" applyProtection="1"/>
    <xf numFmtId="41" fontId="5610" fillId="0" borderId="5637" xfId="0" applyNumberFormat="1" applyFont="1" applyBorder="1" applyAlignment="1" applyProtection="1"/>
    <xf numFmtId="41" fontId="5611" fillId="0" borderId="5638" xfId="0" applyNumberFormat="1" applyFont="1" applyBorder="1" applyAlignment="1" applyProtection="1"/>
    <xf numFmtId="41" fontId="5612" fillId="0" borderId="5639" xfId="0" applyNumberFormat="1" applyFont="1" applyBorder="1" applyAlignment="1" applyProtection="1"/>
    <xf numFmtId="41" fontId="5613" fillId="0" borderId="5640" xfId="0" applyNumberFormat="1" applyFont="1" applyBorder="1" applyAlignment="1" applyProtection="1"/>
    <xf numFmtId="0" fontId="5614" fillId="0" borderId="5641" xfId="0" applyNumberFormat="1" applyFont="1" applyBorder="1" applyAlignment="1" applyProtection="1"/>
    <xf numFmtId="41" fontId="5615" fillId="0" borderId="5642" xfId="0" applyNumberFormat="1" applyFont="1" applyBorder="1" applyAlignment="1" applyProtection="1"/>
    <xf numFmtId="41" fontId="5616" fillId="0" borderId="5643" xfId="0" applyNumberFormat="1" applyFont="1" applyBorder="1" applyAlignment="1" applyProtection="1"/>
    <xf numFmtId="41" fontId="5617" fillId="0" borderId="5644" xfId="0" applyNumberFormat="1" applyFont="1" applyBorder="1" applyAlignment="1" applyProtection="1"/>
    <xf numFmtId="41" fontId="5618" fillId="0" borderId="5645" xfId="0" applyNumberFormat="1" applyFont="1" applyBorder="1" applyAlignment="1" applyProtection="1"/>
    <xf numFmtId="41" fontId="5619" fillId="0" borderId="5646" xfId="0" applyNumberFormat="1" applyFont="1" applyBorder="1" applyAlignment="1" applyProtection="1"/>
    <xf numFmtId="41" fontId="5620" fillId="0" borderId="5647" xfId="0" applyNumberFormat="1" applyFont="1" applyBorder="1" applyAlignment="1" applyProtection="1"/>
    <xf numFmtId="41" fontId="5621" fillId="0" borderId="5648" xfId="0" applyNumberFormat="1" applyFont="1" applyBorder="1" applyAlignment="1" applyProtection="1"/>
    <xf numFmtId="41" fontId="5622" fillId="0" borderId="5649" xfId="0" applyNumberFormat="1" applyFont="1" applyBorder="1" applyAlignment="1" applyProtection="1"/>
    <xf numFmtId="41" fontId="5623" fillId="0" borderId="5650" xfId="0" applyNumberFormat="1" applyFont="1" applyBorder="1" applyAlignment="1" applyProtection="1"/>
    <xf numFmtId="0" fontId="5624" fillId="0" borderId="5651" xfId="0" applyNumberFormat="1" applyFont="1" applyBorder="1" applyAlignment="1" applyProtection="1"/>
    <xf numFmtId="41" fontId="5625" fillId="0" borderId="5652" xfId="0" applyNumberFormat="1" applyFont="1" applyBorder="1" applyAlignment="1" applyProtection="1"/>
    <xf numFmtId="41" fontId="5626" fillId="0" borderId="5653" xfId="0" applyNumberFormat="1" applyFont="1" applyBorder="1" applyAlignment="1" applyProtection="1"/>
    <xf numFmtId="41" fontId="5627" fillId="0" borderId="5654" xfId="0" applyNumberFormat="1" applyFont="1" applyBorder="1" applyAlignment="1" applyProtection="1"/>
    <xf numFmtId="41" fontId="5628" fillId="0" borderId="5655" xfId="0" applyNumberFormat="1" applyFont="1" applyBorder="1" applyAlignment="1" applyProtection="1"/>
    <xf numFmtId="41" fontId="5629" fillId="0" borderId="5656" xfId="0" applyNumberFormat="1" applyFont="1" applyBorder="1" applyAlignment="1" applyProtection="1"/>
    <xf numFmtId="41" fontId="5630" fillId="0" borderId="5657" xfId="0" applyNumberFormat="1" applyFont="1" applyBorder="1" applyAlignment="1" applyProtection="1"/>
    <xf numFmtId="41" fontId="5631" fillId="0" borderId="5658" xfId="0" applyNumberFormat="1" applyFont="1" applyBorder="1" applyAlignment="1" applyProtection="1"/>
    <xf numFmtId="41" fontId="5632" fillId="0" borderId="5659" xfId="0" applyNumberFormat="1" applyFont="1" applyBorder="1" applyAlignment="1" applyProtection="1"/>
    <xf numFmtId="41" fontId="5633" fillId="0" borderId="5660" xfId="0" applyNumberFormat="1" applyFont="1" applyBorder="1" applyAlignment="1" applyProtection="1"/>
    <xf numFmtId="0" fontId="5634" fillId="0" borderId="5661" xfId="0" applyNumberFormat="1" applyFont="1" applyBorder="1" applyAlignment="1" applyProtection="1"/>
    <xf numFmtId="41" fontId="5635" fillId="0" borderId="5662" xfId="0" applyNumberFormat="1" applyFont="1" applyBorder="1" applyAlignment="1" applyProtection="1"/>
    <xf numFmtId="41" fontId="5636" fillId="0" borderId="5663" xfId="0" applyNumberFormat="1" applyFont="1" applyBorder="1" applyAlignment="1" applyProtection="1"/>
    <xf numFmtId="41" fontId="5637" fillId="0" borderId="5664" xfId="0" applyNumberFormat="1" applyFont="1" applyBorder="1" applyAlignment="1" applyProtection="1"/>
    <xf numFmtId="41" fontId="5638" fillId="0" borderId="5665" xfId="0" applyNumberFormat="1" applyFont="1" applyBorder="1" applyAlignment="1" applyProtection="1"/>
    <xf numFmtId="41" fontId="5639" fillId="0" borderId="5666" xfId="0" applyNumberFormat="1" applyFont="1" applyBorder="1" applyAlignment="1" applyProtection="1"/>
    <xf numFmtId="41" fontId="5640" fillId="0" borderId="5667" xfId="0" applyNumberFormat="1" applyFont="1" applyBorder="1" applyAlignment="1" applyProtection="1"/>
    <xf numFmtId="41" fontId="5641" fillId="0" borderId="5668" xfId="0" applyNumberFormat="1" applyFont="1" applyBorder="1" applyAlignment="1" applyProtection="1"/>
    <xf numFmtId="41" fontId="5642" fillId="0" borderId="5669" xfId="0" applyNumberFormat="1" applyFont="1" applyBorder="1" applyAlignment="1" applyProtection="1"/>
    <xf numFmtId="41" fontId="5643" fillId="0" borderId="5670" xfId="0" applyNumberFormat="1" applyFont="1" applyBorder="1" applyAlignment="1" applyProtection="1"/>
    <xf numFmtId="0" fontId="5644" fillId="0" borderId="5671" xfId="0" applyNumberFormat="1" applyFont="1" applyBorder="1" applyAlignment="1" applyProtection="1"/>
    <xf numFmtId="41" fontId="5645" fillId="0" borderId="5672" xfId="0" applyNumberFormat="1" applyFont="1" applyBorder="1" applyAlignment="1" applyProtection="1"/>
    <xf numFmtId="41" fontId="5646" fillId="0" borderId="5673" xfId="0" applyNumberFormat="1" applyFont="1" applyBorder="1" applyAlignment="1" applyProtection="1"/>
    <xf numFmtId="41" fontId="5647" fillId="0" borderId="5674" xfId="0" applyNumberFormat="1" applyFont="1" applyBorder="1" applyAlignment="1" applyProtection="1"/>
    <xf numFmtId="41" fontId="5648" fillId="0" borderId="5675" xfId="0" applyNumberFormat="1" applyFont="1" applyBorder="1" applyAlignment="1" applyProtection="1"/>
    <xf numFmtId="41" fontId="5649" fillId="0" borderId="5676" xfId="0" applyNumberFormat="1" applyFont="1" applyBorder="1" applyAlignment="1" applyProtection="1"/>
    <xf numFmtId="41" fontId="5650" fillId="0" borderId="5677" xfId="0" applyNumberFormat="1" applyFont="1" applyBorder="1" applyAlignment="1" applyProtection="1"/>
    <xf numFmtId="41" fontId="5651" fillId="0" borderId="5678" xfId="0" applyNumberFormat="1" applyFont="1" applyBorder="1" applyAlignment="1" applyProtection="1"/>
    <xf numFmtId="41" fontId="5652" fillId="0" borderId="5679" xfId="0" applyNumberFormat="1" applyFont="1" applyBorder="1" applyAlignment="1" applyProtection="1"/>
    <xf numFmtId="41" fontId="5653" fillId="0" borderId="5680" xfId="0" applyNumberFormat="1" applyFont="1" applyBorder="1" applyAlignment="1" applyProtection="1"/>
    <xf numFmtId="0" fontId="5654" fillId="0" borderId="5681" xfId="0" applyNumberFormat="1" applyFont="1" applyBorder="1" applyAlignment="1" applyProtection="1"/>
    <xf numFmtId="41" fontId="5655" fillId="0" borderId="5682" xfId="0" applyNumberFormat="1" applyFont="1" applyBorder="1" applyAlignment="1" applyProtection="1"/>
    <xf numFmtId="41" fontId="5656" fillId="0" borderId="5683" xfId="0" applyNumberFormat="1" applyFont="1" applyBorder="1" applyAlignment="1" applyProtection="1"/>
    <xf numFmtId="41" fontId="5657" fillId="0" borderId="5684" xfId="0" applyNumberFormat="1" applyFont="1" applyBorder="1" applyAlignment="1" applyProtection="1"/>
    <xf numFmtId="41" fontId="5658" fillId="0" borderId="5685" xfId="0" applyNumberFormat="1" applyFont="1" applyBorder="1" applyAlignment="1" applyProtection="1"/>
    <xf numFmtId="41" fontId="5659" fillId="0" borderId="5686" xfId="0" applyNumberFormat="1" applyFont="1" applyBorder="1" applyAlignment="1" applyProtection="1"/>
    <xf numFmtId="41" fontId="5660" fillId="0" borderId="5687" xfId="0" applyNumberFormat="1" applyFont="1" applyBorder="1" applyAlignment="1" applyProtection="1"/>
    <xf numFmtId="41" fontId="5661" fillId="0" borderId="5688" xfId="0" applyNumberFormat="1" applyFont="1" applyBorder="1" applyAlignment="1" applyProtection="1"/>
    <xf numFmtId="41" fontId="5662" fillId="0" borderId="5689" xfId="0" applyNumberFormat="1" applyFont="1" applyBorder="1" applyAlignment="1" applyProtection="1"/>
    <xf numFmtId="41" fontId="5663" fillId="0" borderId="5690" xfId="0" applyNumberFormat="1" applyFont="1" applyBorder="1" applyAlignment="1" applyProtection="1"/>
    <xf numFmtId="0" fontId="5664" fillId="0" borderId="5691" xfId="0" applyNumberFormat="1" applyFont="1" applyBorder="1" applyAlignment="1" applyProtection="1"/>
    <xf numFmtId="41" fontId="5665" fillId="0" borderId="5692" xfId="0" applyNumberFormat="1" applyFont="1" applyBorder="1" applyAlignment="1" applyProtection="1"/>
    <xf numFmtId="41" fontId="5666" fillId="0" borderId="5693" xfId="0" applyNumberFormat="1" applyFont="1" applyBorder="1" applyAlignment="1" applyProtection="1"/>
    <xf numFmtId="41" fontId="5667" fillId="0" borderId="5694" xfId="0" applyNumberFormat="1" applyFont="1" applyBorder="1" applyAlignment="1" applyProtection="1"/>
    <xf numFmtId="41" fontId="5668" fillId="0" borderId="5695" xfId="0" applyNumberFormat="1" applyFont="1" applyBorder="1" applyAlignment="1" applyProtection="1"/>
    <xf numFmtId="41" fontId="5669" fillId="0" borderId="5696" xfId="0" applyNumberFormat="1" applyFont="1" applyBorder="1" applyAlignment="1" applyProtection="1"/>
    <xf numFmtId="41" fontId="5670" fillId="0" borderId="5697" xfId="0" applyNumberFormat="1" applyFont="1" applyBorder="1" applyAlignment="1" applyProtection="1"/>
    <xf numFmtId="41" fontId="5671" fillId="0" borderId="5698" xfId="0" applyNumberFormat="1" applyFont="1" applyBorder="1" applyAlignment="1" applyProtection="1"/>
    <xf numFmtId="41" fontId="5672" fillId="0" borderId="5699" xfId="0" applyNumberFormat="1" applyFont="1" applyBorder="1" applyAlignment="1" applyProtection="1"/>
    <xf numFmtId="41" fontId="5673" fillId="0" borderId="5700" xfId="0" applyNumberFormat="1" applyFont="1" applyBorder="1" applyAlignment="1" applyProtection="1"/>
    <xf numFmtId="0" fontId="5674" fillId="0" borderId="5701" xfId="0" applyNumberFormat="1" applyFont="1" applyBorder="1" applyAlignment="1" applyProtection="1"/>
    <xf numFmtId="41" fontId="5675" fillId="0" borderId="5702" xfId="0" applyNumberFormat="1" applyFont="1" applyBorder="1" applyAlignment="1" applyProtection="1"/>
    <xf numFmtId="41" fontId="5676" fillId="0" borderId="5703" xfId="0" applyNumberFormat="1" applyFont="1" applyBorder="1" applyAlignment="1" applyProtection="1"/>
    <xf numFmtId="41" fontId="5677" fillId="0" borderId="5704" xfId="0" applyNumberFormat="1" applyFont="1" applyBorder="1" applyAlignment="1" applyProtection="1"/>
    <xf numFmtId="41" fontId="5678" fillId="0" borderId="5705" xfId="0" applyNumberFormat="1" applyFont="1" applyBorder="1" applyAlignment="1" applyProtection="1"/>
    <xf numFmtId="41" fontId="5679" fillId="0" borderId="5706" xfId="0" applyNumberFormat="1" applyFont="1" applyBorder="1" applyAlignment="1" applyProtection="1"/>
    <xf numFmtId="41" fontId="5680" fillId="0" borderId="5707" xfId="0" applyNumberFormat="1" applyFont="1" applyBorder="1" applyAlignment="1" applyProtection="1"/>
    <xf numFmtId="41" fontId="5681" fillId="0" borderId="5708" xfId="0" applyNumberFormat="1" applyFont="1" applyBorder="1" applyAlignment="1" applyProtection="1"/>
    <xf numFmtId="41" fontId="5682" fillId="0" borderId="5709" xfId="0" applyNumberFormat="1" applyFont="1" applyBorder="1" applyAlignment="1" applyProtection="1"/>
    <xf numFmtId="41" fontId="5683" fillId="0" borderId="5710" xfId="0" applyNumberFormat="1" applyFont="1" applyBorder="1" applyAlignment="1" applyProtection="1"/>
    <xf numFmtId="0" fontId="5684" fillId="0" borderId="5711" xfId="0" applyNumberFormat="1" applyFont="1" applyBorder="1" applyAlignment="1" applyProtection="1"/>
    <xf numFmtId="41" fontId="5685" fillId="0" borderId="5712" xfId="0" applyNumberFormat="1" applyFont="1" applyBorder="1" applyAlignment="1" applyProtection="1"/>
    <xf numFmtId="41" fontId="5686" fillId="0" borderId="5713" xfId="0" applyNumberFormat="1" applyFont="1" applyBorder="1" applyAlignment="1" applyProtection="1"/>
    <xf numFmtId="41" fontId="5687" fillId="0" borderId="5714" xfId="0" applyNumberFormat="1" applyFont="1" applyBorder="1" applyAlignment="1" applyProtection="1"/>
    <xf numFmtId="41" fontId="5688" fillId="0" borderId="5715" xfId="0" applyNumberFormat="1" applyFont="1" applyBorder="1" applyAlignment="1" applyProtection="1"/>
    <xf numFmtId="41" fontId="5689" fillId="0" borderId="5716" xfId="0" applyNumberFormat="1" applyFont="1" applyBorder="1" applyAlignment="1" applyProtection="1"/>
    <xf numFmtId="41" fontId="5690" fillId="0" borderId="5717" xfId="0" applyNumberFormat="1" applyFont="1" applyBorder="1" applyAlignment="1" applyProtection="1"/>
    <xf numFmtId="41" fontId="5691" fillId="0" borderId="5718" xfId="0" applyNumberFormat="1" applyFont="1" applyBorder="1" applyAlignment="1" applyProtection="1"/>
    <xf numFmtId="41" fontId="5692" fillId="0" borderId="5719" xfId="0" applyNumberFormat="1" applyFont="1" applyBorder="1" applyAlignment="1" applyProtection="1"/>
    <xf numFmtId="41" fontId="5693" fillId="0" borderId="5720" xfId="0" applyNumberFormat="1" applyFont="1" applyBorder="1" applyAlignment="1" applyProtection="1"/>
    <xf numFmtId="0" fontId="5694" fillId="0" borderId="5721" xfId="0" applyNumberFormat="1" applyFont="1" applyBorder="1" applyAlignment="1" applyProtection="1"/>
    <xf numFmtId="41" fontId="5695" fillId="0" borderId="5722" xfId="0" applyNumberFormat="1" applyFont="1" applyBorder="1" applyAlignment="1" applyProtection="1"/>
    <xf numFmtId="41" fontId="5696" fillId="0" borderId="5723" xfId="0" applyNumberFormat="1" applyFont="1" applyBorder="1" applyAlignment="1" applyProtection="1"/>
    <xf numFmtId="41" fontId="5697" fillId="0" borderId="5724" xfId="0" applyNumberFormat="1" applyFont="1" applyBorder="1" applyAlignment="1" applyProtection="1"/>
    <xf numFmtId="41" fontId="5698" fillId="0" borderId="5725" xfId="0" applyNumberFormat="1" applyFont="1" applyBorder="1" applyAlignment="1" applyProtection="1"/>
    <xf numFmtId="41" fontId="5699" fillId="0" borderId="5726" xfId="0" applyNumberFormat="1" applyFont="1" applyBorder="1" applyAlignment="1" applyProtection="1"/>
    <xf numFmtId="41" fontId="5700" fillId="0" borderId="5727" xfId="0" applyNumberFormat="1" applyFont="1" applyBorder="1" applyAlignment="1" applyProtection="1"/>
    <xf numFmtId="41" fontId="5701" fillId="0" borderId="5728" xfId="0" applyNumberFormat="1" applyFont="1" applyBorder="1" applyAlignment="1" applyProtection="1"/>
    <xf numFmtId="41" fontId="5702" fillId="0" borderId="5729" xfId="0" applyNumberFormat="1" applyFont="1" applyBorder="1" applyAlignment="1" applyProtection="1"/>
    <xf numFmtId="41" fontId="5703" fillId="0" borderId="5730" xfId="0" applyNumberFormat="1" applyFont="1" applyBorder="1" applyAlignment="1" applyProtection="1"/>
    <xf numFmtId="0" fontId="5704" fillId="0" borderId="5731" xfId="0" applyNumberFormat="1" applyFont="1" applyBorder="1" applyAlignment="1" applyProtection="1"/>
    <xf numFmtId="41" fontId="5705" fillId="0" borderId="5732" xfId="0" applyNumberFormat="1" applyFont="1" applyBorder="1" applyAlignment="1" applyProtection="1"/>
    <xf numFmtId="41" fontId="5706" fillId="0" borderId="5733" xfId="0" applyNumberFormat="1" applyFont="1" applyBorder="1" applyAlignment="1" applyProtection="1"/>
    <xf numFmtId="41" fontId="5707" fillId="0" borderId="5734" xfId="0" applyNumberFormat="1" applyFont="1" applyBorder="1" applyAlignment="1" applyProtection="1"/>
    <xf numFmtId="41" fontId="5708" fillId="0" borderId="5735" xfId="0" applyNumberFormat="1" applyFont="1" applyBorder="1" applyAlignment="1" applyProtection="1"/>
    <xf numFmtId="41" fontId="5709" fillId="0" borderId="5736" xfId="0" applyNumberFormat="1" applyFont="1" applyBorder="1" applyAlignment="1" applyProtection="1"/>
    <xf numFmtId="41" fontId="5710" fillId="0" borderId="5737" xfId="0" applyNumberFormat="1" applyFont="1" applyBorder="1" applyAlignment="1" applyProtection="1"/>
    <xf numFmtId="41" fontId="5711" fillId="0" borderId="5738" xfId="0" applyNumberFormat="1" applyFont="1" applyBorder="1" applyAlignment="1" applyProtection="1"/>
    <xf numFmtId="41" fontId="5712" fillId="0" borderId="5739" xfId="0" applyNumberFormat="1" applyFont="1" applyBorder="1" applyAlignment="1" applyProtection="1"/>
    <xf numFmtId="41" fontId="5713" fillId="0" borderId="5740" xfId="0" applyNumberFormat="1" applyFont="1" applyBorder="1" applyAlignment="1" applyProtection="1"/>
    <xf numFmtId="0" fontId="5714" fillId="0" borderId="5741" xfId="0" applyNumberFormat="1" applyFont="1" applyBorder="1" applyAlignment="1" applyProtection="1"/>
    <xf numFmtId="41" fontId="5715" fillId="0" borderId="5742" xfId="0" applyNumberFormat="1" applyFont="1" applyBorder="1" applyAlignment="1" applyProtection="1"/>
    <xf numFmtId="41" fontId="5716" fillId="0" borderId="5743" xfId="0" applyNumberFormat="1" applyFont="1" applyBorder="1" applyAlignment="1" applyProtection="1"/>
    <xf numFmtId="41" fontId="5717" fillId="0" borderId="5744" xfId="0" applyNumberFormat="1" applyFont="1" applyBorder="1" applyAlignment="1" applyProtection="1"/>
    <xf numFmtId="41" fontId="5718" fillId="0" borderId="5745" xfId="0" applyNumberFormat="1" applyFont="1" applyBorder="1" applyAlignment="1" applyProtection="1"/>
    <xf numFmtId="41" fontId="5719" fillId="0" borderId="5746" xfId="0" applyNumberFormat="1" applyFont="1" applyBorder="1" applyAlignment="1" applyProtection="1"/>
    <xf numFmtId="41" fontId="5720" fillId="0" borderId="5747" xfId="0" applyNumberFormat="1" applyFont="1" applyBorder="1" applyAlignment="1" applyProtection="1"/>
    <xf numFmtId="41" fontId="5721" fillId="0" borderId="5748" xfId="0" applyNumberFormat="1" applyFont="1" applyBorder="1" applyAlignment="1" applyProtection="1"/>
    <xf numFmtId="41" fontId="5722" fillId="0" borderId="5749" xfId="0" applyNumberFormat="1" applyFont="1" applyBorder="1" applyAlignment="1" applyProtection="1"/>
    <xf numFmtId="41" fontId="5723" fillId="0" borderId="5750" xfId="0" applyNumberFormat="1" applyFont="1" applyBorder="1" applyAlignment="1" applyProtection="1"/>
    <xf numFmtId="0" fontId="5724" fillId="0" borderId="5751" xfId="0" applyNumberFormat="1" applyFont="1" applyBorder="1" applyAlignment="1" applyProtection="1"/>
    <xf numFmtId="41" fontId="5725" fillId="0" borderId="5752" xfId="0" applyNumberFormat="1" applyFont="1" applyBorder="1" applyAlignment="1" applyProtection="1"/>
    <xf numFmtId="41" fontId="5726" fillId="0" borderId="5753" xfId="0" applyNumberFormat="1" applyFont="1" applyBorder="1" applyAlignment="1" applyProtection="1"/>
    <xf numFmtId="41" fontId="5727" fillId="0" borderId="5754" xfId="0" applyNumberFormat="1" applyFont="1" applyBorder="1" applyAlignment="1" applyProtection="1"/>
    <xf numFmtId="41" fontId="5728" fillId="0" borderId="5755" xfId="0" applyNumberFormat="1" applyFont="1" applyBorder="1" applyAlignment="1" applyProtection="1"/>
    <xf numFmtId="41" fontId="5729" fillId="0" borderId="5756" xfId="0" applyNumberFormat="1" applyFont="1" applyBorder="1" applyAlignment="1" applyProtection="1"/>
    <xf numFmtId="41" fontId="5730" fillId="0" borderId="5757" xfId="0" applyNumberFormat="1" applyFont="1" applyBorder="1" applyAlignment="1" applyProtection="1"/>
    <xf numFmtId="41" fontId="5731" fillId="0" borderId="5758" xfId="0" applyNumberFormat="1" applyFont="1" applyBorder="1" applyAlignment="1" applyProtection="1"/>
    <xf numFmtId="41" fontId="5732" fillId="0" borderId="5759" xfId="0" applyNumberFormat="1" applyFont="1" applyBorder="1" applyAlignment="1" applyProtection="1"/>
    <xf numFmtId="41" fontId="5733" fillId="0" borderId="5760" xfId="0" applyNumberFormat="1" applyFont="1" applyBorder="1" applyAlignment="1" applyProtection="1"/>
    <xf numFmtId="0" fontId="5734" fillId="0" borderId="5761" xfId="0" applyNumberFormat="1" applyFont="1" applyBorder="1" applyAlignment="1" applyProtection="1"/>
    <xf numFmtId="41" fontId="5735" fillId="0" borderId="5762" xfId="0" applyNumberFormat="1" applyFont="1" applyBorder="1" applyAlignment="1" applyProtection="1"/>
    <xf numFmtId="41" fontId="5736" fillId="0" borderId="5763" xfId="0" applyNumberFormat="1" applyFont="1" applyBorder="1" applyAlignment="1" applyProtection="1"/>
    <xf numFmtId="41" fontId="5737" fillId="0" borderId="5764" xfId="0" applyNumberFormat="1" applyFont="1" applyBorder="1" applyAlignment="1" applyProtection="1"/>
    <xf numFmtId="41" fontId="5738" fillId="0" borderId="5765" xfId="0" applyNumberFormat="1" applyFont="1" applyBorder="1" applyAlignment="1" applyProtection="1"/>
    <xf numFmtId="41" fontId="5739" fillId="0" borderId="5766" xfId="0" applyNumberFormat="1" applyFont="1" applyBorder="1" applyAlignment="1" applyProtection="1"/>
    <xf numFmtId="41" fontId="5740" fillId="0" borderId="5767" xfId="0" applyNumberFormat="1" applyFont="1" applyBorder="1" applyAlignment="1" applyProtection="1"/>
    <xf numFmtId="41" fontId="5741" fillId="0" borderId="5768" xfId="0" applyNumberFormat="1" applyFont="1" applyBorder="1" applyAlignment="1" applyProtection="1"/>
    <xf numFmtId="41" fontId="5742" fillId="0" borderId="5769" xfId="0" applyNumberFormat="1" applyFont="1" applyBorder="1" applyAlignment="1" applyProtection="1"/>
    <xf numFmtId="41" fontId="5743" fillId="0" borderId="5770" xfId="0" applyNumberFormat="1" applyFont="1" applyBorder="1" applyAlignment="1" applyProtection="1"/>
    <xf numFmtId="0" fontId="5744" fillId="0" borderId="5771" xfId="0" applyNumberFormat="1" applyFont="1" applyBorder="1" applyAlignment="1" applyProtection="1"/>
    <xf numFmtId="41" fontId="5745" fillId="0" borderId="5772" xfId="0" applyNumberFormat="1" applyFont="1" applyBorder="1" applyAlignment="1" applyProtection="1"/>
    <xf numFmtId="41" fontId="5746" fillId="0" borderId="5773" xfId="0" applyNumberFormat="1" applyFont="1" applyBorder="1" applyAlignment="1" applyProtection="1"/>
    <xf numFmtId="41" fontId="5747" fillId="0" borderId="5774" xfId="0" applyNumberFormat="1" applyFont="1" applyBorder="1" applyAlignment="1" applyProtection="1"/>
    <xf numFmtId="41" fontId="5748" fillId="0" borderId="5775" xfId="0" applyNumberFormat="1" applyFont="1" applyBorder="1" applyAlignment="1" applyProtection="1"/>
    <xf numFmtId="41" fontId="5749" fillId="0" borderId="5776" xfId="0" applyNumberFormat="1" applyFont="1" applyBorder="1" applyAlignment="1" applyProtection="1"/>
    <xf numFmtId="41" fontId="5750" fillId="0" borderId="5777" xfId="0" applyNumberFormat="1" applyFont="1" applyBorder="1" applyAlignment="1" applyProtection="1"/>
    <xf numFmtId="41" fontId="5751" fillId="0" borderId="5778" xfId="0" applyNumberFormat="1" applyFont="1" applyBorder="1" applyAlignment="1" applyProtection="1"/>
    <xf numFmtId="41" fontId="5752" fillId="0" borderId="5779" xfId="0" applyNumberFormat="1" applyFont="1" applyBorder="1" applyAlignment="1" applyProtection="1"/>
    <xf numFmtId="41" fontId="5753" fillId="0" borderId="5780" xfId="0" applyNumberFormat="1" applyFont="1" applyBorder="1" applyAlignment="1" applyProtection="1"/>
    <xf numFmtId="0" fontId="5754" fillId="0" borderId="5781" xfId="0" applyNumberFormat="1" applyFont="1" applyBorder="1" applyAlignment="1" applyProtection="1"/>
    <xf numFmtId="41" fontId="5755" fillId="0" borderId="5782" xfId="0" applyNumberFormat="1" applyFont="1" applyBorder="1" applyAlignment="1" applyProtection="1"/>
    <xf numFmtId="41" fontId="5756" fillId="0" borderId="5783" xfId="0" applyNumberFormat="1" applyFont="1" applyBorder="1" applyAlignment="1" applyProtection="1"/>
    <xf numFmtId="41" fontId="5757" fillId="0" borderId="5784" xfId="0" applyNumberFormat="1" applyFont="1" applyBorder="1" applyAlignment="1" applyProtection="1"/>
    <xf numFmtId="41" fontId="5758" fillId="0" borderId="5785" xfId="0" applyNumberFormat="1" applyFont="1" applyBorder="1" applyAlignment="1" applyProtection="1"/>
    <xf numFmtId="41" fontId="5759" fillId="0" borderId="5786" xfId="0" applyNumberFormat="1" applyFont="1" applyBorder="1" applyAlignment="1" applyProtection="1"/>
    <xf numFmtId="41" fontId="5760" fillId="0" borderId="5787" xfId="0" applyNumberFormat="1" applyFont="1" applyBorder="1" applyAlignment="1" applyProtection="1"/>
    <xf numFmtId="41" fontId="5761" fillId="0" borderId="5788" xfId="0" applyNumberFormat="1" applyFont="1" applyBorder="1" applyAlignment="1" applyProtection="1"/>
    <xf numFmtId="41" fontId="5762" fillId="0" borderId="5789" xfId="0" applyNumberFormat="1" applyFont="1" applyBorder="1" applyAlignment="1" applyProtection="1"/>
    <xf numFmtId="41" fontId="5763" fillId="0" borderId="5790" xfId="0" applyNumberFormat="1" applyFont="1" applyBorder="1" applyAlignment="1" applyProtection="1"/>
    <xf numFmtId="0" fontId="5764" fillId="0" borderId="5791" xfId="0" applyNumberFormat="1" applyFont="1" applyBorder="1" applyAlignment="1" applyProtection="1"/>
    <xf numFmtId="41" fontId="5765" fillId="0" borderId="5792" xfId="0" applyNumberFormat="1" applyFont="1" applyBorder="1" applyAlignment="1" applyProtection="1"/>
    <xf numFmtId="41" fontId="5766" fillId="0" borderId="5793" xfId="0" applyNumberFormat="1" applyFont="1" applyBorder="1" applyAlignment="1" applyProtection="1"/>
    <xf numFmtId="41" fontId="5767" fillId="0" borderId="5794" xfId="0" applyNumberFormat="1" applyFont="1" applyBorder="1" applyAlignment="1" applyProtection="1"/>
    <xf numFmtId="41" fontId="5768" fillId="0" borderId="5795" xfId="0" applyNumberFormat="1" applyFont="1" applyBorder="1" applyAlignment="1" applyProtection="1"/>
    <xf numFmtId="41" fontId="5769" fillId="0" borderId="5796" xfId="0" applyNumberFormat="1" applyFont="1" applyBorder="1" applyAlignment="1" applyProtection="1"/>
    <xf numFmtId="41" fontId="5770" fillId="0" borderId="5797" xfId="0" applyNumberFormat="1" applyFont="1" applyBorder="1" applyAlignment="1" applyProtection="1"/>
    <xf numFmtId="41" fontId="5771" fillId="0" borderId="5798" xfId="0" applyNumberFormat="1" applyFont="1" applyBorder="1" applyAlignment="1" applyProtection="1"/>
    <xf numFmtId="41" fontId="5772" fillId="0" borderId="5799" xfId="0" applyNumberFormat="1" applyFont="1" applyBorder="1" applyAlignment="1" applyProtection="1"/>
    <xf numFmtId="41" fontId="5773" fillId="0" borderId="5800" xfId="0" applyNumberFormat="1" applyFont="1" applyBorder="1" applyAlignment="1" applyProtection="1"/>
    <xf numFmtId="0" fontId="5774" fillId="0" borderId="5801" xfId="0" applyNumberFormat="1" applyFont="1" applyBorder="1" applyAlignment="1" applyProtection="1"/>
    <xf numFmtId="41" fontId="5775" fillId="0" borderId="5802" xfId="0" applyNumberFormat="1" applyFont="1" applyBorder="1" applyAlignment="1" applyProtection="1"/>
    <xf numFmtId="41" fontId="5776" fillId="0" borderId="5803" xfId="0" applyNumberFormat="1" applyFont="1" applyBorder="1" applyAlignment="1" applyProtection="1"/>
    <xf numFmtId="41" fontId="5777" fillId="0" borderId="5804" xfId="0" applyNumberFormat="1" applyFont="1" applyBorder="1" applyAlignment="1" applyProtection="1"/>
    <xf numFmtId="41" fontId="5778" fillId="0" borderId="5805" xfId="0" applyNumberFormat="1" applyFont="1" applyBorder="1" applyAlignment="1" applyProtection="1"/>
    <xf numFmtId="41" fontId="5779" fillId="0" borderId="5806" xfId="0" applyNumberFormat="1" applyFont="1" applyBorder="1" applyAlignment="1" applyProtection="1"/>
    <xf numFmtId="41" fontId="5780" fillId="0" borderId="5807" xfId="0" applyNumberFormat="1" applyFont="1" applyBorder="1" applyAlignment="1" applyProtection="1"/>
    <xf numFmtId="41" fontId="5781" fillId="0" borderId="5808" xfId="0" applyNumberFormat="1" applyFont="1" applyBorder="1" applyAlignment="1" applyProtection="1"/>
    <xf numFmtId="41" fontId="5782" fillId="0" borderId="5809" xfId="0" applyNumberFormat="1" applyFont="1" applyBorder="1" applyAlignment="1" applyProtection="1"/>
    <xf numFmtId="41" fontId="5783" fillId="0" borderId="5810" xfId="0" applyNumberFormat="1" applyFont="1" applyBorder="1" applyAlignment="1" applyProtection="1"/>
    <xf numFmtId="0" fontId="5784" fillId="0" borderId="5811" xfId="0" applyNumberFormat="1" applyFont="1" applyBorder="1" applyAlignment="1" applyProtection="1"/>
    <xf numFmtId="41" fontId="5785" fillId="0" borderId="5812" xfId="0" applyNumberFormat="1" applyFont="1" applyBorder="1" applyAlignment="1" applyProtection="1"/>
    <xf numFmtId="41" fontId="5786" fillId="0" borderId="5813" xfId="0" applyNumberFormat="1" applyFont="1" applyBorder="1" applyAlignment="1" applyProtection="1"/>
    <xf numFmtId="41" fontId="5787" fillId="0" borderId="5814" xfId="0" applyNumberFormat="1" applyFont="1" applyBorder="1" applyAlignment="1" applyProtection="1"/>
    <xf numFmtId="41" fontId="5788" fillId="0" borderId="5815" xfId="0" applyNumberFormat="1" applyFont="1" applyBorder="1" applyAlignment="1" applyProtection="1"/>
    <xf numFmtId="41" fontId="5789" fillId="0" borderId="5816" xfId="0" applyNumberFormat="1" applyFont="1" applyBorder="1" applyAlignment="1" applyProtection="1"/>
    <xf numFmtId="41" fontId="5790" fillId="0" borderId="5817" xfId="0" applyNumberFormat="1" applyFont="1" applyBorder="1" applyAlignment="1" applyProtection="1"/>
    <xf numFmtId="41" fontId="5791" fillId="0" borderId="5818" xfId="0" applyNumberFormat="1" applyFont="1" applyBorder="1" applyAlignment="1" applyProtection="1"/>
    <xf numFmtId="41" fontId="5792" fillId="0" borderId="5819" xfId="0" applyNumberFormat="1" applyFont="1" applyBorder="1" applyAlignment="1" applyProtection="1"/>
    <xf numFmtId="41" fontId="5793" fillId="0" borderId="5820" xfId="0" applyNumberFormat="1" applyFont="1" applyBorder="1" applyAlignment="1" applyProtection="1"/>
    <xf numFmtId="0" fontId="5794" fillId="0" borderId="5821" xfId="0" applyNumberFormat="1" applyFont="1" applyBorder="1" applyAlignment="1" applyProtection="1"/>
    <xf numFmtId="41" fontId="5795" fillId="0" borderId="5822" xfId="0" applyNumberFormat="1" applyFont="1" applyBorder="1" applyAlignment="1" applyProtection="1"/>
    <xf numFmtId="41" fontId="5796" fillId="0" borderId="5823" xfId="0" applyNumberFormat="1" applyFont="1" applyBorder="1" applyAlignment="1" applyProtection="1"/>
    <xf numFmtId="41" fontId="5797" fillId="0" borderId="5824" xfId="0" applyNumberFormat="1" applyFont="1" applyBorder="1" applyAlignment="1" applyProtection="1"/>
    <xf numFmtId="41" fontId="5798" fillId="0" borderId="5825" xfId="0" applyNumberFormat="1" applyFont="1" applyBorder="1" applyAlignment="1" applyProtection="1"/>
    <xf numFmtId="41" fontId="5799" fillId="0" borderId="5826" xfId="0" applyNumberFormat="1" applyFont="1" applyBorder="1" applyAlignment="1" applyProtection="1"/>
    <xf numFmtId="41" fontId="5800" fillId="0" borderId="5827" xfId="0" applyNumberFormat="1" applyFont="1" applyBorder="1" applyAlignment="1" applyProtection="1"/>
    <xf numFmtId="41" fontId="5801" fillId="0" borderId="5828" xfId="0" applyNumberFormat="1" applyFont="1" applyBorder="1" applyAlignment="1" applyProtection="1"/>
    <xf numFmtId="41" fontId="5802" fillId="0" borderId="5829" xfId="0" applyNumberFormat="1" applyFont="1" applyBorder="1" applyAlignment="1" applyProtection="1"/>
    <xf numFmtId="41" fontId="5803" fillId="0" borderId="5830" xfId="0" applyNumberFormat="1" applyFont="1" applyBorder="1" applyAlignment="1" applyProtection="1"/>
    <xf numFmtId="0" fontId="5804" fillId="0" borderId="5831" xfId="0" applyNumberFormat="1" applyFont="1" applyBorder="1" applyAlignment="1" applyProtection="1"/>
    <xf numFmtId="41" fontId="5805" fillId="0" borderId="5832" xfId="0" applyNumberFormat="1" applyFont="1" applyBorder="1" applyAlignment="1" applyProtection="1"/>
    <xf numFmtId="41" fontId="5806" fillId="0" borderId="5833" xfId="0" applyNumberFormat="1" applyFont="1" applyBorder="1" applyAlignment="1" applyProtection="1"/>
    <xf numFmtId="41" fontId="5807" fillId="0" borderId="5834" xfId="0" applyNumberFormat="1" applyFont="1" applyBorder="1" applyAlignment="1" applyProtection="1"/>
    <xf numFmtId="41" fontId="5808" fillId="0" borderId="5835" xfId="0" applyNumberFormat="1" applyFont="1" applyBorder="1" applyAlignment="1" applyProtection="1"/>
    <xf numFmtId="41" fontId="5809" fillId="0" borderId="5836" xfId="0" applyNumberFormat="1" applyFont="1" applyBorder="1" applyAlignment="1" applyProtection="1"/>
    <xf numFmtId="41" fontId="5810" fillId="0" borderId="5837" xfId="0" applyNumberFormat="1" applyFont="1" applyBorder="1" applyAlignment="1" applyProtection="1"/>
    <xf numFmtId="41" fontId="5811" fillId="0" borderId="5838" xfId="0" applyNumberFormat="1" applyFont="1" applyBorder="1" applyAlignment="1" applyProtection="1"/>
    <xf numFmtId="41" fontId="5812" fillId="0" borderId="5839" xfId="0" applyNumberFormat="1" applyFont="1" applyBorder="1" applyAlignment="1" applyProtection="1"/>
    <xf numFmtId="41" fontId="5813" fillId="0" borderId="5840" xfId="0" applyNumberFormat="1" applyFont="1" applyBorder="1" applyAlignment="1" applyProtection="1"/>
    <xf numFmtId="0" fontId="5814" fillId="0" borderId="5841" xfId="0" applyNumberFormat="1" applyFont="1" applyBorder="1" applyAlignment="1" applyProtection="1"/>
    <xf numFmtId="41" fontId="5815" fillId="0" borderId="5842" xfId="0" applyNumberFormat="1" applyFont="1" applyBorder="1" applyAlignment="1" applyProtection="1"/>
    <xf numFmtId="41" fontId="5816" fillId="0" borderId="5843" xfId="0" applyNumberFormat="1" applyFont="1" applyBorder="1" applyAlignment="1" applyProtection="1"/>
    <xf numFmtId="41" fontId="5817" fillId="0" borderId="5844" xfId="0" applyNumberFormat="1" applyFont="1" applyBorder="1" applyAlignment="1" applyProtection="1"/>
    <xf numFmtId="41" fontId="5818" fillId="0" borderId="5845" xfId="0" applyNumberFormat="1" applyFont="1" applyBorder="1" applyAlignment="1" applyProtection="1"/>
    <xf numFmtId="41" fontId="5819" fillId="0" borderId="5846" xfId="0" applyNumberFormat="1" applyFont="1" applyBorder="1" applyAlignment="1" applyProtection="1"/>
    <xf numFmtId="41" fontId="5820" fillId="0" borderId="5847" xfId="0" applyNumberFormat="1" applyFont="1" applyBorder="1" applyAlignment="1" applyProtection="1"/>
    <xf numFmtId="41" fontId="5821" fillId="0" borderId="5848" xfId="0" applyNumberFormat="1" applyFont="1" applyBorder="1" applyAlignment="1" applyProtection="1"/>
    <xf numFmtId="41" fontId="5822" fillId="0" borderId="5849" xfId="0" applyNumberFormat="1" applyFont="1" applyBorder="1" applyAlignment="1" applyProtection="1"/>
    <xf numFmtId="41" fontId="5823" fillId="0" borderId="5850" xfId="0" applyNumberFormat="1" applyFont="1" applyBorder="1" applyAlignment="1" applyProtection="1"/>
    <xf numFmtId="0" fontId="5824" fillId="0" borderId="5851" xfId="0" applyNumberFormat="1" applyFont="1" applyBorder="1" applyAlignment="1" applyProtection="1"/>
    <xf numFmtId="41" fontId="5825" fillId="0" borderId="5852" xfId="0" applyNumberFormat="1" applyFont="1" applyBorder="1" applyAlignment="1" applyProtection="1"/>
    <xf numFmtId="41" fontId="5826" fillId="0" borderId="5853" xfId="0" applyNumberFormat="1" applyFont="1" applyBorder="1" applyAlignment="1" applyProtection="1"/>
    <xf numFmtId="41" fontId="5827" fillId="0" borderId="5854" xfId="0" applyNumberFormat="1" applyFont="1" applyBorder="1" applyAlignment="1" applyProtection="1"/>
    <xf numFmtId="41" fontId="5828" fillId="0" borderId="5855" xfId="0" applyNumberFormat="1" applyFont="1" applyBorder="1" applyAlignment="1" applyProtection="1"/>
    <xf numFmtId="41" fontId="5829" fillId="0" borderId="5856" xfId="0" applyNumberFormat="1" applyFont="1" applyBorder="1" applyAlignment="1" applyProtection="1"/>
    <xf numFmtId="41" fontId="5830" fillId="0" borderId="5857" xfId="0" applyNumberFormat="1" applyFont="1" applyBorder="1" applyAlignment="1" applyProtection="1"/>
    <xf numFmtId="41" fontId="5831" fillId="0" borderId="5858" xfId="0" applyNumberFormat="1" applyFont="1" applyBorder="1" applyAlignment="1" applyProtection="1"/>
    <xf numFmtId="41" fontId="5832" fillId="0" borderId="5859" xfId="0" applyNumberFormat="1" applyFont="1" applyBorder="1" applyAlignment="1" applyProtection="1"/>
    <xf numFmtId="41" fontId="5833" fillId="0" borderId="5860" xfId="0" applyNumberFormat="1" applyFont="1" applyBorder="1" applyAlignment="1" applyProtection="1"/>
    <xf numFmtId="0" fontId="5834" fillId="0" borderId="5861" xfId="0" applyNumberFormat="1" applyFont="1" applyBorder="1" applyAlignment="1" applyProtection="1"/>
    <xf numFmtId="41" fontId="5835" fillId="0" borderId="5862" xfId="0" applyNumberFormat="1" applyFont="1" applyBorder="1" applyAlignment="1" applyProtection="1"/>
    <xf numFmtId="41" fontId="5836" fillId="0" borderId="5863" xfId="0" applyNumberFormat="1" applyFont="1" applyBorder="1" applyAlignment="1" applyProtection="1"/>
    <xf numFmtId="41" fontId="5837" fillId="0" borderId="5864" xfId="0" applyNumberFormat="1" applyFont="1" applyBorder="1" applyAlignment="1" applyProtection="1"/>
    <xf numFmtId="41" fontId="5838" fillId="0" borderId="5865" xfId="0" applyNumberFormat="1" applyFont="1" applyBorder="1" applyAlignment="1" applyProtection="1"/>
    <xf numFmtId="41" fontId="5839" fillId="0" borderId="5866" xfId="0" applyNumberFormat="1" applyFont="1" applyBorder="1" applyAlignment="1" applyProtection="1"/>
    <xf numFmtId="41" fontId="5840" fillId="0" borderId="5867" xfId="0" applyNumberFormat="1" applyFont="1" applyBorder="1" applyAlignment="1" applyProtection="1"/>
    <xf numFmtId="41" fontId="5841" fillId="0" borderId="5868" xfId="0" applyNumberFormat="1" applyFont="1" applyBorder="1" applyAlignment="1" applyProtection="1"/>
    <xf numFmtId="41" fontId="5842" fillId="0" borderId="5869" xfId="0" applyNumberFormat="1" applyFont="1" applyBorder="1" applyAlignment="1" applyProtection="1"/>
    <xf numFmtId="41" fontId="5843" fillId="0" borderId="5870" xfId="0" applyNumberFormat="1" applyFont="1" applyBorder="1" applyAlignment="1" applyProtection="1"/>
    <xf numFmtId="0" fontId="5844" fillId="0" borderId="5871" xfId="0" applyNumberFormat="1" applyFont="1" applyBorder="1" applyAlignment="1" applyProtection="1"/>
    <xf numFmtId="41" fontId="5845" fillId="0" borderId="5872" xfId="0" applyNumberFormat="1" applyFont="1" applyBorder="1" applyAlignment="1" applyProtection="1"/>
    <xf numFmtId="41" fontId="5846" fillId="0" borderId="5873" xfId="0" applyNumberFormat="1" applyFont="1" applyBorder="1" applyAlignment="1" applyProtection="1"/>
    <xf numFmtId="41" fontId="5847" fillId="0" borderId="5874" xfId="0" applyNumberFormat="1" applyFont="1" applyBorder="1" applyAlignment="1" applyProtection="1"/>
    <xf numFmtId="41" fontId="5848" fillId="0" borderId="5875" xfId="0" applyNumberFormat="1" applyFont="1" applyBorder="1" applyAlignment="1" applyProtection="1"/>
    <xf numFmtId="41" fontId="5849" fillId="0" borderId="5876" xfId="0" applyNumberFormat="1" applyFont="1" applyBorder="1" applyAlignment="1" applyProtection="1"/>
    <xf numFmtId="41" fontId="5850" fillId="0" borderId="5877" xfId="0" applyNumberFormat="1" applyFont="1" applyBorder="1" applyAlignment="1" applyProtection="1"/>
    <xf numFmtId="41" fontId="5851" fillId="0" borderId="5878" xfId="0" applyNumberFormat="1" applyFont="1" applyBorder="1" applyAlignment="1" applyProtection="1"/>
    <xf numFmtId="41" fontId="5852" fillId="0" borderId="5879" xfId="0" applyNumberFormat="1" applyFont="1" applyBorder="1" applyAlignment="1" applyProtection="1"/>
    <xf numFmtId="41" fontId="5853" fillId="0" borderId="5880" xfId="0" applyNumberFormat="1" applyFont="1" applyBorder="1" applyAlignment="1" applyProtection="1"/>
    <xf numFmtId="0" fontId="5854" fillId="0" borderId="5881" xfId="0" applyNumberFormat="1" applyFont="1" applyBorder="1" applyAlignment="1" applyProtection="1"/>
    <xf numFmtId="41" fontId="5855" fillId="0" borderId="5882" xfId="0" applyNumberFormat="1" applyFont="1" applyBorder="1" applyAlignment="1" applyProtection="1"/>
    <xf numFmtId="41" fontId="5856" fillId="0" borderId="5883" xfId="0" applyNumberFormat="1" applyFont="1" applyBorder="1" applyAlignment="1" applyProtection="1"/>
    <xf numFmtId="41" fontId="5857" fillId="0" borderId="5884" xfId="0" applyNumberFormat="1" applyFont="1" applyBorder="1" applyAlignment="1" applyProtection="1"/>
    <xf numFmtId="41" fontId="5858" fillId="0" borderId="5885" xfId="0" applyNumberFormat="1" applyFont="1" applyBorder="1" applyAlignment="1" applyProtection="1"/>
    <xf numFmtId="41" fontId="5859" fillId="0" borderId="5886" xfId="0" applyNumberFormat="1" applyFont="1" applyBorder="1" applyAlignment="1" applyProtection="1"/>
    <xf numFmtId="41" fontId="5860" fillId="0" borderId="5887" xfId="0" applyNumberFormat="1" applyFont="1" applyBorder="1" applyAlignment="1" applyProtection="1"/>
    <xf numFmtId="41" fontId="5861" fillId="0" borderId="5888" xfId="0" applyNumberFormat="1" applyFont="1" applyBorder="1" applyAlignment="1" applyProtection="1"/>
    <xf numFmtId="41" fontId="5862" fillId="0" borderId="5889" xfId="0" applyNumberFormat="1" applyFont="1" applyBorder="1" applyAlignment="1" applyProtection="1"/>
    <xf numFmtId="41" fontId="5863" fillId="0" borderId="5890" xfId="0" applyNumberFormat="1" applyFont="1" applyBorder="1" applyAlignment="1" applyProtection="1"/>
    <xf numFmtId="0" fontId="5864" fillId="0" borderId="5891" xfId="0" applyNumberFormat="1" applyFont="1" applyBorder="1" applyAlignment="1" applyProtection="1"/>
    <xf numFmtId="41" fontId="5865" fillId="0" borderId="5892" xfId="0" applyNumberFormat="1" applyFont="1" applyBorder="1" applyAlignment="1" applyProtection="1"/>
    <xf numFmtId="41" fontId="5866" fillId="0" borderId="5893" xfId="0" applyNumberFormat="1" applyFont="1" applyBorder="1" applyAlignment="1" applyProtection="1"/>
    <xf numFmtId="41" fontId="5867" fillId="0" borderId="5894" xfId="0" applyNumberFormat="1" applyFont="1" applyBorder="1" applyAlignment="1" applyProtection="1"/>
    <xf numFmtId="41" fontId="5868" fillId="0" borderId="5895" xfId="0" applyNumberFormat="1" applyFont="1" applyBorder="1" applyAlignment="1" applyProtection="1"/>
    <xf numFmtId="41" fontId="5869" fillId="0" borderId="5896" xfId="0" applyNumberFormat="1" applyFont="1" applyBorder="1" applyAlignment="1" applyProtection="1"/>
    <xf numFmtId="41" fontId="5870" fillId="0" borderId="5897" xfId="0" applyNumberFormat="1" applyFont="1" applyBorder="1" applyAlignment="1" applyProtection="1"/>
    <xf numFmtId="41" fontId="5871" fillId="0" borderId="5898" xfId="0" applyNumberFormat="1" applyFont="1" applyBorder="1" applyAlignment="1" applyProtection="1"/>
    <xf numFmtId="41" fontId="5872" fillId="0" borderId="5899" xfId="0" applyNumberFormat="1" applyFont="1" applyBorder="1" applyAlignment="1" applyProtection="1"/>
    <xf numFmtId="41" fontId="5873" fillId="0" borderId="5900" xfId="0" applyNumberFormat="1" applyFont="1" applyBorder="1" applyAlignment="1" applyProtection="1"/>
    <xf numFmtId="0" fontId="5874" fillId="0" borderId="5901" xfId="0" applyNumberFormat="1" applyFont="1" applyBorder="1" applyAlignment="1" applyProtection="1"/>
    <xf numFmtId="41" fontId="5875" fillId="0" borderId="5902" xfId="0" applyNumberFormat="1" applyFont="1" applyBorder="1" applyAlignment="1" applyProtection="1"/>
    <xf numFmtId="41" fontId="5876" fillId="0" borderId="5903" xfId="0" applyNumberFormat="1" applyFont="1" applyBorder="1" applyAlignment="1" applyProtection="1"/>
    <xf numFmtId="41" fontId="5877" fillId="0" borderId="5904" xfId="0" applyNumberFormat="1" applyFont="1" applyBorder="1" applyAlignment="1" applyProtection="1"/>
    <xf numFmtId="41" fontId="5878" fillId="0" borderId="5905" xfId="0" applyNumberFormat="1" applyFont="1" applyBorder="1" applyAlignment="1" applyProtection="1"/>
    <xf numFmtId="41" fontId="5879" fillId="0" borderId="5906" xfId="0" applyNumberFormat="1" applyFont="1" applyBorder="1" applyAlignment="1" applyProtection="1"/>
    <xf numFmtId="41" fontId="5880" fillId="0" borderId="5907" xfId="0" applyNumberFormat="1" applyFont="1" applyBorder="1" applyAlignment="1" applyProtection="1"/>
    <xf numFmtId="41" fontId="5881" fillId="0" borderId="5908" xfId="0" applyNumberFormat="1" applyFont="1" applyBorder="1" applyAlignment="1" applyProtection="1"/>
    <xf numFmtId="41" fontId="5882" fillId="0" borderId="5909" xfId="0" applyNumberFormat="1" applyFont="1" applyBorder="1" applyAlignment="1" applyProtection="1"/>
    <xf numFmtId="41" fontId="5883" fillId="0" borderId="5910" xfId="0" applyNumberFormat="1" applyFont="1" applyBorder="1" applyAlignment="1" applyProtection="1"/>
    <xf numFmtId="0" fontId="5884" fillId="0" borderId="5911" xfId="0" applyNumberFormat="1" applyFont="1" applyBorder="1" applyAlignment="1" applyProtection="1"/>
    <xf numFmtId="41" fontId="5885" fillId="0" borderId="5912" xfId="0" applyNumberFormat="1" applyFont="1" applyBorder="1" applyAlignment="1" applyProtection="1"/>
    <xf numFmtId="41" fontId="5886" fillId="0" borderId="5913" xfId="0" applyNumberFormat="1" applyFont="1" applyBorder="1" applyAlignment="1" applyProtection="1"/>
    <xf numFmtId="41" fontId="5887" fillId="0" borderId="5914" xfId="0" applyNumberFormat="1" applyFont="1" applyBorder="1" applyAlignment="1" applyProtection="1"/>
    <xf numFmtId="41" fontId="5888" fillId="0" borderId="5915" xfId="0" applyNumberFormat="1" applyFont="1" applyBorder="1" applyAlignment="1" applyProtection="1"/>
    <xf numFmtId="41" fontId="5889" fillId="0" borderId="5916" xfId="0" applyNumberFormat="1" applyFont="1" applyBorder="1" applyAlignment="1" applyProtection="1"/>
    <xf numFmtId="41" fontId="5890" fillId="0" borderId="5917" xfId="0" applyNumberFormat="1" applyFont="1" applyBorder="1" applyAlignment="1" applyProtection="1"/>
    <xf numFmtId="41" fontId="5891" fillId="0" borderId="5918" xfId="0" applyNumberFormat="1" applyFont="1" applyBorder="1" applyAlignment="1" applyProtection="1"/>
    <xf numFmtId="41" fontId="5892" fillId="0" borderId="5919" xfId="0" applyNumberFormat="1" applyFont="1" applyBorder="1" applyAlignment="1" applyProtection="1"/>
    <xf numFmtId="41" fontId="5893" fillId="0" borderId="5920" xfId="0" applyNumberFormat="1" applyFont="1" applyBorder="1" applyAlignment="1" applyProtection="1"/>
    <xf numFmtId="0" fontId="5894" fillId="0" borderId="5921" xfId="0" applyNumberFormat="1" applyFont="1" applyBorder="1" applyAlignment="1" applyProtection="1"/>
    <xf numFmtId="41" fontId="5895" fillId="0" borderId="5922" xfId="0" applyNumberFormat="1" applyFont="1" applyBorder="1" applyAlignment="1" applyProtection="1"/>
    <xf numFmtId="41" fontId="5896" fillId="0" borderId="5923" xfId="0" applyNumberFormat="1" applyFont="1" applyBorder="1" applyAlignment="1" applyProtection="1"/>
    <xf numFmtId="41" fontId="5897" fillId="0" borderId="5924" xfId="0" applyNumberFormat="1" applyFont="1" applyBorder="1" applyAlignment="1" applyProtection="1"/>
    <xf numFmtId="41" fontId="5898" fillId="0" borderId="5925" xfId="0" applyNumberFormat="1" applyFont="1" applyBorder="1" applyAlignment="1" applyProtection="1"/>
    <xf numFmtId="41" fontId="5899" fillId="0" borderId="5926" xfId="0" applyNumberFormat="1" applyFont="1" applyBorder="1" applyAlignment="1" applyProtection="1"/>
    <xf numFmtId="41" fontId="5900" fillId="0" borderId="5927" xfId="0" applyNumberFormat="1" applyFont="1" applyBorder="1" applyAlignment="1" applyProtection="1"/>
    <xf numFmtId="41" fontId="5901" fillId="0" borderId="5928" xfId="0" applyNumberFormat="1" applyFont="1" applyBorder="1" applyAlignment="1" applyProtection="1"/>
    <xf numFmtId="41" fontId="5902" fillId="0" borderId="5929" xfId="0" applyNumberFormat="1" applyFont="1" applyBorder="1" applyAlignment="1" applyProtection="1"/>
    <xf numFmtId="41" fontId="5903" fillId="0" borderId="5930" xfId="0" applyNumberFormat="1" applyFont="1" applyBorder="1" applyAlignment="1" applyProtection="1"/>
    <xf numFmtId="0" fontId="5904" fillId="0" borderId="5931" xfId="0" applyNumberFormat="1" applyFont="1" applyBorder="1" applyAlignment="1" applyProtection="1"/>
    <xf numFmtId="41" fontId="5905" fillId="0" borderId="5932" xfId="0" applyNumberFormat="1" applyFont="1" applyBorder="1" applyAlignment="1" applyProtection="1"/>
    <xf numFmtId="41" fontId="5906" fillId="0" borderId="5933" xfId="0" applyNumberFormat="1" applyFont="1" applyBorder="1" applyAlignment="1" applyProtection="1"/>
    <xf numFmtId="41" fontId="5907" fillId="0" borderId="5934" xfId="0" applyNumberFormat="1" applyFont="1" applyBorder="1" applyAlignment="1" applyProtection="1"/>
    <xf numFmtId="41" fontId="5908" fillId="0" borderId="5935" xfId="0" applyNumberFormat="1" applyFont="1" applyBorder="1" applyAlignment="1" applyProtection="1"/>
    <xf numFmtId="41" fontId="5909" fillId="0" borderId="5936" xfId="0" applyNumberFormat="1" applyFont="1" applyBorder="1" applyAlignment="1" applyProtection="1"/>
    <xf numFmtId="41" fontId="5910" fillId="0" borderId="5937" xfId="0" applyNumberFormat="1" applyFont="1" applyBorder="1" applyAlignment="1" applyProtection="1"/>
    <xf numFmtId="41" fontId="5911" fillId="0" borderId="5938" xfId="0" applyNumberFormat="1" applyFont="1" applyBorder="1" applyAlignment="1" applyProtection="1"/>
    <xf numFmtId="41" fontId="5912" fillId="0" borderId="5939" xfId="0" applyNumberFormat="1" applyFont="1" applyBorder="1" applyAlignment="1" applyProtection="1"/>
    <xf numFmtId="41" fontId="5913" fillId="0" borderId="5940" xfId="0" applyNumberFormat="1" applyFont="1" applyBorder="1" applyAlignment="1" applyProtection="1"/>
    <xf numFmtId="0" fontId="5914" fillId="0" borderId="5941" xfId="0" applyNumberFormat="1" applyFont="1" applyBorder="1" applyAlignment="1" applyProtection="1"/>
    <xf numFmtId="41" fontId="5915" fillId="0" borderId="5942" xfId="0" applyNumberFormat="1" applyFont="1" applyBorder="1" applyAlignment="1" applyProtection="1"/>
    <xf numFmtId="41" fontId="5916" fillId="0" borderId="5943" xfId="0" applyNumberFormat="1" applyFont="1" applyBorder="1" applyAlignment="1" applyProtection="1"/>
    <xf numFmtId="41" fontId="5917" fillId="0" borderId="5944" xfId="0" applyNumberFormat="1" applyFont="1" applyBorder="1" applyAlignment="1" applyProtection="1"/>
    <xf numFmtId="41" fontId="5918" fillId="0" borderId="5945" xfId="0" applyNumberFormat="1" applyFont="1" applyBorder="1" applyAlignment="1" applyProtection="1"/>
    <xf numFmtId="41" fontId="5919" fillId="0" borderId="5946" xfId="0" applyNumberFormat="1" applyFont="1" applyBorder="1" applyAlignment="1" applyProtection="1"/>
    <xf numFmtId="41" fontId="5920" fillId="0" borderId="5947" xfId="0" applyNumberFormat="1" applyFont="1" applyBorder="1" applyAlignment="1" applyProtection="1"/>
    <xf numFmtId="41" fontId="5921" fillId="0" borderId="5948" xfId="0" applyNumberFormat="1" applyFont="1" applyBorder="1" applyAlignment="1" applyProtection="1"/>
    <xf numFmtId="41" fontId="5922" fillId="0" borderId="5949" xfId="0" applyNumberFormat="1" applyFont="1" applyBorder="1" applyAlignment="1" applyProtection="1"/>
    <xf numFmtId="41" fontId="5923" fillId="0" borderId="5950" xfId="0" applyNumberFormat="1" applyFont="1" applyBorder="1" applyAlignment="1" applyProtection="1"/>
    <xf numFmtId="0" fontId="5924" fillId="0" borderId="5951" xfId="0" applyNumberFormat="1" applyFont="1" applyBorder="1" applyAlignment="1" applyProtection="1"/>
    <xf numFmtId="41" fontId="5925" fillId="0" borderId="5952" xfId="0" applyNumberFormat="1" applyFont="1" applyBorder="1" applyAlignment="1" applyProtection="1"/>
    <xf numFmtId="41" fontId="5926" fillId="0" borderId="5953" xfId="0" applyNumberFormat="1" applyFont="1" applyBorder="1" applyAlignment="1" applyProtection="1"/>
    <xf numFmtId="41" fontId="5927" fillId="0" borderId="5954" xfId="0" applyNumberFormat="1" applyFont="1" applyBorder="1" applyAlignment="1" applyProtection="1"/>
    <xf numFmtId="41" fontId="5928" fillId="0" borderId="5955" xfId="0" applyNumberFormat="1" applyFont="1" applyBorder="1" applyAlignment="1" applyProtection="1"/>
    <xf numFmtId="41" fontId="5929" fillId="0" borderId="5956" xfId="0" applyNumberFormat="1" applyFont="1" applyBorder="1" applyAlignment="1" applyProtection="1"/>
    <xf numFmtId="41" fontId="5930" fillId="0" borderId="5957" xfId="0" applyNumberFormat="1" applyFont="1" applyBorder="1" applyAlignment="1" applyProtection="1"/>
    <xf numFmtId="41" fontId="5931" fillId="0" borderId="5958" xfId="0" applyNumberFormat="1" applyFont="1" applyBorder="1" applyAlignment="1" applyProtection="1"/>
    <xf numFmtId="41" fontId="5932" fillId="0" borderId="5959" xfId="0" applyNumberFormat="1" applyFont="1" applyBorder="1" applyAlignment="1" applyProtection="1"/>
    <xf numFmtId="41" fontId="5933" fillId="0" borderId="5960" xfId="0" applyNumberFormat="1" applyFont="1" applyBorder="1" applyAlignment="1" applyProtection="1"/>
    <xf numFmtId="0" fontId="5934" fillId="0" borderId="5961" xfId="0" applyNumberFormat="1" applyFont="1" applyBorder="1" applyAlignment="1" applyProtection="1"/>
    <xf numFmtId="41" fontId="5935" fillId="0" borderId="5962" xfId="0" applyNumberFormat="1" applyFont="1" applyBorder="1" applyAlignment="1" applyProtection="1"/>
    <xf numFmtId="41" fontId="5936" fillId="0" borderId="5963" xfId="0" applyNumberFormat="1" applyFont="1" applyBorder="1" applyAlignment="1" applyProtection="1"/>
    <xf numFmtId="41" fontId="5937" fillId="0" borderId="5964" xfId="0" applyNumberFormat="1" applyFont="1" applyBorder="1" applyAlignment="1" applyProtection="1"/>
    <xf numFmtId="41" fontId="5938" fillId="0" borderId="5965" xfId="0" applyNumberFormat="1" applyFont="1" applyBorder="1" applyAlignment="1" applyProtection="1"/>
    <xf numFmtId="41" fontId="5939" fillId="0" borderId="5966" xfId="0" applyNumberFormat="1" applyFont="1" applyBorder="1" applyAlignment="1" applyProtection="1"/>
    <xf numFmtId="41" fontId="5940" fillId="0" borderId="5967" xfId="0" applyNumberFormat="1" applyFont="1" applyBorder="1" applyAlignment="1" applyProtection="1"/>
    <xf numFmtId="41" fontId="5941" fillId="0" borderId="5968" xfId="0" applyNumberFormat="1" applyFont="1" applyBorder="1" applyAlignment="1" applyProtection="1"/>
    <xf numFmtId="41" fontId="5942" fillId="0" borderId="5969" xfId="0" applyNumberFormat="1" applyFont="1" applyBorder="1" applyAlignment="1" applyProtection="1"/>
    <xf numFmtId="41" fontId="5943" fillId="0" borderId="5970" xfId="0" applyNumberFormat="1" applyFont="1" applyBorder="1" applyAlignment="1" applyProtection="1"/>
    <xf numFmtId="0" fontId="5944" fillId="0" borderId="5971" xfId="0" applyNumberFormat="1" applyFont="1" applyBorder="1" applyAlignment="1" applyProtection="1"/>
    <xf numFmtId="41" fontId="5945" fillId="0" borderId="5972" xfId="0" applyNumberFormat="1" applyFont="1" applyBorder="1" applyAlignment="1" applyProtection="1"/>
    <xf numFmtId="41" fontId="5946" fillId="0" borderId="5973" xfId="0" applyNumberFormat="1" applyFont="1" applyBorder="1" applyAlignment="1" applyProtection="1"/>
    <xf numFmtId="41" fontId="5947" fillId="0" borderId="5974" xfId="0" applyNumberFormat="1" applyFont="1" applyBorder="1" applyAlignment="1" applyProtection="1"/>
    <xf numFmtId="41" fontId="5948" fillId="0" borderId="5975" xfId="0" applyNumberFormat="1" applyFont="1" applyBorder="1" applyAlignment="1" applyProtection="1"/>
    <xf numFmtId="41" fontId="5949" fillId="0" borderId="5976" xfId="0" applyNumberFormat="1" applyFont="1" applyBorder="1" applyAlignment="1" applyProtection="1"/>
    <xf numFmtId="41" fontId="5950" fillId="0" borderId="5977" xfId="0" applyNumberFormat="1" applyFont="1" applyBorder="1" applyAlignment="1" applyProtection="1"/>
    <xf numFmtId="41" fontId="5951" fillId="0" borderId="5978" xfId="0" applyNumberFormat="1" applyFont="1" applyBorder="1" applyAlignment="1" applyProtection="1"/>
    <xf numFmtId="41" fontId="5952" fillId="0" borderId="5979" xfId="0" applyNumberFormat="1" applyFont="1" applyBorder="1" applyAlignment="1" applyProtection="1"/>
    <xf numFmtId="41" fontId="5953" fillId="0" borderId="5980" xfId="0" applyNumberFormat="1" applyFont="1" applyBorder="1" applyAlignment="1" applyProtection="1"/>
    <xf numFmtId="0" fontId="5954" fillId="0" borderId="5981" xfId="0" applyNumberFormat="1" applyFont="1" applyBorder="1" applyAlignment="1" applyProtection="1"/>
    <xf numFmtId="41" fontId="5955" fillId="0" borderId="5982" xfId="0" applyNumberFormat="1" applyFont="1" applyBorder="1" applyAlignment="1" applyProtection="1"/>
    <xf numFmtId="41" fontId="5956" fillId="0" borderId="5983" xfId="0" applyNumberFormat="1" applyFont="1" applyBorder="1" applyAlignment="1" applyProtection="1"/>
    <xf numFmtId="41" fontId="5957" fillId="0" borderId="5984" xfId="0" applyNumberFormat="1" applyFont="1" applyBorder="1" applyAlignment="1" applyProtection="1"/>
    <xf numFmtId="41" fontId="5958" fillId="0" borderId="5985" xfId="0" applyNumberFormat="1" applyFont="1" applyBorder="1" applyAlignment="1" applyProtection="1"/>
    <xf numFmtId="41" fontId="5959" fillId="0" borderId="5986" xfId="0" applyNumberFormat="1" applyFont="1" applyBorder="1" applyAlignment="1" applyProtection="1"/>
    <xf numFmtId="41" fontId="5960" fillId="0" borderId="5987" xfId="0" applyNumberFormat="1" applyFont="1" applyBorder="1" applyAlignment="1" applyProtection="1"/>
    <xf numFmtId="41" fontId="5961" fillId="0" borderId="5988" xfId="0" applyNumberFormat="1" applyFont="1" applyBorder="1" applyAlignment="1" applyProtection="1"/>
    <xf numFmtId="41" fontId="5962" fillId="0" borderId="5989" xfId="0" applyNumberFormat="1" applyFont="1" applyBorder="1" applyAlignment="1" applyProtection="1"/>
    <xf numFmtId="41" fontId="5963" fillId="0" borderId="5990" xfId="0" applyNumberFormat="1" applyFont="1" applyBorder="1" applyAlignment="1" applyProtection="1"/>
    <xf numFmtId="0" fontId="5964" fillId="0" borderId="5991" xfId="0" applyNumberFormat="1" applyFont="1" applyBorder="1" applyAlignment="1" applyProtection="1"/>
    <xf numFmtId="41" fontId="5965" fillId="0" borderId="5992" xfId="0" applyNumberFormat="1" applyFont="1" applyBorder="1" applyAlignment="1" applyProtection="1"/>
    <xf numFmtId="41" fontId="5966" fillId="0" borderId="5993" xfId="0" applyNumberFormat="1" applyFont="1" applyBorder="1" applyAlignment="1" applyProtection="1"/>
    <xf numFmtId="41" fontId="5967" fillId="0" borderId="5994" xfId="0" applyNumberFormat="1" applyFont="1" applyBorder="1" applyAlignment="1" applyProtection="1"/>
    <xf numFmtId="41" fontId="5968" fillId="0" borderId="5995" xfId="0" applyNumberFormat="1" applyFont="1" applyBorder="1" applyAlignment="1" applyProtection="1"/>
    <xf numFmtId="41" fontId="5969" fillId="0" borderId="5996" xfId="0" applyNumberFormat="1" applyFont="1" applyBorder="1" applyAlignment="1" applyProtection="1"/>
    <xf numFmtId="41" fontId="5970" fillId="0" borderId="5997" xfId="0" applyNumberFormat="1" applyFont="1" applyBorder="1" applyAlignment="1" applyProtection="1"/>
    <xf numFmtId="41" fontId="5971" fillId="0" borderId="5998" xfId="0" applyNumberFormat="1" applyFont="1" applyBorder="1" applyAlignment="1" applyProtection="1"/>
    <xf numFmtId="41" fontId="5972" fillId="0" borderId="5999" xfId="0" applyNumberFormat="1" applyFont="1" applyBorder="1" applyAlignment="1" applyProtection="1"/>
    <xf numFmtId="41" fontId="5973" fillId="0" borderId="6000" xfId="0" applyNumberFormat="1" applyFont="1" applyBorder="1" applyAlignment="1" applyProtection="1"/>
    <xf numFmtId="0" fontId="5974" fillId="0" borderId="6001" xfId="0" applyNumberFormat="1" applyFont="1" applyBorder="1" applyAlignment="1" applyProtection="1"/>
    <xf numFmtId="41" fontId="5975" fillId="0" borderId="6002" xfId="0" applyNumberFormat="1" applyFont="1" applyBorder="1" applyAlignment="1" applyProtection="1"/>
    <xf numFmtId="41" fontId="5976" fillId="0" borderId="6003" xfId="0" applyNumberFormat="1" applyFont="1" applyBorder="1" applyAlignment="1" applyProtection="1"/>
    <xf numFmtId="41" fontId="5977" fillId="0" borderId="6004" xfId="0" applyNumberFormat="1" applyFont="1" applyBorder="1" applyAlignment="1" applyProtection="1"/>
    <xf numFmtId="41" fontId="5978" fillId="0" borderId="6005" xfId="0" applyNumberFormat="1" applyFont="1" applyBorder="1" applyAlignment="1" applyProtection="1"/>
    <xf numFmtId="41" fontId="5979" fillId="0" borderId="6006" xfId="0" applyNumberFormat="1" applyFont="1" applyBorder="1" applyAlignment="1" applyProtection="1"/>
    <xf numFmtId="41" fontId="5980" fillId="0" borderId="6007" xfId="0" applyNumberFormat="1" applyFont="1" applyBorder="1" applyAlignment="1" applyProtection="1"/>
    <xf numFmtId="41" fontId="5981" fillId="0" borderId="6008" xfId="0" applyNumberFormat="1" applyFont="1" applyBorder="1" applyAlignment="1" applyProtection="1"/>
    <xf numFmtId="41" fontId="5982" fillId="0" borderId="6009" xfId="0" applyNumberFormat="1" applyFont="1" applyBorder="1" applyAlignment="1" applyProtection="1"/>
    <xf numFmtId="41" fontId="5983" fillId="0" borderId="6010" xfId="0" applyNumberFormat="1" applyFont="1" applyBorder="1" applyAlignment="1" applyProtection="1"/>
    <xf numFmtId="0" fontId="5984" fillId="0" borderId="6011" xfId="0" applyNumberFormat="1" applyFont="1" applyBorder="1" applyAlignment="1" applyProtection="1"/>
    <xf numFmtId="41" fontId="5985" fillId="0" borderId="6012" xfId="0" applyNumberFormat="1" applyFont="1" applyBorder="1" applyAlignment="1" applyProtection="1"/>
    <xf numFmtId="41" fontId="5986" fillId="0" borderId="6013" xfId="0" applyNumberFormat="1" applyFont="1" applyBorder="1" applyAlignment="1" applyProtection="1"/>
    <xf numFmtId="41" fontId="5987" fillId="0" borderId="6014" xfId="0" applyNumberFormat="1" applyFont="1" applyBorder="1" applyAlignment="1" applyProtection="1"/>
    <xf numFmtId="41" fontId="5988" fillId="0" borderId="6015" xfId="0" applyNumberFormat="1" applyFont="1" applyBorder="1" applyAlignment="1" applyProtection="1"/>
    <xf numFmtId="41" fontId="5989" fillId="0" borderId="6016" xfId="0" applyNumberFormat="1" applyFont="1" applyBorder="1" applyAlignment="1" applyProtection="1"/>
    <xf numFmtId="41" fontId="5990" fillId="0" borderId="6017" xfId="0" applyNumberFormat="1" applyFont="1" applyBorder="1" applyAlignment="1" applyProtection="1"/>
    <xf numFmtId="41" fontId="5991" fillId="0" borderId="6018" xfId="0" applyNumberFormat="1" applyFont="1" applyBorder="1" applyAlignment="1" applyProtection="1"/>
    <xf numFmtId="41" fontId="5992" fillId="0" borderId="6019" xfId="0" applyNumberFormat="1" applyFont="1" applyBorder="1" applyAlignment="1" applyProtection="1"/>
    <xf numFmtId="41" fontId="5993" fillId="0" borderId="6020" xfId="0" applyNumberFormat="1" applyFont="1" applyBorder="1" applyAlignment="1" applyProtection="1"/>
    <xf numFmtId="0" fontId="5994" fillId="0" borderId="6021" xfId="0" applyNumberFormat="1" applyFont="1" applyBorder="1" applyAlignment="1" applyProtection="1"/>
    <xf numFmtId="41" fontId="5995" fillId="0" borderId="6022" xfId="0" applyNumberFormat="1" applyFont="1" applyBorder="1" applyAlignment="1" applyProtection="1"/>
    <xf numFmtId="41" fontId="5996" fillId="0" borderId="6023" xfId="0" applyNumberFormat="1" applyFont="1" applyBorder="1" applyAlignment="1" applyProtection="1"/>
    <xf numFmtId="41" fontId="5997" fillId="0" borderId="6024" xfId="0" applyNumberFormat="1" applyFont="1" applyBorder="1" applyAlignment="1" applyProtection="1"/>
    <xf numFmtId="41" fontId="5998" fillId="0" borderId="6025" xfId="0" applyNumberFormat="1" applyFont="1" applyBorder="1" applyAlignment="1" applyProtection="1"/>
    <xf numFmtId="41" fontId="5999" fillId="0" borderId="6026" xfId="0" applyNumberFormat="1" applyFont="1" applyBorder="1" applyAlignment="1" applyProtection="1"/>
    <xf numFmtId="41" fontId="6000" fillId="0" borderId="6027" xfId="0" applyNumberFormat="1" applyFont="1" applyBorder="1" applyAlignment="1" applyProtection="1"/>
    <xf numFmtId="41" fontId="6001" fillId="0" borderId="6028" xfId="0" applyNumberFormat="1" applyFont="1" applyBorder="1" applyAlignment="1" applyProtection="1"/>
    <xf numFmtId="41" fontId="6002" fillId="0" borderId="6029" xfId="0" applyNumberFormat="1" applyFont="1" applyBorder="1" applyAlignment="1" applyProtection="1"/>
    <xf numFmtId="41" fontId="6003" fillId="0" borderId="6030" xfId="0" applyNumberFormat="1" applyFont="1" applyBorder="1" applyAlignment="1" applyProtection="1"/>
    <xf numFmtId="0" fontId="6004" fillId="0" borderId="6031" xfId="0" applyNumberFormat="1" applyFont="1" applyBorder="1" applyAlignment="1" applyProtection="1"/>
    <xf numFmtId="41" fontId="6005" fillId="0" borderId="6032" xfId="0" applyNumberFormat="1" applyFont="1" applyBorder="1" applyAlignment="1" applyProtection="1"/>
    <xf numFmtId="41" fontId="6006" fillId="0" borderId="6033" xfId="0" applyNumberFormat="1" applyFont="1" applyBorder="1" applyAlignment="1" applyProtection="1"/>
    <xf numFmtId="41" fontId="6007" fillId="0" borderId="6034" xfId="0" applyNumberFormat="1" applyFont="1" applyBorder="1" applyAlignment="1" applyProtection="1"/>
    <xf numFmtId="41" fontId="6008" fillId="0" borderId="6035" xfId="0" applyNumberFormat="1" applyFont="1" applyBorder="1" applyAlignment="1" applyProtection="1"/>
    <xf numFmtId="41" fontId="6009" fillId="0" borderId="6036" xfId="0" applyNumberFormat="1" applyFont="1" applyBorder="1" applyAlignment="1" applyProtection="1"/>
    <xf numFmtId="41" fontId="6010" fillId="0" borderId="6037" xfId="0" applyNumberFormat="1" applyFont="1" applyBorder="1" applyAlignment="1" applyProtection="1"/>
    <xf numFmtId="41" fontId="6011" fillId="0" borderId="6038" xfId="0" applyNumberFormat="1" applyFont="1" applyBorder="1" applyAlignment="1" applyProtection="1"/>
    <xf numFmtId="41" fontId="6012" fillId="0" borderId="6039" xfId="0" applyNumberFormat="1" applyFont="1" applyBorder="1" applyAlignment="1" applyProtection="1"/>
    <xf numFmtId="41" fontId="6013" fillId="0" borderId="6040" xfId="0" applyNumberFormat="1" applyFont="1" applyBorder="1" applyAlignment="1" applyProtection="1"/>
    <xf numFmtId="0" fontId="6014" fillId="0" borderId="6041" xfId="0" applyNumberFormat="1" applyFont="1" applyBorder="1" applyAlignment="1" applyProtection="1"/>
    <xf numFmtId="41" fontId="6015" fillId="0" borderId="6042" xfId="0" applyNumberFormat="1" applyFont="1" applyBorder="1" applyAlignment="1" applyProtection="1"/>
    <xf numFmtId="41" fontId="6016" fillId="0" borderId="6043" xfId="0" applyNumberFormat="1" applyFont="1" applyBorder="1" applyAlignment="1" applyProtection="1"/>
    <xf numFmtId="41" fontId="6017" fillId="0" borderId="6044" xfId="0" applyNumberFormat="1" applyFont="1" applyBorder="1" applyAlignment="1" applyProtection="1"/>
    <xf numFmtId="41" fontId="6018" fillId="0" borderId="6045" xfId="0" applyNumberFormat="1" applyFont="1" applyBorder="1" applyAlignment="1" applyProtection="1"/>
    <xf numFmtId="41" fontId="6019" fillId="0" borderId="6046" xfId="0" applyNumberFormat="1" applyFont="1" applyBorder="1" applyAlignment="1" applyProtection="1"/>
    <xf numFmtId="41" fontId="6020" fillId="0" borderId="6047" xfId="0" applyNumberFormat="1" applyFont="1" applyBorder="1" applyAlignment="1" applyProtection="1"/>
    <xf numFmtId="41" fontId="6021" fillId="0" borderId="6048" xfId="0" applyNumberFormat="1" applyFont="1" applyBorder="1" applyAlignment="1" applyProtection="1"/>
    <xf numFmtId="41" fontId="6022" fillId="0" borderId="6049" xfId="0" applyNumberFormat="1" applyFont="1" applyBorder="1" applyAlignment="1" applyProtection="1"/>
    <xf numFmtId="41" fontId="6023" fillId="0" borderId="6050" xfId="0" applyNumberFormat="1" applyFont="1" applyBorder="1" applyAlignment="1" applyProtection="1"/>
    <xf numFmtId="0" fontId="6024" fillId="0" borderId="6051" xfId="0" applyNumberFormat="1" applyFont="1" applyBorder="1" applyAlignment="1" applyProtection="1"/>
    <xf numFmtId="41" fontId="6025" fillId="0" borderId="6052" xfId="0" applyNumberFormat="1" applyFont="1" applyBorder="1" applyAlignment="1" applyProtection="1"/>
    <xf numFmtId="41" fontId="6026" fillId="0" borderId="6053" xfId="0" applyNumberFormat="1" applyFont="1" applyBorder="1" applyAlignment="1" applyProtection="1"/>
    <xf numFmtId="41" fontId="6027" fillId="0" borderId="6054" xfId="0" applyNumberFormat="1" applyFont="1" applyBorder="1" applyAlignment="1" applyProtection="1"/>
    <xf numFmtId="41" fontId="6028" fillId="0" borderId="6055" xfId="0" applyNumberFormat="1" applyFont="1" applyBorder="1" applyAlignment="1" applyProtection="1"/>
    <xf numFmtId="41" fontId="6029" fillId="0" borderId="6056" xfId="0" applyNumberFormat="1" applyFont="1" applyBorder="1" applyAlignment="1" applyProtection="1"/>
    <xf numFmtId="41" fontId="6030" fillId="0" borderId="6057" xfId="0" applyNumberFormat="1" applyFont="1" applyBorder="1" applyAlignment="1" applyProtection="1"/>
    <xf numFmtId="41" fontId="6031" fillId="0" borderId="6058" xfId="0" applyNumberFormat="1" applyFont="1" applyBorder="1" applyAlignment="1" applyProtection="1"/>
    <xf numFmtId="41" fontId="6032" fillId="0" borderId="6059" xfId="0" applyNumberFormat="1" applyFont="1" applyBorder="1" applyAlignment="1" applyProtection="1"/>
    <xf numFmtId="41" fontId="6033" fillId="0" borderId="6060" xfId="0" applyNumberFormat="1" applyFont="1" applyBorder="1" applyAlignment="1" applyProtection="1"/>
    <xf numFmtId="0" fontId="6034" fillId="0" borderId="6061" xfId="0" applyNumberFormat="1" applyFont="1" applyBorder="1" applyAlignment="1" applyProtection="1"/>
    <xf numFmtId="41" fontId="6035" fillId="0" borderId="6062" xfId="0" applyNumberFormat="1" applyFont="1" applyBorder="1" applyAlignment="1" applyProtection="1"/>
    <xf numFmtId="41" fontId="6036" fillId="0" borderId="6063" xfId="0" applyNumberFormat="1" applyFont="1" applyBorder="1" applyAlignment="1" applyProtection="1"/>
    <xf numFmtId="41" fontId="6037" fillId="0" borderId="6064" xfId="0" applyNumberFormat="1" applyFont="1" applyBorder="1" applyAlignment="1" applyProtection="1"/>
    <xf numFmtId="41" fontId="6038" fillId="0" borderId="6065" xfId="0" applyNumberFormat="1" applyFont="1" applyBorder="1" applyAlignment="1" applyProtection="1"/>
    <xf numFmtId="41" fontId="6039" fillId="0" borderId="6066" xfId="0" applyNumberFormat="1" applyFont="1" applyBorder="1" applyAlignment="1" applyProtection="1"/>
    <xf numFmtId="41" fontId="6040" fillId="0" borderId="6067" xfId="0" applyNumberFormat="1" applyFont="1" applyBorder="1" applyAlignment="1" applyProtection="1"/>
    <xf numFmtId="41" fontId="6041" fillId="0" borderId="6068" xfId="0" applyNumberFormat="1" applyFont="1" applyBorder="1" applyAlignment="1" applyProtection="1"/>
    <xf numFmtId="41" fontId="6042" fillId="0" borderId="6069" xfId="0" applyNumberFormat="1" applyFont="1" applyBorder="1" applyAlignment="1" applyProtection="1"/>
    <xf numFmtId="41" fontId="6043" fillId="0" borderId="6070" xfId="0" applyNumberFormat="1" applyFont="1" applyBorder="1" applyAlignment="1" applyProtection="1"/>
    <xf numFmtId="0" fontId="6044" fillId="0" borderId="6071" xfId="0" applyNumberFormat="1" applyFont="1" applyBorder="1" applyAlignment="1" applyProtection="1"/>
    <xf numFmtId="41" fontId="6045" fillId="0" borderId="6072" xfId="0" applyNumberFormat="1" applyFont="1" applyBorder="1" applyAlignment="1" applyProtection="1"/>
    <xf numFmtId="41" fontId="6046" fillId="0" borderId="6073" xfId="0" applyNumberFormat="1" applyFont="1" applyBorder="1" applyAlignment="1" applyProtection="1"/>
    <xf numFmtId="41" fontId="6047" fillId="0" borderId="6074" xfId="0" applyNumberFormat="1" applyFont="1" applyBorder="1" applyAlignment="1" applyProtection="1"/>
    <xf numFmtId="41" fontId="6048" fillId="0" borderId="6075" xfId="0" applyNumberFormat="1" applyFont="1" applyBorder="1" applyAlignment="1" applyProtection="1"/>
    <xf numFmtId="41" fontId="6049" fillId="0" borderId="6076" xfId="0" applyNumberFormat="1" applyFont="1" applyBorder="1" applyAlignment="1" applyProtection="1"/>
    <xf numFmtId="41" fontId="6050" fillId="0" borderId="6077" xfId="0" applyNumberFormat="1" applyFont="1" applyBorder="1" applyAlignment="1" applyProtection="1"/>
    <xf numFmtId="41" fontId="6051" fillId="0" borderId="6078" xfId="0" applyNumberFormat="1" applyFont="1" applyBorder="1" applyAlignment="1" applyProtection="1"/>
    <xf numFmtId="41" fontId="6052" fillId="0" borderId="6079" xfId="0" applyNumberFormat="1" applyFont="1" applyBorder="1" applyAlignment="1" applyProtection="1"/>
    <xf numFmtId="41" fontId="6053" fillId="0" borderId="6080" xfId="0" applyNumberFormat="1" applyFont="1" applyBorder="1" applyAlignment="1" applyProtection="1"/>
    <xf numFmtId="0" fontId="6054" fillId="0" borderId="6081" xfId="0" applyNumberFormat="1" applyFont="1" applyBorder="1" applyAlignment="1" applyProtection="1"/>
    <xf numFmtId="41" fontId="6055" fillId="0" borderId="6082" xfId="0" applyNumberFormat="1" applyFont="1" applyBorder="1" applyAlignment="1" applyProtection="1"/>
    <xf numFmtId="41" fontId="6056" fillId="0" borderId="6083" xfId="0" applyNumberFormat="1" applyFont="1" applyBorder="1" applyAlignment="1" applyProtection="1"/>
    <xf numFmtId="41" fontId="6057" fillId="0" borderId="6084" xfId="0" applyNumberFormat="1" applyFont="1" applyBorder="1" applyAlignment="1" applyProtection="1"/>
    <xf numFmtId="41" fontId="6058" fillId="0" borderId="6085" xfId="0" applyNumberFormat="1" applyFont="1" applyBorder="1" applyAlignment="1" applyProtection="1"/>
    <xf numFmtId="41" fontId="6059" fillId="0" borderId="6086" xfId="0" applyNumberFormat="1" applyFont="1" applyBorder="1" applyAlignment="1" applyProtection="1"/>
    <xf numFmtId="41" fontId="6060" fillId="0" borderId="6087" xfId="0" applyNumberFormat="1" applyFont="1" applyBorder="1" applyAlignment="1" applyProtection="1"/>
    <xf numFmtId="41" fontId="6061" fillId="0" borderId="6088" xfId="0" applyNumberFormat="1" applyFont="1" applyBorder="1" applyAlignment="1" applyProtection="1"/>
    <xf numFmtId="41" fontId="6062" fillId="0" borderId="6089" xfId="0" applyNumberFormat="1" applyFont="1" applyBorder="1" applyAlignment="1" applyProtection="1"/>
    <xf numFmtId="41" fontId="6063" fillId="0" borderId="6090" xfId="0" applyNumberFormat="1" applyFont="1" applyBorder="1" applyAlignment="1" applyProtection="1"/>
    <xf numFmtId="0" fontId="6064" fillId="0" borderId="6091" xfId="0" applyNumberFormat="1" applyFont="1" applyBorder="1" applyAlignment="1" applyProtection="1"/>
    <xf numFmtId="41" fontId="6065" fillId="0" borderId="6092" xfId="0" applyNumberFormat="1" applyFont="1" applyBorder="1" applyAlignment="1" applyProtection="1"/>
    <xf numFmtId="41" fontId="6066" fillId="0" borderId="6093" xfId="0" applyNumberFormat="1" applyFont="1" applyBorder="1" applyAlignment="1" applyProtection="1"/>
    <xf numFmtId="41" fontId="6067" fillId="0" borderId="6094" xfId="0" applyNumberFormat="1" applyFont="1" applyBorder="1" applyAlignment="1" applyProtection="1"/>
    <xf numFmtId="41" fontId="6068" fillId="0" borderId="6095" xfId="0" applyNumberFormat="1" applyFont="1" applyBorder="1" applyAlignment="1" applyProtection="1"/>
    <xf numFmtId="41" fontId="6069" fillId="0" borderId="6096" xfId="0" applyNumberFormat="1" applyFont="1" applyBorder="1" applyAlignment="1" applyProtection="1"/>
    <xf numFmtId="41" fontId="6070" fillId="0" borderId="6097" xfId="0" applyNumberFormat="1" applyFont="1" applyBorder="1" applyAlignment="1" applyProtection="1"/>
    <xf numFmtId="41" fontId="6071" fillId="0" borderId="6098" xfId="0" applyNumberFormat="1" applyFont="1" applyBorder="1" applyAlignment="1" applyProtection="1"/>
    <xf numFmtId="41" fontId="6072" fillId="0" borderId="6099" xfId="0" applyNumberFormat="1" applyFont="1" applyBorder="1" applyAlignment="1" applyProtection="1"/>
    <xf numFmtId="41" fontId="6073" fillId="0" borderId="6100" xfId="0" applyNumberFormat="1" applyFont="1" applyBorder="1" applyAlignment="1" applyProtection="1"/>
    <xf numFmtId="0" fontId="6074" fillId="0" borderId="6101" xfId="0" applyNumberFormat="1" applyFont="1" applyBorder="1" applyAlignment="1" applyProtection="1"/>
    <xf numFmtId="41" fontId="6075" fillId="0" borderId="6102" xfId="0" applyNumberFormat="1" applyFont="1" applyBorder="1" applyAlignment="1" applyProtection="1"/>
    <xf numFmtId="41" fontId="6076" fillId="0" borderId="6103" xfId="0" applyNumberFormat="1" applyFont="1" applyBorder="1" applyAlignment="1" applyProtection="1"/>
    <xf numFmtId="41" fontId="6077" fillId="0" borderId="6104" xfId="0" applyNumberFormat="1" applyFont="1" applyBorder="1" applyAlignment="1" applyProtection="1"/>
    <xf numFmtId="41" fontId="6078" fillId="0" borderId="6105" xfId="0" applyNumberFormat="1" applyFont="1" applyBorder="1" applyAlignment="1" applyProtection="1"/>
    <xf numFmtId="41" fontId="6079" fillId="0" borderId="6106" xfId="0" applyNumberFormat="1" applyFont="1" applyBorder="1" applyAlignment="1" applyProtection="1"/>
    <xf numFmtId="41" fontId="6080" fillId="0" borderId="6107" xfId="0" applyNumberFormat="1" applyFont="1" applyBorder="1" applyAlignment="1" applyProtection="1"/>
    <xf numFmtId="41" fontId="6081" fillId="0" borderId="6108" xfId="0" applyNumberFormat="1" applyFont="1" applyBorder="1" applyAlignment="1" applyProtection="1"/>
    <xf numFmtId="41" fontId="6082" fillId="0" borderId="6109" xfId="0" applyNumberFormat="1" applyFont="1" applyBorder="1" applyAlignment="1" applyProtection="1"/>
    <xf numFmtId="41" fontId="6083" fillId="0" borderId="6110" xfId="0" applyNumberFormat="1" applyFont="1" applyBorder="1" applyAlignment="1" applyProtection="1"/>
    <xf numFmtId="0" fontId="6084" fillId="0" borderId="6111" xfId="0" applyNumberFormat="1" applyFont="1" applyBorder="1" applyAlignment="1" applyProtection="1"/>
    <xf numFmtId="41" fontId="6085" fillId="0" borderId="6112" xfId="0" applyNumberFormat="1" applyFont="1" applyBorder="1" applyAlignment="1" applyProtection="1"/>
    <xf numFmtId="41" fontId="6086" fillId="0" borderId="6113" xfId="0" applyNumberFormat="1" applyFont="1" applyBorder="1" applyAlignment="1" applyProtection="1"/>
    <xf numFmtId="41" fontId="6087" fillId="0" borderId="6114" xfId="0" applyNumberFormat="1" applyFont="1" applyBorder="1" applyAlignment="1" applyProtection="1"/>
    <xf numFmtId="41" fontId="6088" fillId="0" borderId="6115" xfId="0" applyNumberFormat="1" applyFont="1" applyBorder="1" applyAlignment="1" applyProtection="1"/>
    <xf numFmtId="41" fontId="6089" fillId="0" borderId="6116" xfId="0" applyNumberFormat="1" applyFont="1" applyBorder="1" applyAlignment="1" applyProtection="1"/>
    <xf numFmtId="41" fontId="6090" fillId="0" borderId="6117" xfId="0" applyNumberFormat="1" applyFont="1" applyBorder="1" applyAlignment="1" applyProtection="1"/>
    <xf numFmtId="41" fontId="6091" fillId="0" borderId="6118" xfId="0" applyNumberFormat="1" applyFont="1" applyBorder="1" applyAlignment="1" applyProtection="1"/>
    <xf numFmtId="41" fontId="6092" fillId="0" borderId="6119" xfId="0" applyNumberFormat="1" applyFont="1" applyBorder="1" applyAlignment="1" applyProtection="1"/>
    <xf numFmtId="41" fontId="6093" fillId="0" borderId="6120" xfId="0" applyNumberFormat="1" applyFont="1" applyBorder="1" applyAlignment="1" applyProtection="1"/>
    <xf numFmtId="0" fontId="6094" fillId="0" borderId="6121" xfId="0" applyNumberFormat="1" applyFont="1" applyBorder="1" applyAlignment="1" applyProtection="1"/>
    <xf numFmtId="41" fontId="6095" fillId="0" borderId="6122" xfId="0" applyNumberFormat="1" applyFont="1" applyBorder="1" applyAlignment="1" applyProtection="1"/>
    <xf numFmtId="41" fontId="6096" fillId="0" borderId="6123" xfId="0" applyNumberFormat="1" applyFont="1" applyBorder="1" applyAlignment="1" applyProtection="1"/>
    <xf numFmtId="41" fontId="6097" fillId="0" borderId="6124" xfId="0" applyNumberFormat="1" applyFont="1" applyBorder="1" applyAlignment="1" applyProtection="1"/>
    <xf numFmtId="41" fontId="6098" fillId="0" borderId="6125" xfId="0" applyNumberFormat="1" applyFont="1" applyBorder="1" applyAlignment="1" applyProtection="1"/>
    <xf numFmtId="41" fontId="6099" fillId="0" borderId="6126" xfId="0" applyNumberFormat="1" applyFont="1" applyBorder="1" applyAlignment="1" applyProtection="1"/>
    <xf numFmtId="41" fontId="6100" fillId="0" borderId="6127" xfId="0" applyNumberFormat="1" applyFont="1" applyBorder="1" applyAlignment="1" applyProtection="1"/>
    <xf numFmtId="41" fontId="6101" fillId="0" borderId="6128" xfId="0" applyNumberFormat="1" applyFont="1" applyBorder="1" applyAlignment="1" applyProtection="1"/>
    <xf numFmtId="41" fontId="6102" fillId="0" borderId="6129" xfId="0" applyNumberFormat="1" applyFont="1" applyBorder="1" applyAlignment="1" applyProtection="1"/>
    <xf numFmtId="41" fontId="6103" fillId="0" borderId="6130" xfId="0" applyNumberFormat="1" applyFont="1" applyBorder="1" applyAlignment="1" applyProtection="1"/>
    <xf numFmtId="0" fontId="6104" fillId="0" borderId="6131" xfId="0" applyNumberFormat="1" applyFont="1" applyBorder="1" applyAlignment="1" applyProtection="1"/>
    <xf numFmtId="41" fontId="6105" fillId="0" borderId="6132" xfId="0" applyNumberFormat="1" applyFont="1" applyBorder="1" applyAlignment="1" applyProtection="1"/>
    <xf numFmtId="41" fontId="6106" fillId="0" borderId="6133" xfId="0" applyNumberFormat="1" applyFont="1" applyBorder="1" applyAlignment="1" applyProtection="1"/>
    <xf numFmtId="41" fontId="6107" fillId="0" borderId="6134" xfId="0" applyNumberFormat="1" applyFont="1" applyBorder="1" applyAlignment="1" applyProtection="1"/>
    <xf numFmtId="41" fontId="6108" fillId="0" borderId="6135" xfId="0" applyNumberFormat="1" applyFont="1" applyBorder="1" applyAlignment="1" applyProtection="1"/>
    <xf numFmtId="41" fontId="6109" fillId="0" borderId="6136" xfId="0" applyNumberFormat="1" applyFont="1" applyBorder="1" applyAlignment="1" applyProtection="1"/>
    <xf numFmtId="41" fontId="6110" fillId="0" borderId="6137" xfId="0" applyNumberFormat="1" applyFont="1" applyBorder="1" applyAlignment="1" applyProtection="1"/>
    <xf numFmtId="41" fontId="6111" fillId="0" borderId="6138" xfId="0" applyNumberFormat="1" applyFont="1" applyBorder="1" applyAlignment="1" applyProtection="1"/>
    <xf numFmtId="41" fontId="6112" fillId="0" borderId="6139" xfId="0" applyNumberFormat="1" applyFont="1" applyBorder="1" applyAlignment="1" applyProtection="1"/>
    <xf numFmtId="41" fontId="6113" fillId="0" borderId="6140" xfId="0" applyNumberFormat="1" applyFont="1" applyBorder="1" applyAlignment="1" applyProtection="1"/>
    <xf numFmtId="0" fontId="6114" fillId="0" borderId="6141" xfId="0" applyNumberFormat="1" applyFont="1" applyBorder="1" applyAlignment="1" applyProtection="1"/>
    <xf numFmtId="41" fontId="6115" fillId="0" borderId="6142" xfId="0" applyNumberFormat="1" applyFont="1" applyBorder="1" applyAlignment="1" applyProtection="1"/>
    <xf numFmtId="41" fontId="6116" fillId="0" borderId="6143" xfId="0" applyNumberFormat="1" applyFont="1" applyBorder="1" applyAlignment="1" applyProtection="1"/>
    <xf numFmtId="41" fontId="6117" fillId="0" borderId="6144" xfId="0" applyNumberFormat="1" applyFont="1" applyBorder="1" applyAlignment="1" applyProtection="1"/>
    <xf numFmtId="41" fontId="6118" fillId="0" borderId="6145" xfId="0" applyNumberFormat="1" applyFont="1" applyBorder="1" applyAlignment="1" applyProtection="1"/>
    <xf numFmtId="41" fontId="6119" fillId="0" borderId="6146" xfId="0" applyNumberFormat="1" applyFont="1" applyBorder="1" applyAlignment="1" applyProtection="1"/>
    <xf numFmtId="41" fontId="6120" fillId="0" borderId="6147" xfId="0" applyNumberFormat="1" applyFont="1" applyBorder="1" applyAlignment="1" applyProtection="1"/>
    <xf numFmtId="41" fontId="6121" fillId="0" borderId="6148" xfId="0" applyNumberFormat="1" applyFont="1" applyBorder="1" applyAlignment="1" applyProtection="1"/>
    <xf numFmtId="41" fontId="6122" fillId="0" borderId="6149" xfId="0" applyNumberFormat="1" applyFont="1" applyBorder="1" applyAlignment="1" applyProtection="1"/>
    <xf numFmtId="41" fontId="6123" fillId="0" borderId="6150" xfId="0" applyNumberFormat="1" applyFont="1" applyBorder="1" applyAlignment="1" applyProtection="1"/>
    <xf numFmtId="0" fontId="6124" fillId="0" borderId="6151" xfId="0" applyNumberFormat="1" applyFont="1" applyBorder="1" applyAlignment="1" applyProtection="1"/>
    <xf numFmtId="41" fontId="6125" fillId="0" borderId="6152" xfId="0" applyNumberFormat="1" applyFont="1" applyBorder="1" applyAlignment="1" applyProtection="1"/>
    <xf numFmtId="41" fontId="6126" fillId="0" borderId="6153" xfId="0" applyNumberFormat="1" applyFont="1" applyBorder="1" applyAlignment="1" applyProtection="1"/>
    <xf numFmtId="41" fontId="6127" fillId="0" borderId="6154" xfId="0" applyNumberFormat="1" applyFont="1" applyBorder="1" applyAlignment="1" applyProtection="1"/>
    <xf numFmtId="41" fontId="6128" fillId="0" borderId="6155" xfId="0" applyNumberFormat="1" applyFont="1" applyBorder="1" applyAlignment="1" applyProtection="1"/>
    <xf numFmtId="41" fontId="6129" fillId="0" borderId="6156" xfId="0" applyNumberFormat="1" applyFont="1" applyBorder="1" applyAlignment="1" applyProtection="1"/>
    <xf numFmtId="41" fontId="6130" fillId="0" borderId="6157" xfId="0" applyNumberFormat="1" applyFont="1" applyBorder="1" applyAlignment="1" applyProtection="1"/>
    <xf numFmtId="41" fontId="6131" fillId="0" borderId="6158" xfId="0" applyNumberFormat="1" applyFont="1" applyBorder="1" applyAlignment="1" applyProtection="1"/>
    <xf numFmtId="41" fontId="6132" fillId="0" borderId="6159" xfId="0" applyNumberFormat="1" applyFont="1" applyBorder="1" applyAlignment="1" applyProtection="1"/>
    <xf numFmtId="41" fontId="6133" fillId="0" borderId="6160" xfId="0" applyNumberFormat="1" applyFont="1" applyBorder="1" applyAlignment="1" applyProtection="1"/>
    <xf numFmtId="41" fontId="6134" fillId="0" borderId="6161" xfId="0" applyNumberFormat="1" applyFont="1" applyBorder="1" applyAlignment="1" applyProtection="1"/>
    <xf numFmtId="41" fontId="6135" fillId="0" borderId="6162" xfId="0" applyNumberFormat="1" applyFont="1" applyBorder="1" applyAlignment="1" applyProtection="1"/>
    <xf numFmtId="41" fontId="6136" fillId="0" borderId="6163" xfId="0" applyNumberFormat="1" applyFont="1" applyBorder="1" applyAlignment="1" applyProtection="1"/>
    <xf numFmtId="41" fontId="6137" fillId="0" borderId="6164" xfId="0" applyNumberFormat="1" applyFont="1" applyBorder="1" applyAlignment="1" applyProtection="1"/>
    <xf numFmtId="41" fontId="6138" fillId="0" borderId="6165" xfId="0" applyNumberFormat="1" applyFont="1" applyBorder="1" applyAlignment="1" applyProtection="1"/>
    <xf numFmtId="41" fontId="6139" fillId="0" borderId="6166" xfId="0" applyNumberFormat="1" applyFont="1" applyBorder="1" applyAlignment="1" applyProtection="1"/>
    <xf numFmtId="41" fontId="6140" fillId="0" borderId="6167" xfId="0" applyNumberFormat="1" applyFont="1" applyBorder="1" applyAlignment="1" applyProtection="1"/>
    <xf numFmtId="41" fontId="6141" fillId="0" borderId="6168" xfId="0" applyNumberFormat="1" applyFont="1" applyBorder="1" applyAlignment="1" applyProtection="1"/>
    <xf numFmtId="41" fontId="6142" fillId="0" borderId="6169" xfId="0" applyNumberFormat="1" applyFont="1" applyBorder="1" applyAlignment="1" applyProtection="1"/>
    <xf numFmtId="1" fontId="6149" fillId="0" borderId="6176" xfId="0" applyNumberFormat="1" applyFont="1" applyBorder="1" applyAlignment="1" applyProtection="1"/>
    <xf numFmtId="41" fontId="6152" fillId="0" borderId="6179" xfId="0" applyNumberFormat="1" applyFont="1" applyBorder="1" applyAlignment="1" applyProtection="1"/>
    <xf numFmtId="41" fontId="6153" fillId="0" borderId="6180" xfId="0" applyNumberFormat="1" applyFont="1" applyBorder="1" applyAlignment="1" applyProtection="1"/>
    <xf numFmtId="41" fontId="6154" fillId="0" borderId="6181" xfId="0" applyNumberFormat="1" applyFont="1" applyBorder="1" applyAlignment="1" applyProtection="1"/>
    <xf numFmtId="41" fontId="6155" fillId="0" borderId="6182" xfId="0" applyNumberFormat="1" applyFont="1" applyBorder="1" applyAlignment="1" applyProtection="1"/>
    <xf numFmtId="41" fontId="6156" fillId="0" borderId="6183" xfId="0" applyNumberFormat="1" applyFont="1" applyBorder="1" applyAlignment="1" applyProtection="1"/>
    <xf numFmtId="41" fontId="6157" fillId="0" borderId="6184" xfId="0" applyNumberFormat="1" applyFont="1" applyBorder="1" applyAlignment="1" applyProtection="1"/>
    <xf numFmtId="41" fontId="6158" fillId="0" borderId="6185" xfId="0" applyNumberFormat="1" applyFont="1" applyBorder="1" applyAlignment="1" applyProtection="1"/>
    <xf numFmtId="41" fontId="6159" fillId="0" borderId="6186" xfId="0" applyNumberFormat="1" applyFont="1" applyBorder="1" applyAlignment="1" applyProtection="1"/>
    <xf numFmtId="41" fontId="6160" fillId="0" borderId="6187" xfId="0" applyNumberFormat="1" applyFont="1" applyBorder="1" applyAlignment="1" applyProtection="1"/>
    <xf numFmtId="1" fontId="6161" fillId="0" borderId="6188" xfId="0" applyNumberFormat="1" applyFont="1" applyBorder="1" applyAlignment="1" applyProtection="1"/>
    <xf numFmtId="41" fontId="6164" fillId="0" borderId="6191" xfId="0" applyNumberFormat="1" applyFont="1" applyBorder="1" applyAlignment="1" applyProtection="1"/>
    <xf numFmtId="41" fontId="6165" fillId="0" borderId="6192" xfId="0" applyNumberFormat="1" applyFont="1" applyBorder="1" applyAlignment="1" applyProtection="1"/>
    <xf numFmtId="41" fontId="6166" fillId="0" borderId="6193" xfId="0" applyNumberFormat="1" applyFont="1" applyBorder="1" applyAlignment="1" applyProtection="1"/>
    <xf numFmtId="41" fontId="6167" fillId="0" borderId="6194" xfId="0" applyNumberFormat="1" applyFont="1" applyBorder="1" applyAlignment="1" applyProtection="1"/>
    <xf numFmtId="41" fontId="6168" fillId="0" borderId="6195" xfId="0" applyNumberFormat="1" applyFont="1" applyBorder="1" applyAlignment="1" applyProtection="1"/>
    <xf numFmtId="41" fontId="6169" fillId="0" borderId="6196" xfId="0" applyNumberFormat="1" applyFont="1" applyBorder="1" applyAlignment="1" applyProtection="1"/>
    <xf numFmtId="41" fontId="6170" fillId="0" borderId="6197" xfId="0" applyNumberFormat="1" applyFont="1" applyBorder="1" applyAlignment="1" applyProtection="1"/>
    <xf numFmtId="41" fontId="6171" fillId="0" borderId="6198" xfId="0" applyNumberFormat="1" applyFont="1" applyBorder="1" applyAlignment="1" applyProtection="1"/>
    <xf numFmtId="41" fontId="6172" fillId="0" borderId="6199" xfId="0" applyNumberFormat="1" applyFont="1" applyBorder="1" applyAlignment="1" applyProtection="1"/>
    <xf numFmtId="1" fontId="6173" fillId="0" borderId="6200" xfId="0" applyNumberFormat="1" applyFont="1" applyBorder="1" applyAlignment="1" applyProtection="1"/>
    <xf numFmtId="41" fontId="6176" fillId="0" borderId="6203" xfId="0" applyNumberFormat="1" applyFont="1" applyBorder="1" applyAlignment="1" applyProtection="1"/>
    <xf numFmtId="41" fontId="6177" fillId="0" borderId="6204" xfId="0" applyNumberFormat="1" applyFont="1" applyBorder="1" applyAlignment="1" applyProtection="1"/>
    <xf numFmtId="41" fontId="6178" fillId="0" borderId="6205" xfId="0" applyNumberFormat="1" applyFont="1" applyBorder="1" applyAlignment="1" applyProtection="1"/>
    <xf numFmtId="41" fontId="6179" fillId="0" borderId="6206" xfId="0" applyNumberFormat="1" applyFont="1" applyBorder="1" applyAlignment="1" applyProtection="1"/>
    <xf numFmtId="41" fontId="6180" fillId="0" borderId="6207" xfId="0" applyNumberFormat="1" applyFont="1" applyBorder="1" applyAlignment="1" applyProtection="1"/>
    <xf numFmtId="41" fontId="6181" fillId="0" borderId="6208" xfId="0" applyNumberFormat="1" applyFont="1" applyBorder="1" applyAlignment="1" applyProtection="1"/>
    <xf numFmtId="41" fontId="6182" fillId="0" borderId="6209" xfId="0" applyNumberFormat="1" applyFont="1" applyBorder="1" applyAlignment="1" applyProtection="1"/>
    <xf numFmtId="41" fontId="6183" fillId="0" borderId="6210" xfId="0" applyNumberFormat="1" applyFont="1" applyBorder="1" applyAlignment="1" applyProtection="1"/>
    <xf numFmtId="41" fontId="6184" fillId="0" borderId="6211" xfId="0" applyNumberFormat="1" applyFont="1" applyBorder="1" applyAlignment="1" applyProtection="1"/>
    <xf numFmtId="1" fontId="6185" fillId="0" borderId="6212" xfId="0" applyNumberFormat="1" applyFont="1" applyBorder="1" applyAlignment="1" applyProtection="1"/>
    <xf numFmtId="41" fontId="6188" fillId="0" borderId="6215" xfId="0" applyNumberFormat="1" applyFont="1" applyBorder="1" applyAlignment="1" applyProtection="1"/>
    <xf numFmtId="41" fontId="6189" fillId="0" borderId="6216" xfId="0" applyNumberFormat="1" applyFont="1" applyBorder="1" applyAlignment="1" applyProtection="1"/>
    <xf numFmtId="41" fontId="6190" fillId="0" borderId="6217" xfId="0" applyNumberFormat="1" applyFont="1" applyBorder="1" applyAlignment="1" applyProtection="1"/>
    <xf numFmtId="41" fontId="6191" fillId="0" borderId="6218" xfId="0" applyNumberFormat="1" applyFont="1" applyBorder="1" applyAlignment="1" applyProtection="1"/>
    <xf numFmtId="41" fontId="6192" fillId="0" borderId="6219" xfId="0" applyNumberFormat="1" applyFont="1" applyBorder="1" applyAlignment="1" applyProtection="1"/>
    <xf numFmtId="41" fontId="6193" fillId="0" borderId="6220" xfId="0" applyNumberFormat="1" applyFont="1" applyBorder="1" applyAlignment="1" applyProtection="1"/>
    <xf numFmtId="41" fontId="6194" fillId="0" borderId="6221" xfId="0" applyNumberFormat="1" applyFont="1" applyBorder="1" applyAlignment="1" applyProtection="1"/>
    <xf numFmtId="41" fontId="6195" fillId="0" borderId="6222" xfId="0" applyNumberFormat="1" applyFont="1" applyBorder="1" applyAlignment="1" applyProtection="1"/>
    <xf numFmtId="41" fontId="6196" fillId="0" borderId="6223" xfId="0" applyNumberFormat="1" applyFont="1" applyBorder="1" applyAlignment="1" applyProtection="1"/>
    <xf numFmtId="1" fontId="6197" fillId="0" borderId="6224" xfId="0" applyNumberFormat="1" applyFont="1" applyBorder="1" applyAlignment="1" applyProtection="1"/>
    <xf numFmtId="41" fontId="6200" fillId="0" borderId="6227" xfId="0" applyNumberFormat="1" applyFont="1" applyBorder="1" applyAlignment="1" applyProtection="1"/>
    <xf numFmtId="41" fontId="6201" fillId="0" borderId="6228" xfId="0" applyNumberFormat="1" applyFont="1" applyBorder="1" applyAlignment="1" applyProtection="1"/>
    <xf numFmtId="41" fontId="6202" fillId="0" borderId="6229" xfId="0" applyNumberFormat="1" applyFont="1" applyBorder="1" applyAlignment="1" applyProtection="1"/>
    <xf numFmtId="41" fontId="6203" fillId="0" borderId="6230" xfId="0" applyNumberFormat="1" applyFont="1" applyBorder="1" applyAlignment="1" applyProtection="1"/>
    <xf numFmtId="41" fontId="6204" fillId="0" borderId="6231" xfId="0" applyNumberFormat="1" applyFont="1" applyBorder="1" applyAlignment="1" applyProtection="1"/>
    <xf numFmtId="41" fontId="6205" fillId="0" borderId="6232" xfId="0" applyNumberFormat="1" applyFont="1" applyBorder="1" applyAlignment="1" applyProtection="1"/>
    <xf numFmtId="41" fontId="6206" fillId="0" borderId="6233" xfId="0" applyNumberFormat="1" applyFont="1" applyBorder="1" applyAlignment="1" applyProtection="1"/>
    <xf numFmtId="41" fontId="6207" fillId="0" borderId="6234" xfId="0" applyNumberFormat="1" applyFont="1" applyBorder="1" applyAlignment="1" applyProtection="1"/>
    <xf numFmtId="41" fontId="6208" fillId="0" borderId="6235" xfId="0" applyNumberFormat="1" applyFont="1" applyBorder="1" applyAlignment="1" applyProtection="1"/>
    <xf numFmtId="41" fontId="6211" fillId="0" borderId="6238" xfId="0" applyNumberFormat="1" applyFont="1" applyBorder="1" applyAlignment="1" applyProtection="1"/>
    <xf numFmtId="41" fontId="6212" fillId="0" borderId="6239" xfId="0" applyNumberFormat="1" applyFont="1" applyBorder="1" applyAlignment="1" applyProtection="1"/>
    <xf numFmtId="41" fontId="6213" fillId="0" borderId="6240" xfId="0" applyNumberFormat="1" applyFont="1" applyBorder="1" applyAlignment="1" applyProtection="1"/>
    <xf numFmtId="41" fontId="6214" fillId="0" borderId="6241" xfId="0" applyNumberFormat="1" applyFont="1" applyBorder="1" applyAlignment="1" applyProtection="1"/>
    <xf numFmtId="41" fontId="6215" fillId="0" borderId="6242" xfId="0" applyNumberFormat="1" applyFont="1" applyBorder="1" applyAlignment="1" applyProtection="1"/>
    <xf numFmtId="41" fontId="6216" fillId="0" borderId="6243" xfId="0" applyNumberFormat="1" applyFont="1" applyBorder="1" applyAlignment="1" applyProtection="1"/>
    <xf numFmtId="41" fontId="6217" fillId="0" borderId="6244" xfId="0" applyNumberFormat="1" applyFont="1" applyBorder="1" applyAlignment="1" applyProtection="1"/>
    <xf numFmtId="41" fontId="6218" fillId="0" borderId="6245" xfId="0" applyNumberFormat="1" applyFont="1" applyBorder="1" applyAlignment="1" applyProtection="1"/>
    <xf numFmtId="41" fontId="6219" fillId="0" borderId="6246" xfId="0" applyNumberFormat="1" applyFont="1" applyBorder="1" applyAlignment="1" applyProtection="1"/>
    <xf numFmtId="0" fontId="0" fillId="0" borderId="6247" xfId="0" applyBorder="1"/>
    <xf numFmtId="0" fontId="0" fillId="0" borderId="6248" xfId="0" applyBorder="1"/>
    <xf numFmtId="0" fontId="0" fillId="0" borderId="6249" xfId="0" applyBorder="1"/>
    <xf numFmtId="1" fontId="6220" fillId="0" borderId="6250" xfId="0" applyNumberFormat="1" applyFont="1" applyBorder="1" applyAlignment="1" applyProtection="1"/>
    <xf numFmtId="41" fontId="6221" fillId="0" borderId="6251" xfId="0" applyNumberFormat="1" applyFont="1" applyBorder="1" applyAlignment="1" applyProtection="1"/>
    <xf numFmtId="41" fontId="6222" fillId="0" borderId="6252" xfId="0" applyNumberFormat="1" applyFont="1" applyBorder="1" applyAlignment="1" applyProtection="1"/>
    <xf numFmtId="41" fontId="6223" fillId="0" borderId="6253" xfId="0" applyNumberFormat="1" applyFont="1" applyBorder="1" applyAlignment="1" applyProtection="1"/>
    <xf numFmtId="41" fontId="6224" fillId="0" borderId="6254" xfId="0" applyNumberFormat="1" applyFont="1" applyBorder="1" applyAlignment="1" applyProtection="1"/>
    <xf numFmtId="41" fontId="6225" fillId="0" borderId="6255" xfId="0" applyNumberFormat="1" applyFont="1" applyBorder="1" applyAlignment="1" applyProtection="1"/>
    <xf numFmtId="41" fontId="6226" fillId="0" borderId="6256" xfId="0" applyNumberFormat="1" applyFont="1" applyBorder="1" applyAlignment="1" applyProtection="1"/>
    <xf numFmtId="41" fontId="6227" fillId="0" borderId="6257" xfId="0" applyNumberFormat="1" applyFont="1" applyBorder="1" applyAlignment="1" applyProtection="1"/>
    <xf numFmtId="41" fontId="6228" fillId="0" borderId="6258" xfId="0" applyNumberFormat="1" applyFont="1" applyBorder="1" applyAlignment="1" applyProtection="1"/>
    <xf numFmtId="41" fontId="6229" fillId="0" borderId="6259" xfId="0" applyNumberFormat="1" applyFont="1" applyBorder="1" applyAlignment="1" applyProtection="1"/>
    <xf numFmtId="41" fontId="6230" fillId="0" borderId="6260" xfId="0" applyNumberFormat="1" applyFont="1" applyBorder="1" applyAlignment="1" applyProtection="1"/>
    <xf numFmtId="41" fontId="6231" fillId="0" borderId="6261" xfId="0" applyNumberFormat="1" applyFont="1" applyBorder="1" applyAlignment="1" applyProtection="1"/>
    <xf numFmtId="41" fontId="6232" fillId="0" borderId="6262" xfId="0" applyNumberFormat="1" applyFont="1" applyBorder="1" applyAlignment="1" applyProtection="1"/>
    <xf numFmtId="41" fontId="6233" fillId="0" borderId="6263" xfId="0" applyNumberFormat="1" applyFont="1" applyBorder="1" applyAlignment="1" applyProtection="1"/>
    <xf numFmtId="41" fontId="6234" fillId="0" borderId="6264" xfId="0" applyNumberFormat="1" applyFont="1" applyBorder="1" applyAlignment="1" applyProtection="1"/>
    <xf numFmtId="41" fontId="6235" fillId="0" borderId="6265" xfId="0" applyNumberFormat="1" applyFont="1" applyBorder="1" applyAlignment="1" applyProtection="1"/>
    <xf numFmtId="41" fontId="6236" fillId="0" borderId="6266" xfId="0" applyNumberFormat="1" applyFont="1" applyBorder="1" applyAlignment="1" applyProtection="1"/>
    <xf numFmtId="41" fontId="6237" fillId="0" borderId="6267" xfId="0" applyNumberFormat="1" applyFont="1" applyBorder="1" applyAlignment="1" applyProtection="1"/>
    <xf numFmtId="41" fontId="6238" fillId="0" borderId="6268" xfId="0" applyNumberFormat="1" applyFont="1" applyBorder="1" applyAlignment="1" applyProtection="1"/>
    <xf numFmtId="41" fontId="6239" fillId="0" borderId="6269" xfId="0" applyNumberFormat="1" applyFont="1" applyBorder="1" applyAlignment="1" applyProtection="1"/>
    <xf numFmtId="41" fontId="6240" fillId="0" borderId="6270" xfId="0" applyNumberFormat="1" applyFont="1" applyBorder="1" applyAlignment="1" applyProtection="1"/>
    <xf numFmtId="41" fontId="6241" fillId="0" borderId="6271" xfId="0" applyNumberFormat="1" applyFont="1" applyBorder="1" applyAlignment="1" applyProtection="1"/>
    <xf numFmtId="41" fontId="6242" fillId="0" borderId="6272" xfId="0" applyNumberFormat="1" applyFont="1" applyBorder="1" applyAlignment="1" applyProtection="1"/>
    <xf numFmtId="41" fontId="6243" fillId="0" borderId="6273" xfId="0" applyNumberFormat="1" applyFont="1" applyBorder="1" applyAlignment="1" applyProtection="1"/>
    <xf numFmtId="41" fontId="6244" fillId="0" borderId="6274" xfId="0" applyNumberFormat="1" applyFont="1" applyBorder="1" applyAlignment="1" applyProtection="1"/>
    <xf numFmtId="41" fontId="6245" fillId="0" borderId="6275" xfId="0" applyNumberFormat="1" applyFont="1" applyBorder="1" applyAlignment="1" applyProtection="1"/>
    <xf numFmtId="41" fontId="6246" fillId="0" borderId="6276" xfId="0" applyNumberFormat="1" applyFont="1" applyBorder="1" applyAlignment="1" applyProtection="1"/>
    <xf numFmtId="41" fontId="6247" fillId="0" borderId="6277" xfId="0" applyNumberFormat="1" applyFont="1" applyBorder="1" applyAlignment="1" applyProtection="1"/>
    <xf numFmtId="41" fontId="6248" fillId="0" borderId="6278" xfId="0" applyNumberFormat="1" applyFont="1" applyBorder="1" applyAlignment="1" applyProtection="1"/>
    <xf numFmtId="41" fontId="6249" fillId="0" borderId="6279" xfId="0" applyNumberFormat="1" applyFont="1" applyBorder="1" applyAlignment="1" applyProtection="1"/>
    <xf numFmtId="41" fontId="6250" fillId="0" borderId="6280" xfId="0" applyNumberFormat="1" applyFont="1" applyBorder="1" applyAlignment="1" applyProtection="1"/>
    <xf numFmtId="41" fontId="6251" fillId="0" borderId="6281" xfId="0" applyNumberFormat="1" applyFont="1" applyBorder="1" applyAlignment="1" applyProtection="1"/>
    <xf numFmtId="41" fontId="6252" fillId="0" borderId="6282" xfId="0" applyNumberFormat="1" applyFont="1" applyBorder="1" applyAlignment="1" applyProtection="1"/>
    <xf numFmtId="41" fontId="6253" fillId="0" borderId="6283" xfId="0" applyNumberFormat="1" applyFont="1" applyBorder="1" applyAlignment="1" applyProtection="1"/>
    <xf numFmtId="41" fontId="6254" fillId="0" borderId="6284" xfId="0" applyNumberFormat="1" applyFont="1" applyBorder="1" applyAlignment="1" applyProtection="1"/>
    <xf numFmtId="41" fontId="6255" fillId="0" borderId="6285" xfId="0" applyNumberFormat="1" applyFont="1" applyBorder="1" applyAlignment="1" applyProtection="1"/>
    <xf numFmtId="41" fontId="6256" fillId="0" borderId="6286" xfId="0" applyNumberFormat="1" applyFont="1" applyBorder="1" applyAlignment="1" applyProtection="1"/>
    <xf numFmtId="41" fontId="6257" fillId="0" borderId="6287" xfId="0" applyNumberFormat="1" applyFont="1" applyBorder="1" applyAlignment="1" applyProtection="1"/>
    <xf numFmtId="41" fontId="6258" fillId="0" borderId="6288" xfId="0" applyNumberFormat="1" applyFont="1" applyBorder="1" applyAlignment="1" applyProtection="1"/>
    <xf numFmtId="41" fontId="6259" fillId="0" borderId="6289" xfId="0" applyNumberFormat="1" applyFont="1" applyBorder="1" applyAlignment="1" applyProtection="1"/>
    <xf numFmtId="41" fontId="6260" fillId="0" borderId="6290" xfId="0" applyNumberFormat="1" applyFont="1" applyBorder="1" applyAlignment="1" applyProtection="1"/>
    <xf numFmtId="41" fontId="6261" fillId="0" borderId="6291" xfId="0" applyNumberFormat="1" applyFont="1" applyBorder="1" applyAlignment="1" applyProtection="1"/>
    <xf numFmtId="41" fontId="6262" fillId="0" borderId="6292" xfId="0" applyNumberFormat="1" applyFont="1" applyBorder="1" applyAlignment="1" applyProtection="1"/>
    <xf numFmtId="41" fontId="6263" fillId="0" borderId="6293" xfId="0" applyNumberFormat="1" applyFont="1" applyBorder="1" applyAlignment="1" applyProtection="1"/>
    <xf numFmtId="41" fontId="6264" fillId="0" borderId="6294" xfId="0" applyNumberFormat="1" applyFont="1" applyBorder="1" applyAlignment="1" applyProtection="1"/>
    <xf numFmtId="41" fontId="6265" fillId="0" borderId="6295" xfId="0" applyNumberFormat="1" applyFont="1" applyBorder="1" applyAlignment="1" applyProtection="1"/>
    <xf numFmtId="41" fontId="6266" fillId="0" borderId="6296" xfId="0" applyNumberFormat="1" applyFont="1" applyBorder="1" applyAlignment="1" applyProtection="1"/>
    <xf numFmtId="41" fontId="6267" fillId="0" borderId="6297" xfId="0" applyNumberFormat="1" applyFont="1" applyBorder="1" applyAlignment="1" applyProtection="1"/>
    <xf numFmtId="41" fontId="6268" fillId="0" borderId="6298" xfId="0" applyNumberFormat="1" applyFont="1" applyBorder="1" applyAlignment="1" applyProtection="1"/>
    <xf numFmtId="41" fontId="6269" fillId="0" borderId="6299" xfId="0" applyNumberFormat="1" applyFont="1" applyBorder="1" applyAlignment="1" applyProtection="1"/>
    <xf numFmtId="41" fontId="6270" fillId="0" borderId="6300" xfId="0" applyNumberFormat="1" applyFont="1" applyBorder="1" applyAlignment="1" applyProtection="1"/>
    <xf numFmtId="41" fontId="6271" fillId="0" borderId="6301" xfId="0" applyNumberFormat="1" applyFont="1" applyBorder="1" applyAlignment="1" applyProtection="1"/>
    <xf numFmtId="41" fontId="6272" fillId="0" borderId="6302" xfId="0" applyNumberFormat="1" applyFont="1" applyBorder="1" applyAlignment="1" applyProtection="1"/>
    <xf numFmtId="41" fontId="6273" fillId="0" borderId="6303" xfId="0" applyNumberFormat="1" applyFont="1" applyBorder="1" applyAlignment="1" applyProtection="1"/>
    <xf numFmtId="41" fontId="6274" fillId="0" borderId="6304" xfId="0" applyNumberFormat="1" applyFont="1" applyBorder="1" applyAlignment="1" applyProtection="1"/>
    <xf numFmtId="41" fontId="6275" fillId="0" borderId="6305" xfId="0" applyNumberFormat="1" applyFont="1" applyBorder="1" applyAlignment="1" applyProtection="1"/>
    <xf numFmtId="41" fontId="6276" fillId="0" borderId="6306" xfId="0" applyNumberFormat="1" applyFont="1" applyBorder="1" applyAlignment="1" applyProtection="1"/>
    <xf numFmtId="41" fontId="6277" fillId="0" borderId="6307" xfId="0" applyNumberFormat="1" applyFont="1" applyBorder="1" applyAlignment="1" applyProtection="1"/>
    <xf numFmtId="41" fontId="6278" fillId="0" borderId="6308" xfId="0" applyNumberFormat="1" applyFont="1" applyBorder="1" applyAlignment="1" applyProtection="1"/>
    <xf numFmtId="41" fontId="6279" fillId="0" borderId="6309" xfId="0" applyNumberFormat="1" applyFont="1" applyBorder="1" applyAlignment="1" applyProtection="1"/>
    <xf numFmtId="41" fontId="6280" fillId="0" borderId="6310" xfId="0" applyNumberFormat="1" applyFont="1" applyBorder="1" applyAlignment="1" applyProtection="1"/>
    <xf numFmtId="41" fontId="6281" fillId="0" borderId="6311" xfId="0" applyNumberFormat="1" applyFont="1" applyBorder="1" applyAlignment="1" applyProtection="1"/>
    <xf numFmtId="41" fontId="6282" fillId="0" borderId="6312" xfId="0" applyNumberFormat="1" applyFont="1" applyBorder="1" applyAlignment="1" applyProtection="1"/>
    <xf numFmtId="41" fontId="6283" fillId="0" borderId="6313" xfId="0" applyNumberFormat="1" applyFont="1" applyBorder="1" applyAlignment="1" applyProtection="1"/>
    <xf numFmtId="41" fontId="6284" fillId="0" borderId="6314" xfId="0" applyNumberFormat="1" applyFont="1" applyBorder="1" applyAlignment="1" applyProtection="1"/>
    <xf numFmtId="41" fontId="6285" fillId="0" borderId="6315" xfId="0" applyNumberFormat="1" applyFont="1" applyBorder="1" applyAlignment="1" applyProtection="1"/>
    <xf numFmtId="41" fontId="6286" fillId="0" borderId="6316" xfId="0" applyNumberFormat="1" applyFont="1" applyBorder="1" applyAlignment="1" applyProtection="1"/>
    <xf numFmtId="41" fontId="6287" fillId="0" borderId="6317" xfId="0" applyNumberFormat="1" applyFont="1" applyBorder="1" applyAlignment="1" applyProtection="1"/>
    <xf numFmtId="41" fontId="6288" fillId="0" borderId="6318" xfId="0" applyNumberFormat="1" applyFont="1" applyBorder="1" applyAlignment="1" applyProtection="1"/>
    <xf numFmtId="41" fontId="6289" fillId="0" borderId="6319" xfId="0" applyNumberFormat="1" applyFont="1" applyBorder="1" applyAlignment="1" applyProtection="1"/>
    <xf numFmtId="41" fontId="6290" fillId="0" borderId="6320" xfId="0" applyNumberFormat="1" applyFont="1" applyBorder="1" applyAlignment="1" applyProtection="1"/>
    <xf numFmtId="41" fontId="6291" fillId="0" borderId="6321" xfId="0" applyNumberFormat="1" applyFont="1" applyBorder="1" applyAlignment="1" applyProtection="1"/>
    <xf numFmtId="41" fontId="6292" fillId="0" borderId="6322" xfId="0" applyNumberFormat="1" applyFont="1" applyBorder="1" applyAlignment="1" applyProtection="1"/>
    <xf numFmtId="41" fontId="6293" fillId="0" borderId="6323" xfId="0" applyNumberFormat="1" applyFont="1" applyBorder="1" applyAlignment="1" applyProtection="1"/>
    <xf numFmtId="41" fontId="6294" fillId="0" borderId="6324" xfId="0" applyNumberFormat="1" applyFont="1" applyBorder="1" applyAlignment="1" applyProtection="1"/>
    <xf numFmtId="41" fontId="6295" fillId="0" borderId="6325" xfId="0" applyNumberFormat="1" applyFont="1" applyBorder="1" applyAlignment="1" applyProtection="1"/>
    <xf numFmtId="41" fontId="6296" fillId="0" borderId="6326" xfId="0" applyNumberFormat="1" applyFont="1" applyBorder="1" applyAlignment="1" applyProtection="1"/>
    <xf numFmtId="41" fontId="6297" fillId="0" borderId="6327" xfId="0" applyNumberFormat="1" applyFont="1" applyBorder="1" applyAlignment="1" applyProtection="1"/>
    <xf numFmtId="41" fontId="6298" fillId="0" borderId="6328" xfId="0" applyNumberFormat="1" applyFont="1" applyBorder="1" applyAlignment="1" applyProtection="1"/>
    <xf numFmtId="41" fontId="6299" fillId="0" borderId="6329" xfId="0" applyNumberFormat="1" applyFont="1" applyBorder="1" applyAlignment="1" applyProtection="1"/>
    <xf numFmtId="41" fontId="6300" fillId="0" borderId="6330" xfId="0" applyNumberFormat="1" applyFont="1" applyBorder="1" applyAlignment="1" applyProtection="1"/>
    <xf numFmtId="41" fontId="6301" fillId="0" borderId="6331" xfId="0" applyNumberFormat="1" applyFont="1" applyBorder="1" applyAlignment="1" applyProtection="1"/>
    <xf numFmtId="41" fontId="6302" fillId="0" borderId="6332" xfId="0" applyNumberFormat="1" applyFont="1" applyBorder="1" applyAlignment="1" applyProtection="1"/>
    <xf numFmtId="41" fontId="6303" fillId="0" borderId="6333" xfId="0" applyNumberFormat="1" applyFont="1" applyBorder="1" applyAlignment="1" applyProtection="1"/>
    <xf numFmtId="41" fontId="6304" fillId="0" borderId="6334" xfId="0" applyNumberFormat="1" applyFont="1" applyBorder="1" applyAlignment="1" applyProtection="1"/>
    <xf numFmtId="41" fontId="6305" fillId="0" borderId="6335" xfId="0" applyNumberFormat="1" applyFont="1" applyBorder="1" applyAlignment="1" applyProtection="1"/>
    <xf numFmtId="41" fontId="6306" fillId="0" borderId="6336" xfId="0" applyNumberFormat="1" applyFont="1" applyBorder="1" applyAlignment="1" applyProtection="1"/>
    <xf numFmtId="41" fontId="6307" fillId="0" borderId="6337" xfId="0" applyNumberFormat="1" applyFont="1" applyBorder="1" applyAlignment="1" applyProtection="1"/>
    <xf numFmtId="41" fontId="6308" fillId="0" borderId="6338" xfId="0" applyNumberFormat="1" applyFont="1" applyBorder="1" applyAlignment="1" applyProtection="1"/>
    <xf numFmtId="41" fontId="6309" fillId="0" borderId="6339" xfId="0" applyNumberFormat="1" applyFont="1" applyBorder="1" applyAlignment="1" applyProtection="1"/>
    <xf numFmtId="41" fontId="6310" fillId="0" borderId="6340" xfId="0" applyNumberFormat="1" applyFont="1" applyBorder="1" applyAlignment="1" applyProtection="1"/>
    <xf numFmtId="41" fontId="6311" fillId="0" borderId="6341" xfId="0" applyNumberFormat="1" applyFont="1" applyBorder="1" applyAlignment="1" applyProtection="1"/>
    <xf numFmtId="41" fontId="6312" fillId="0" borderId="6342" xfId="0" applyNumberFormat="1" applyFont="1" applyBorder="1" applyAlignment="1" applyProtection="1"/>
    <xf numFmtId="41" fontId="6313" fillId="0" borderId="6343" xfId="0" applyNumberFormat="1" applyFont="1" applyBorder="1" applyAlignment="1" applyProtection="1"/>
    <xf numFmtId="41" fontId="6314" fillId="0" borderId="6344" xfId="0" applyNumberFormat="1" applyFont="1" applyBorder="1" applyAlignment="1" applyProtection="1"/>
    <xf numFmtId="41" fontId="6315" fillId="0" borderId="6345" xfId="0" applyNumberFormat="1" applyFont="1" applyBorder="1" applyAlignment="1" applyProtection="1"/>
    <xf numFmtId="41" fontId="6316" fillId="0" borderId="6346" xfId="0" applyNumberFormat="1" applyFont="1" applyBorder="1" applyAlignment="1" applyProtection="1"/>
    <xf numFmtId="41" fontId="6317" fillId="0" borderId="6347" xfId="0" applyNumberFormat="1" applyFont="1" applyBorder="1" applyAlignment="1" applyProtection="1"/>
    <xf numFmtId="41" fontId="6318" fillId="0" borderId="6348" xfId="0" applyNumberFormat="1" applyFont="1" applyBorder="1" applyAlignment="1" applyProtection="1"/>
    <xf numFmtId="41" fontId="6319" fillId="0" borderId="6349" xfId="0" applyNumberFormat="1" applyFont="1" applyBorder="1" applyAlignment="1" applyProtection="1"/>
    <xf numFmtId="41" fontId="6320" fillId="0" borderId="6350" xfId="0" applyNumberFormat="1" applyFont="1" applyBorder="1" applyAlignment="1" applyProtection="1"/>
    <xf numFmtId="41" fontId="6321" fillId="0" borderId="6351" xfId="0" applyNumberFormat="1" applyFont="1" applyBorder="1" applyAlignment="1" applyProtection="1"/>
    <xf numFmtId="41" fontId="6322" fillId="0" borderId="6352" xfId="0" applyNumberFormat="1" applyFont="1" applyBorder="1" applyAlignment="1" applyProtection="1"/>
    <xf numFmtId="41" fontId="6323" fillId="0" borderId="6353" xfId="0" applyNumberFormat="1" applyFont="1" applyBorder="1" applyAlignment="1" applyProtection="1"/>
    <xf numFmtId="41" fontId="6324" fillId="0" borderId="6354" xfId="0" applyNumberFormat="1" applyFont="1" applyBorder="1" applyAlignment="1" applyProtection="1"/>
    <xf numFmtId="41" fontId="6325" fillId="0" borderId="6355" xfId="0" applyNumberFormat="1" applyFont="1" applyBorder="1" applyAlignment="1" applyProtection="1"/>
    <xf numFmtId="41" fontId="6326" fillId="0" borderId="6356" xfId="0" applyNumberFormat="1" applyFont="1" applyBorder="1" applyAlignment="1" applyProtection="1"/>
    <xf numFmtId="41" fontId="6327" fillId="0" borderId="6357" xfId="0" applyNumberFormat="1" applyFont="1" applyBorder="1" applyAlignment="1" applyProtection="1"/>
    <xf numFmtId="41" fontId="6328" fillId="0" borderId="6358" xfId="0" applyNumberFormat="1" applyFont="1" applyBorder="1" applyAlignment="1" applyProtection="1"/>
    <xf numFmtId="41" fontId="6329" fillId="0" borderId="6359" xfId="0" applyNumberFormat="1" applyFont="1" applyBorder="1" applyAlignment="1" applyProtection="1"/>
    <xf numFmtId="41" fontId="6330" fillId="0" borderId="6360" xfId="0" applyNumberFormat="1" applyFont="1" applyBorder="1" applyAlignment="1" applyProtection="1"/>
    <xf numFmtId="41" fontId="6331" fillId="0" borderId="6361" xfId="0" applyNumberFormat="1" applyFont="1" applyBorder="1" applyAlignment="1" applyProtection="1"/>
    <xf numFmtId="41" fontId="6332" fillId="0" borderId="6362" xfId="0" applyNumberFormat="1" applyFont="1" applyBorder="1" applyAlignment="1" applyProtection="1"/>
    <xf numFmtId="41" fontId="6333" fillId="0" borderId="6363" xfId="0" applyNumberFormat="1" applyFont="1" applyBorder="1" applyAlignment="1" applyProtection="1"/>
    <xf numFmtId="41" fontId="6334" fillId="0" borderId="6364" xfId="0" applyNumberFormat="1" applyFont="1" applyBorder="1" applyAlignment="1" applyProtection="1"/>
    <xf numFmtId="41" fontId="6335" fillId="0" borderId="6365" xfId="0" applyNumberFormat="1" applyFont="1" applyBorder="1" applyAlignment="1" applyProtection="1"/>
    <xf numFmtId="41" fontId="6336" fillId="0" borderId="6366" xfId="0" applyNumberFormat="1" applyFont="1" applyBorder="1" applyAlignment="1" applyProtection="1"/>
    <xf numFmtId="41" fontId="6337" fillId="0" borderId="6367" xfId="0" applyNumberFormat="1" applyFont="1" applyBorder="1" applyAlignment="1" applyProtection="1"/>
    <xf numFmtId="41" fontId="6338" fillId="0" borderId="6368" xfId="0" applyNumberFormat="1" applyFont="1" applyBorder="1" applyAlignment="1" applyProtection="1"/>
    <xf numFmtId="41" fontId="6339" fillId="0" borderId="6369" xfId="0" applyNumberFormat="1" applyFont="1" applyBorder="1" applyAlignment="1" applyProtection="1"/>
    <xf numFmtId="41" fontId="6340" fillId="0" borderId="6370" xfId="0" applyNumberFormat="1" applyFont="1" applyBorder="1" applyAlignment="1" applyProtection="1"/>
    <xf numFmtId="41" fontId="6341" fillId="0" borderId="6371" xfId="0" applyNumberFormat="1" applyFont="1" applyBorder="1" applyAlignment="1" applyProtection="1"/>
    <xf numFmtId="41" fontId="6342" fillId="0" borderId="6372" xfId="0" applyNumberFormat="1" applyFont="1" applyBorder="1" applyAlignment="1" applyProtection="1"/>
    <xf numFmtId="41" fontId="6343" fillId="0" borderId="6373" xfId="0" applyNumberFormat="1" applyFont="1" applyBorder="1" applyAlignment="1" applyProtection="1"/>
    <xf numFmtId="41" fontId="6344" fillId="0" borderId="6374" xfId="0" applyNumberFormat="1" applyFont="1" applyBorder="1" applyAlignment="1" applyProtection="1"/>
    <xf numFmtId="41" fontId="6345" fillId="0" borderId="6375" xfId="0" applyNumberFormat="1" applyFont="1" applyBorder="1" applyAlignment="1" applyProtection="1"/>
    <xf numFmtId="41" fontId="6346" fillId="0" borderId="6376" xfId="0" applyNumberFormat="1" applyFont="1" applyBorder="1" applyAlignment="1" applyProtection="1"/>
    <xf numFmtId="41" fontId="6347" fillId="0" borderId="6377" xfId="0" applyNumberFormat="1" applyFont="1" applyBorder="1" applyAlignment="1" applyProtection="1"/>
    <xf numFmtId="41" fontId="6348" fillId="0" borderId="6378" xfId="0" applyNumberFormat="1" applyFont="1" applyBorder="1" applyAlignment="1" applyProtection="1"/>
    <xf numFmtId="41" fontId="6349" fillId="0" borderId="6379" xfId="0" applyNumberFormat="1" applyFont="1" applyBorder="1" applyAlignment="1" applyProtection="1"/>
    <xf numFmtId="41" fontId="6350" fillId="0" borderId="6380" xfId="0" applyNumberFormat="1" applyFont="1" applyBorder="1" applyAlignment="1" applyProtection="1"/>
    <xf numFmtId="41" fontId="6351" fillId="0" borderId="6381" xfId="0" applyNumberFormat="1" applyFont="1" applyBorder="1" applyAlignment="1" applyProtection="1"/>
    <xf numFmtId="41" fontId="6352" fillId="0" borderId="6382" xfId="0" applyNumberFormat="1" applyFont="1" applyBorder="1" applyAlignment="1" applyProtection="1"/>
    <xf numFmtId="41" fontId="6353" fillId="0" borderId="6383" xfId="0" applyNumberFormat="1" applyFont="1" applyBorder="1" applyAlignment="1" applyProtection="1"/>
    <xf numFmtId="41" fontId="6354" fillId="0" borderId="6384" xfId="0" applyNumberFormat="1" applyFont="1" applyBorder="1" applyAlignment="1" applyProtection="1"/>
    <xf numFmtId="41" fontId="6355" fillId="0" borderId="6385" xfId="0" applyNumberFormat="1" applyFont="1" applyBorder="1" applyAlignment="1" applyProtection="1"/>
    <xf numFmtId="41" fontId="6356" fillId="0" borderId="6386" xfId="0" applyNumberFormat="1" applyFont="1" applyBorder="1" applyAlignment="1" applyProtection="1"/>
    <xf numFmtId="41" fontId="6357" fillId="0" borderId="6387" xfId="0" applyNumberFormat="1" applyFont="1" applyBorder="1" applyAlignment="1" applyProtection="1"/>
    <xf numFmtId="41" fontId="6358" fillId="0" borderId="6388" xfId="0" applyNumberFormat="1" applyFont="1" applyBorder="1" applyAlignment="1" applyProtection="1"/>
    <xf numFmtId="41" fontId="6359" fillId="0" borderId="6389" xfId="0" applyNumberFormat="1" applyFont="1" applyBorder="1" applyAlignment="1" applyProtection="1"/>
    <xf numFmtId="41" fontId="6360" fillId="0" borderId="6390" xfId="0" applyNumberFormat="1" applyFont="1" applyBorder="1" applyAlignment="1" applyProtection="1"/>
    <xf numFmtId="41" fontId="6361" fillId="0" borderId="6391" xfId="0" applyNumberFormat="1" applyFont="1" applyBorder="1" applyAlignment="1" applyProtection="1"/>
    <xf numFmtId="41" fontId="6362" fillId="0" borderId="6392" xfId="0" applyNumberFormat="1" applyFont="1" applyBorder="1" applyAlignment="1" applyProtection="1"/>
    <xf numFmtId="41" fontId="6363" fillId="0" borderId="6393" xfId="0" applyNumberFormat="1" applyFont="1" applyBorder="1" applyAlignment="1" applyProtection="1"/>
    <xf numFmtId="41" fontId="6364" fillId="0" borderId="6394" xfId="0" applyNumberFormat="1" applyFont="1" applyBorder="1" applyAlignment="1" applyProtection="1"/>
    <xf numFmtId="41" fontId="6365" fillId="0" borderId="6395" xfId="0" applyNumberFormat="1" applyFont="1" applyBorder="1" applyAlignment="1" applyProtection="1"/>
    <xf numFmtId="41" fontId="6366" fillId="0" borderId="6396" xfId="0" applyNumberFormat="1" applyFont="1" applyBorder="1" applyAlignment="1" applyProtection="1"/>
    <xf numFmtId="41" fontId="6367" fillId="0" borderId="6397" xfId="0" applyNumberFormat="1" applyFont="1" applyBorder="1" applyAlignment="1" applyProtection="1"/>
    <xf numFmtId="41" fontId="6368" fillId="0" borderId="6398" xfId="0" applyNumberFormat="1" applyFont="1" applyBorder="1" applyAlignment="1" applyProtection="1"/>
    <xf numFmtId="41" fontId="6369" fillId="0" borderId="6399" xfId="0" applyNumberFormat="1" applyFont="1" applyBorder="1" applyAlignment="1" applyProtection="1"/>
    <xf numFmtId="41" fontId="6370" fillId="0" borderId="6400" xfId="0" applyNumberFormat="1" applyFont="1" applyBorder="1" applyAlignment="1" applyProtection="1"/>
    <xf numFmtId="41" fontId="6371" fillId="0" borderId="6401" xfId="0" applyNumberFormat="1" applyFont="1" applyBorder="1" applyAlignment="1" applyProtection="1"/>
    <xf numFmtId="41" fontId="6372" fillId="0" borderId="6402" xfId="0" applyNumberFormat="1" applyFont="1" applyBorder="1" applyAlignment="1" applyProtection="1"/>
    <xf numFmtId="41" fontId="6373" fillId="0" borderId="6403" xfId="0" applyNumberFormat="1" applyFont="1" applyBorder="1" applyAlignment="1" applyProtection="1"/>
    <xf numFmtId="41" fontId="6374" fillId="0" borderId="6404" xfId="0" applyNumberFormat="1" applyFont="1" applyBorder="1" applyAlignment="1" applyProtection="1"/>
    <xf numFmtId="41" fontId="6375" fillId="0" borderId="6405" xfId="0" applyNumberFormat="1" applyFont="1" applyBorder="1" applyAlignment="1" applyProtection="1"/>
    <xf numFmtId="41" fontId="6376" fillId="0" borderId="6406" xfId="0" applyNumberFormat="1" applyFont="1" applyBorder="1" applyAlignment="1" applyProtection="1"/>
    <xf numFmtId="41" fontId="6377" fillId="0" borderId="6407" xfId="0" applyNumberFormat="1" applyFont="1" applyBorder="1" applyAlignment="1" applyProtection="1"/>
    <xf numFmtId="41" fontId="6378" fillId="0" borderId="6408" xfId="0" applyNumberFormat="1" applyFont="1" applyBorder="1" applyAlignment="1" applyProtection="1"/>
    <xf numFmtId="41" fontId="6379" fillId="0" borderId="6409" xfId="0" applyNumberFormat="1" applyFont="1" applyBorder="1" applyAlignment="1" applyProtection="1"/>
    <xf numFmtId="41" fontId="6380" fillId="0" borderId="6410" xfId="0" applyNumberFormat="1" applyFont="1" applyBorder="1" applyAlignment="1" applyProtection="1"/>
    <xf numFmtId="41" fontId="6381" fillId="0" borderId="6411" xfId="0" applyNumberFormat="1" applyFont="1" applyBorder="1" applyAlignment="1" applyProtection="1"/>
    <xf numFmtId="41" fontId="6382" fillId="0" borderId="6412" xfId="0" applyNumberFormat="1" applyFont="1" applyBorder="1" applyAlignment="1" applyProtection="1"/>
    <xf numFmtId="41" fontId="6383" fillId="0" borderId="6413" xfId="0" applyNumberFormat="1" applyFont="1" applyBorder="1" applyAlignment="1" applyProtection="1"/>
    <xf numFmtId="41" fontId="6384" fillId="0" borderId="6414" xfId="0" applyNumberFormat="1" applyFont="1" applyBorder="1" applyAlignment="1" applyProtection="1"/>
    <xf numFmtId="41" fontId="6385" fillId="0" borderId="6415" xfId="0" applyNumberFormat="1" applyFont="1" applyBorder="1" applyAlignment="1" applyProtection="1"/>
    <xf numFmtId="41" fontId="6386" fillId="0" borderId="6416" xfId="0" applyNumberFormat="1" applyFont="1" applyBorder="1" applyAlignment="1" applyProtection="1"/>
    <xf numFmtId="41" fontId="6387" fillId="0" borderId="6417" xfId="0" applyNumberFormat="1" applyFont="1" applyBorder="1" applyAlignment="1" applyProtection="1"/>
    <xf numFmtId="41" fontId="6388" fillId="0" borderId="6418" xfId="0" applyNumberFormat="1" applyFont="1" applyBorder="1" applyAlignment="1" applyProtection="1"/>
    <xf numFmtId="41" fontId="6389" fillId="0" borderId="6419" xfId="0" applyNumberFormat="1" applyFont="1" applyBorder="1" applyAlignment="1" applyProtection="1"/>
    <xf numFmtId="41" fontId="6390" fillId="0" borderId="6420" xfId="0" applyNumberFormat="1" applyFont="1" applyBorder="1" applyAlignment="1" applyProtection="1"/>
    <xf numFmtId="41" fontId="6391" fillId="0" borderId="6421" xfId="0" applyNumberFormat="1" applyFont="1" applyBorder="1" applyAlignment="1" applyProtection="1"/>
    <xf numFmtId="41" fontId="6392" fillId="0" borderId="6422" xfId="0" applyNumberFormat="1" applyFont="1" applyBorder="1" applyAlignment="1" applyProtection="1"/>
    <xf numFmtId="41" fontId="6393" fillId="0" borderId="6423" xfId="0" applyNumberFormat="1" applyFont="1" applyBorder="1" applyAlignment="1" applyProtection="1"/>
    <xf numFmtId="41" fontId="6394" fillId="0" borderId="6424" xfId="0" applyNumberFormat="1" applyFont="1" applyBorder="1" applyAlignment="1" applyProtection="1"/>
    <xf numFmtId="41" fontId="6395" fillId="0" borderId="6425" xfId="0" applyNumberFormat="1" applyFont="1" applyBorder="1" applyAlignment="1" applyProtection="1"/>
    <xf numFmtId="41" fontId="6396" fillId="0" borderId="6426" xfId="0" applyNumberFormat="1" applyFont="1" applyBorder="1" applyAlignment="1" applyProtection="1"/>
    <xf numFmtId="41" fontId="6397" fillId="0" borderId="6427" xfId="0" applyNumberFormat="1" applyFont="1" applyBorder="1" applyAlignment="1" applyProtection="1"/>
    <xf numFmtId="41" fontId="6398" fillId="0" borderId="6428" xfId="0" applyNumberFormat="1" applyFont="1" applyBorder="1" applyAlignment="1" applyProtection="1"/>
    <xf numFmtId="41" fontId="6399" fillId="0" borderId="6429" xfId="0" applyNumberFormat="1" applyFont="1" applyBorder="1" applyAlignment="1" applyProtection="1"/>
    <xf numFmtId="41" fontId="6400" fillId="0" borderId="6430" xfId="0" applyNumberFormat="1" applyFont="1" applyBorder="1" applyAlignment="1" applyProtection="1"/>
    <xf numFmtId="41" fontId="6401" fillId="0" borderId="6431" xfId="0" applyNumberFormat="1" applyFont="1" applyBorder="1" applyAlignment="1" applyProtection="1"/>
    <xf numFmtId="41" fontId="6402" fillId="0" borderId="6432" xfId="0" applyNumberFormat="1" applyFont="1" applyBorder="1" applyAlignment="1" applyProtection="1"/>
    <xf numFmtId="41" fontId="6403" fillId="0" borderId="6433" xfId="0" applyNumberFormat="1" applyFont="1" applyBorder="1" applyAlignment="1" applyProtection="1"/>
    <xf numFmtId="41" fontId="6404" fillId="0" borderId="6434" xfId="0" applyNumberFormat="1" applyFont="1" applyBorder="1" applyAlignment="1" applyProtection="1"/>
    <xf numFmtId="41" fontId="6405" fillId="0" borderId="6435" xfId="0" applyNumberFormat="1" applyFont="1" applyBorder="1" applyAlignment="1" applyProtection="1"/>
    <xf numFmtId="41" fontId="6406" fillId="0" borderId="6436" xfId="0" applyNumberFormat="1" applyFont="1" applyBorder="1" applyAlignment="1" applyProtection="1"/>
    <xf numFmtId="41" fontId="6407" fillId="0" borderId="6437" xfId="0" applyNumberFormat="1" applyFont="1" applyBorder="1" applyAlignment="1" applyProtection="1"/>
    <xf numFmtId="41" fontId="6408" fillId="0" borderId="6438" xfId="0" applyNumberFormat="1" applyFont="1" applyBorder="1" applyAlignment="1" applyProtection="1"/>
    <xf numFmtId="41" fontId="6409" fillId="0" borderId="6439" xfId="0" applyNumberFormat="1" applyFont="1" applyBorder="1" applyAlignment="1" applyProtection="1"/>
    <xf numFmtId="41" fontId="6410" fillId="0" borderId="6440" xfId="0" applyNumberFormat="1" applyFont="1" applyBorder="1" applyAlignment="1" applyProtection="1"/>
    <xf numFmtId="41" fontId="6411" fillId="0" borderId="6441" xfId="0" applyNumberFormat="1" applyFont="1" applyBorder="1" applyAlignment="1" applyProtection="1"/>
    <xf numFmtId="41" fontId="6412" fillId="0" borderId="6442" xfId="0" applyNumberFormat="1" applyFont="1" applyBorder="1" applyAlignment="1" applyProtection="1"/>
    <xf numFmtId="41" fontId="6413" fillId="0" borderId="6443" xfId="0" applyNumberFormat="1" applyFont="1" applyBorder="1" applyAlignment="1" applyProtection="1"/>
    <xf numFmtId="41" fontId="6414" fillId="0" borderId="6444" xfId="0" applyNumberFormat="1" applyFont="1" applyBorder="1" applyAlignment="1" applyProtection="1"/>
    <xf numFmtId="41" fontId="6415" fillId="0" borderId="6445" xfId="0" applyNumberFormat="1" applyFont="1" applyBorder="1" applyAlignment="1" applyProtection="1"/>
    <xf numFmtId="41" fontId="6416" fillId="0" borderId="6446" xfId="0" applyNumberFormat="1" applyFont="1" applyBorder="1" applyAlignment="1" applyProtection="1"/>
    <xf numFmtId="41" fontId="6417" fillId="0" borderId="6447" xfId="0" applyNumberFormat="1" applyFont="1" applyBorder="1" applyAlignment="1" applyProtection="1"/>
    <xf numFmtId="41" fontId="6418" fillId="0" borderId="6448" xfId="0" applyNumberFormat="1" applyFont="1" applyBorder="1" applyAlignment="1" applyProtection="1"/>
    <xf numFmtId="41" fontId="6419" fillId="0" borderId="6449" xfId="0" applyNumberFormat="1" applyFont="1" applyBorder="1" applyAlignment="1" applyProtection="1"/>
    <xf numFmtId="41" fontId="6420" fillId="0" borderId="6450" xfId="0" applyNumberFormat="1" applyFont="1" applyBorder="1" applyAlignment="1" applyProtection="1"/>
    <xf numFmtId="41" fontId="6421" fillId="0" borderId="6451" xfId="0" applyNumberFormat="1" applyFont="1" applyBorder="1" applyAlignment="1" applyProtection="1"/>
    <xf numFmtId="41" fontId="6422" fillId="0" borderId="6452" xfId="0" applyNumberFormat="1" applyFont="1" applyBorder="1" applyAlignment="1" applyProtection="1"/>
    <xf numFmtId="41" fontId="6423" fillId="0" borderId="6453" xfId="0" applyNumberFormat="1" applyFont="1" applyBorder="1" applyAlignment="1" applyProtection="1"/>
    <xf numFmtId="41" fontId="6424" fillId="0" borderId="6454" xfId="0" applyNumberFormat="1" applyFont="1" applyBorder="1" applyAlignment="1" applyProtection="1"/>
    <xf numFmtId="41" fontId="6425" fillId="0" borderId="6455" xfId="0" applyNumberFormat="1" applyFont="1" applyBorder="1" applyAlignment="1" applyProtection="1"/>
    <xf numFmtId="41" fontId="6426" fillId="0" borderId="6456" xfId="0" applyNumberFormat="1" applyFont="1" applyBorder="1" applyAlignment="1" applyProtection="1"/>
    <xf numFmtId="41" fontId="6427" fillId="0" borderId="6457" xfId="0" applyNumberFormat="1" applyFont="1" applyBorder="1" applyAlignment="1" applyProtection="1"/>
    <xf numFmtId="41" fontId="6428" fillId="0" borderId="6458" xfId="0" applyNumberFormat="1" applyFont="1" applyBorder="1" applyAlignment="1" applyProtection="1"/>
    <xf numFmtId="41" fontId="6429" fillId="0" borderId="6459" xfId="0" applyNumberFormat="1" applyFont="1" applyBorder="1" applyAlignment="1" applyProtection="1"/>
    <xf numFmtId="41" fontId="6430" fillId="0" borderId="6460" xfId="0" applyNumberFormat="1" applyFont="1" applyBorder="1" applyAlignment="1" applyProtection="1"/>
    <xf numFmtId="41" fontId="6431" fillId="0" borderId="6461" xfId="0" applyNumberFormat="1" applyFont="1" applyBorder="1" applyAlignment="1" applyProtection="1"/>
    <xf numFmtId="41" fontId="6432" fillId="0" borderId="6462" xfId="0" applyNumberFormat="1" applyFont="1" applyBorder="1" applyAlignment="1" applyProtection="1"/>
    <xf numFmtId="41" fontId="6433" fillId="0" borderId="6463" xfId="0" applyNumberFormat="1" applyFont="1" applyBorder="1" applyAlignment="1" applyProtection="1"/>
    <xf numFmtId="41" fontId="6434" fillId="0" borderId="6464" xfId="0" applyNumberFormat="1" applyFont="1" applyBorder="1" applyAlignment="1" applyProtection="1"/>
    <xf numFmtId="41" fontId="6435" fillId="0" borderId="6465" xfId="0" applyNumberFormat="1" applyFont="1" applyBorder="1" applyAlignment="1" applyProtection="1"/>
    <xf numFmtId="41" fontId="6436" fillId="0" borderId="6466" xfId="0" applyNumberFormat="1" applyFont="1" applyBorder="1" applyAlignment="1" applyProtection="1"/>
    <xf numFmtId="41" fontId="6437" fillId="0" borderId="6467" xfId="0" applyNumberFormat="1" applyFont="1" applyBorder="1" applyAlignment="1" applyProtection="1"/>
    <xf numFmtId="41" fontId="6438" fillId="0" borderId="6468" xfId="0" applyNumberFormat="1" applyFont="1" applyBorder="1" applyAlignment="1" applyProtection="1"/>
    <xf numFmtId="41" fontId="6439" fillId="0" borderId="6469" xfId="0" applyNumberFormat="1" applyFont="1" applyBorder="1" applyAlignment="1" applyProtection="1"/>
    <xf numFmtId="41" fontId="6440" fillId="0" borderId="6470" xfId="0" applyNumberFormat="1" applyFont="1" applyBorder="1" applyAlignment="1" applyProtection="1"/>
    <xf numFmtId="41" fontId="6441" fillId="0" borderId="6471" xfId="0" applyNumberFormat="1" applyFont="1" applyBorder="1" applyAlignment="1" applyProtection="1"/>
    <xf numFmtId="41" fontId="6442" fillId="0" borderId="6472" xfId="0" applyNumberFormat="1" applyFont="1" applyBorder="1" applyAlignment="1" applyProtection="1"/>
    <xf numFmtId="41" fontId="6443" fillId="0" borderId="6473" xfId="0" applyNumberFormat="1" applyFont="1" applyBorder="1" applyAlignment="1" applyProtection="1"/>
    <xf numFmtId="41" fontId="6444" fillId="0" borderId="6474" xfId="0" applyNumberFormat="1" applyFont="1" applyBorder="1" applyAlignment="1" applyProtection="1"/>
    <xf numFmtId="41" fontId="6445" fillId="0" borderId="6475" xfId="0" applyNumberFormat="1" applyFont="1" applyBorder="1" applyAlignment="1" applyProtection="1"/>
    <xf numFmtId="41" fontId="6446" fillId="0" borderId="6476" xfId="0" applyNumberFormat="1" applyFont="1" applyBorder="1" applyAlignment="1" applyProtection="1"/>
    <xf numFmtId="41" fontId="6447" fillId="0" borderId="6477" xfId="0" applyNumberFormat="1" applyFont="1" applyBorder="1" applyAlignment="1" applyProtection="1"/>
    <xf numFmtId="41" fontId="6448" fillId="0" borderId="6478" xfId="0" applyNumberFormat="1" applyFont="1" applyBorder="1" applyAlignment="1" applyProtection="1"/>
    <xf numFmtId="41" fontId="6449" fillId="0" borderId="6479" xfId="0" applyNumberFormat="1" applyFont="1" applyBorder="1" applyAlignment="1" applyProtection="1"/>
    <xf numFmtId="41" fontId="6450" fillId="0" borderId="6480" xfId="0" applyNumberFormat="1" applyFont="1" applyBorder="1" applyAlignment="1" applyProtection="1"/>
    <xf numFmtId="41" fontId="6451" fillId="0" borderId="6481" xfId="0" applyNumberFormat="1" applyFont="1" applyBorder="1" applyAlignment="1" applyProtection="1"/>
    <xf numFmtId="41" fontId="6452" fillId="0" borderId="6482" xfId="0" applyNumberFormat="1" applyFont="1" applyBorder="1" applyAlignment="1" applyProtection="1"/>
    <xf numFmtId="41" fontId="6453" fillId="0" borderId="6483" xfId="0" applyNumberFormat="1" applyFont="1" applyBorder="1" applyAlignment="1" applyProtection="1"/>
    <xf numFmtId="41" fontId="6454" fillId="0" borderId="6484" xfId="0" applyNumberFormat="1" applyFont="1" applyBorder="1" applyAlignment="1" applyProtection="1"/>
    <xf numFmtId="41" fontId="6455" fillId="0" borderId="6485" xfId="0" applyNumberFormat="1" applyFont="1" applyBorder="1" applyAlignment="1" applyProtection="1"/>
    <xf numFmtId="41" fontId="6456" fillId="0" borderId="6486" xfId="0" applyNumberFormat="1" applyFont="1" applyBorder="1" applyAlignment="1" applyProtection="1"/>
    <xf numFmtId="41" fontId="6457" fillId="0" borderId="6487" xfId="0" applyNumberFormat="1" applyFont="1" applyBorder="1" applyAlignment="1" applyProtection="1"/>
    <xf numFmtId="41" fontId="6458" fillId="0" borderId="6488" xfId="0" applyNumberFormat="1" applyFont="1" applyBorder="1" applyAlignment="1" applyProtection="1"/>
    <xf numFmtId="41" fontId="6459" fillId="0" borderId="6489" xfId="0" applyNumberFormat="1" applyFont="1" applyBorder="1" applyAlignment="1" applyProtection="1"/>
    <xf numFmtId="41" fontId="6460" fillId="0" borderId="6490" xfId="0" applyNumberFormat="1" applyFont="1" applyBorder="1" applyAlignment="1" applyProtection="1"/>
    <xf numFmtId="41" fontId="6461" fillId="0" borderId="6491" xfId="0" applyNumberFormat="1" applyFont="1" applyBorder="1" applyAlignment="1" applyProtection="1"/>
    <xf numFmtId="41" fontId="6462" fillId="0" borderId="6492" xfId="0" applyNumberFormat="1" applyFont="1" applyBorder="1" applyAlignment="1" applyProtection="1"/>
    <xf numFmtId="41" fontId="6463" fillId="0" borderId="6493" xfId="0" applyNumberFormat="1" applyFont="1" applyBorder="1" applyAlignment="1" applyProtection="1"/>
    <xf numFmtId="41" fontId="6464" fillId="0" borderId="6494" xfId="0" applyNumberFormat="1" applyFont="1" applyBorder="1" applyAlignment="1" applyProtection="1"/>
    <xf numFmtId="41" fontId="6465" fillId="0" borderId="6495" xfId="0" applyNumberFormat="1" applyFont="1" applyBorder="1" applyAlignment="1" applyProtection="1"/>
    <xf numFmtId="41" fontId="6466" fillId="0" borderId="6496" xfId="0" applyNumberFormat="1" applyFont="1" applyBorder="1" applyAlignment="1" applyProtection="1"/>
    <xf numFmtId="41" fontId="6467" fillId="0" borderId="6497" xfId="0" applyNumberFormat="1" applyFont="1" applyBorder="1" applyAlignment="1" applyProtection="1"/>
    <xf numFmtId="41" fontId="6468" fillId="0" borderId="6498" xfId="0" applyNumberFormat="1" applyFont="1" applyBorder="1" applyAlignment="1" applyProtection="1"/>
    <xf numFmtId="41" fontId="6469" fillId="0" borderId="6499" xfId="0" applyNumberFormat="1" applyFont="1" applyBorder="1" applyAlignment="1" applyProtection="1"/>
    <xf numFmtId="41" fontId="6470" fillId="0" borderId="6500" xfId="0" applyNumberFormat="1" applyFont="1" applyBorder="1" applyAlignment="1" applyProtection="1"/>
    <xf numFmtId="41" fontId="6471" fillId="0" borderId="6501" xfId="0" applyNumberFormat="1" applyFont="1" applyBorder="1" applyAlignment="1" applyProtection="1"/>
    <xf numFmtId="41" fontId="6472" fillId="0" borderId="6502" xfId="0" applyNumberFormat="1" applyFont="1" applyBorder="1" applyAlignment="1" applyProtection="1"/>
    <xf numFmtId="41" fontId="6473" fillId="0" borderId="6503" xfId="0" applyNumberFormat="1" applyFont="1" applyBorder="1" applyAlignment="1" applyProtection="1"/>
    <xf numFmtId="41" fontId="6474" fillId="0" borderId="6504" xfId="0" applyNumberFormat="1" applyFont="1" applyBorder="1" applyAlignment="1" applyProtection="1"/>
    <xf numFmtId="41" fontId="6475" fillId="0" borderId="6505" xfId="0" applyNumberFormat="1" applyFont="1" applyBorder="1" applyAlignment="1" applyProtection="1"/>
    <xf numFmtId="41" fontId="6476" fillId="0" borderId="6506" xfId="0" applyNumberFormat="1" applyFont="1" applyBorder="1" applyAlignment="1" applyProtection="1"/>
    <xf numFmtId="41" fontId="6477" fillId="0" borderId="6507" xfId="0" applyNumberFormat="1" applyFont="1" applyBorder="1" applyAlignment="1" applyProtection="1"/>
    <xf numFmtId="41" fontId="6478" fillId="0" borderId="6508" xfId="0" applyNumberFormat="1" applyFont="1" applyBorder="1" applyAlignment="1" applyProtection="1"/>
    <xf numFmtId="41" fontId="6479" fillId="0" borderId="6509" xfId="0" applyNumberFormat="1" applyFont="1" applyBorder="1" applyAlignment="1" applyProtection="1"/>
    <xf numFmtId="41" fontId="6480" fillId="0" borderId="6510" xfId="0" applyNumberFormat="1" applyFont="1" applyBorder="1" applyAlignment="1" applyProtection="1"/>
    <xf numFmtId="41" fontId="6481" fillId="0" borderId="6511" xfId="0" applyNumberFormat="1" applyFont="1" applyBorder="1" applyAlignment="1" applyProtection="1"/>
    <xf numFmtId="41" fontId="6482" fillId="0" borderId="6512" xfId="0" applyNumberFormat="1" applyFont="1" applyBorder="1" applyAlignment="1" applyProtection="1"/>
    <xf numFmtId="41" fontId="6483" fillId="0" borderId="6513" xfId="0" applyNumberFormat="1" applyFont="1" applyBorder="1" applyAlignment="1" applyProtection="1"/>
    <xf numFmtId="41" fontId="6484" fillId="0" borderId="6514" xfId="0" applyNumberFormat="1" applyFont="1" applyBorder="1" applyAlignment="1" applyProtection="1"/>
    <xf numFmtId="41" fontId="6485" fillId="0" borderId="6515" xfId="0" applyNumberFormat="1" applyFont="1" applyBorder="1" applyAlignment="1" applyProtection="1"/>
    <xf numFmtId="41" fontId="6486" fillId="0" borderId="6516" xfId="0" applyNumberFormat="1" applyFont="1" applyBorder="1" applyAlignment="1" applyProtection="1"/>
    <xf numFmtId="41" fontId="6487" fillId="0" borderId="6517" xfId="0" applyNumberFormat="1" applyFont="1" applyBorder="1" applyAlignment="1" applyProtection="1"/>
    <xf numFmtId="41" fontId="6488" fillId="0" borderId="6518" xfId="0" applyNumberFormat="1" applyFont="1" applyBorder="1" applyAlignment="1" applyProtection="1"/>
    <xf numFmtId="41" fontId="6489" fillId="0" borderId="6519" xfId="0" applyNumberFormat="1" applyFont="1" applyBorder="1" applyAlignment="1" applyProtection="1"/>
    <xf numFmtId="41" fontId="6490" fillId="0" borderId="6520" xfId="0" applyNumberFormat="1" applyFont="1" applyBorder="1" applyAlignment="1" applyProtection="1"/>
    <xf numFmtId="41" fontId="6491" fillId="0" borderId="6521" xfId="0" applyNumberFormat="1" applyFont="1" applyBorder="1" applyAlignment="1" applyProtection="1"/>
    <xf numFmtId="41" fontId="6492" fillId="0" borderId="6522" xfId="0" applyNumberFormat="1" applyFont="1" applyBorder="1" applyAlignment="1" applyProtection="1"/>
    <xf numFmtId="41" fontId="6493" fillId="0" borderId="6523" xfId="0" applyNumberFormat="1" applyFont="1" applyBorder="1" applyAlignment="1" applyProtection="1"/>
    <xf numFmtId="41" fontId="6494" fillId="0" borderId="6524" xfId="0" applyNumberFormat="1" applyFont="1" applyBorder="1" applyAlignment="1" applyProtection="1"/>
    <xf numFmtId="41" fontId="6495" fillId="0" borderId="6525" xfId="0" applyNumberFormat="1" applyFont="1" applyBorder="1" applyAlignment="1" applyProtection="1"/>
    <xf numFmtId="41" fontId="6496" fillId="0" borderId="6526" xfId="0" applyNumberFormat="1" applyFont="1" applyBorder="1" applyAlignment="1" applyProtection="1"/>
    <xf numFmtId="41" fontId="6497" fillId="0" borderId="6527" xfId="0" applyNumberFormat="1" applyFont="1" applyBorder="1" applyAlignment="1" applyProtection="1"/>
    <xf numFmtId="41" fontId="6498" fillId="0" borderId="6528" xfId="0" applyNumberFormat="1" applyFont="1" applyBorder="1" applyAlignment="1" applyProtection="1"/>
    <xf numFmtId="41" fontId="6499" fillId="0" borderId="6529" xfId="0" applyNumberFormat="1" applyFont="1" applyBorder="1" applyAlignment="1" applyProtection="1"/>
    <xf numFmtId="41" fontId="6500" fillId="0" borderId="6530" xfId="0" applyNumberFormat="1" applyFont="1" applyBorder="1" applyAlignment="1" applyProtection="1"/>
    <xf numFmtId="41" fontId="6501" fillId="0" borderId="6531" xfId="0" applyNumberFormat="1" applyFont="1" applyBorder="1" applyAlignment="1" applyProtection="1"/>
    <xf numFmtId="41" fontId="6502" fillId="0" borderId="6532" xfId="0" applyNumberFormat="1" applyFont="1" applyBorder="1" applyAlignment="1" applyProtection="1"/>
    <xf numFmtId="41" fontId="6503" fillId="0" borderId="6533" xfId="0" applyNumberFormat="1" applyFont="1" applyBorder="1" applyAlignment="1" applyProtection="1"/>
    <xf numFmtId="41" fontId="6504" fillId="0" borderId="6534" xfId="0" applyNumberFormat="1" applyFont="1" applyBorder="1" applyAlignment="1" applyProtection="1"/>
    <xf numFmtId="41" fontId="6505" fillId="0" borderId="6535" xfId="0" applyNumberFormat="1" applyFont="1" applyBorder="1" applyAlignment="1" applyProtection="1"/>
    <xf numFmtId="41" fontId="6506" fillId="0" borderId="6536" xfId="0" applyNumberFormat="1" applyFont="1" applyBorder="1" applyAlignment="1" applyProtection="1"/>
    <xf numFmtId="41" fontId="6507" fillId="0" borderId="6537" xfId="0" applyNumberFormat="1" applyFont="1" applyBorder="1" applyAlignment="1" applyProtection="1"/>
    <xf numFmtId="41" fontId="6508" fillId="0" borderId="6538" xfId="0" applyNumberFormat="1" applyFont="1" applyBorder="1" applyAlignment="1" applyProtection="1"/>
    <xf numFmtId="41" fontId="6509" fillId="0" borderId="6539" xfId="0" applyNumberFormat="1" applyFont="1" applyBorder="1" applyAlignment="1" applyProtection="1"/>
    <xf numFmtId="41" fontId="6510" fillId="0" borderId="6540" xfId="0" applyNumberFormat="1" applyFont="1" applyBorder="1" applyAlignment="1" applyProtection="1"/>
    <xf numFmtId="41" fontId="6511" fillId="0" borderId="6541" xfId="0" applyNumberFormat="1" applyFont="1" applyBorder="1" applyAlignment="1" applyProtection="1"/>
    <xf numFmtId="41" fontId="6512" fillId="0" borderId="6542" xfId="0" applyNumberFormat="1" applyFont="1" applyBorder="1" applyAlignment="1" applyProtection="1"/>
    <xf numFmtId="41" fontId="6513" fillId="0" borderId="6543" xfId="0" applyNumberFormat="1" applyFont="1" applyBorder="1" applyAlignment="1" applyProtection="1"/>
    <xf numFmtId="41" fontId="6514" fillId="0" borderId="6544" xfId="0" applyNumberFormat="1" applyFont="1" applyBorder="1" applyAlignment="1" applyProtection="1"/>
    <xf numFmtId="41" fontId="6515" fillId="0" borderId="6545" xfId="0" applyNumberFormat="1" applyFont="1" applyBorder="1" applyAlignment="1" applyProtection="1"/>
    <xf numFmtId="41" fontId="6516" fillId="0" borderId="6546" xfId="0" applyNumberFormat="1" applyFont="1" applyBorder="1" applyAlignment="1" applyProtection="1"/>
    <xf numFmtId="41" fontId="6517" fillId="0" borderId="6547" xfId="0" applyNumberFormat="1" applyFont="1" applyBorder="1" applyAlignment="1" applyProtection="1"/>
    <xf numFmtId="41" fontId="6518" fillId="0" borderId="6548" xfId="0" applyNumberFormat="1" applyFont="1" applyBorder="1" applyAlignment="1" applyProtection="1"/>
    <xf numFmtId="41" fontId="6519" fillId="0" borderId="6549" xfId="0" applyNumberFormat="1" applyFont="1" applyBorder="1" applyAlignment="1" applyProtection="1"/>
    <xf numFmtId="41" fontId="6520" fillId="0" borderId="6550" xfId="0" applyNumberFormat="1" applyFont="1" applyBorder="1" applyAlignment="1" applyProtection="1"/>
    <xf numFmtId="41" fontId="6521" fillId="0" borderId="6551" xfId="0" applyNumberFormat="1" applyFont="1" applyBorder="1" applyAlignment="1" applyProtection="1"/>
    <xf numFmtId="41" fontId="6522" fillId="0" borderId="6552" xfId="0" applyNumberFormat="1" applyFont="1" applyBorder="1" applyAlignment="1" applyProtection="1"/>
    <xf numFmtId="41" fontId="6523" fillId="0" borderId="6553" xfId="0" applyNumberFormat="1" applyFont="1" applyBorder="1" applyAlignment="1" applyProtection="1"/>
    <xf numFmtId="41" fontId="6524" fillId="0" borderId="6554" xfId="0" applyNumberFormat="1" applyFont="1" applyBorder="1" applyAlignment="1" applyProtection="1"/>
    <xf numFmtId="41" fontId="6525" fillId="0" borderId="6555" xfId="0" applyNumberFormat="1" applyFont="1" applyBorder="1" applyAlignment="1" applyProtection="1"/>
    <xf numFmtId="41" fontId="6526" fillId="0" borderId="6556" xfId="0" applyNumberFormat="1" applyFont="1" applyBorder="1" applyAlignment="1" applyProtection="1"/>
    <xf numFmtId="41" fontId="6527" fillId="0" borderId="6557" xfId="0" applyNumberFormat="1" applyFont="1" applyBorder="1" applyAlignment="1" applyProtection="1"/>
    <xf numFmtId="41" fontId="6528" fillId="0" borderId="6558" xfId="0" applyNumberFormat="1" applyFont="1" applyBorder="1" applyAlignment="1" applyProtection="1"/>
    <xf numFmtId="41" fontId="6529" fillId="0" borderId="6559" xfId="0" applyNumberFormat="1" applyFont="1" applyBorder="1" applyAlignment="1" applyProtection="1"/>
    <xf numFmtId="41" fontId="6530" fillId="0" borderId="6560" xfId="0" applyNumberFormat="1" applyFont="1" applyBorder="1" applyAlignment="1" applyProtection="1"/>
    <xf numFmtId="41" fontId="6531" fillId="0" borderId="6561" xfId="0" applyNumberFormat="1" applyFont="1" applyBorder="1" applyAlignment="1" applyProtection="1"/>
    <xf numFmtId="41" fontId="6532" fillId="0" borderId="6562" xfId="0" applyNumberFormat="1" applyFont="1" applyBorder="1" applyAlignment="1" applyProtection="1"/>
    <xf numFmtId="41" fontId="6533" fillId="0" borderId="6563" xfId="0" applyNumberFormat="1" applyFont="1" applyBorder="1" applyAlignment="1" applyProtection="1"/>
    <xf numFmtId="41" fontId="6534" fillId="0" borderId="6564" xfId="0" applyNumberFormat="1" applyFont="1" applyBorder="1" applyAlignment="1" applyProtection="1"/>
    <xf numFmtId="41" fontId="6535" fillId="0" borderId="6565" xfId="0" applyNumberFormat="1" applyFont="1" applyBorder="1" applyAlignment="1" applyProtection="1"/>
    <xf numFmtId="41" fontId="6536" fillId="0" borderId="6566" xfId="0" applyNumberFormat="1" applyFont="1" applyBorder="1" applyAlignment="1" applyProtection="1"/>
    <xf numFmtId="41" fontId="6537" fillId="0" borderId="6567" xfId="0" applyNumberFormat="1" applyFont="1" applyBorder="1" applyAlignment="1" applyProtection="1"/>
    <xf numFmtId="41" fontId="6538" fillId="0" borderId="6568" xfId="0" applyNumberFormat="1" applyFont="1" applyBorder="1" applyAlignment="1" applyProtection="1"/>
    <xf numFmtId="41" fontId="6539" fillId="0" borderId="6569" xfId="0" applyNumberFormat="1" applyFont="1" applyBorder="1" applyAlignment="1" applyProtection="1"/>
    <xf numFmtId="41" fontId="6540" fillId="0" borderId="6570" xfId="0" applyNumberFormat="1" applyFont="1" applyBorder="1" applyAlignment="1" applyProtection="1"/>
    <xf numFmtId="41" fontId="6541" fillId="0" borderId="6571" xfId="0" applyNumberFormat="1" applyFont="1" applyBorder="1" applyAlignment="1" applyProtection="1"/>
    <xf numFmtId="41" fontId="6542" fillId="0" borderId="6572" xfId="0" applyNumberFormat="1" applyFont="1" applyBorder="1" applyAlignment="1" applyProtection="1"/>
    <xf numFmtId="41" fontId="6543" fillId="0" borderId="6573" xfId="0" applyNumberFormat="1" applyFont="1" applyBorder="1" applyAlignment="1" applyProtection="1"/>
    <xf numFmtId="41" fontId="6544" fillId="0" borderId="6574" xfId="0" applyNumberFormat="1" applyFont="1" applyBorder="1" applyAlignment="1" applyProtection="1"/>
    <xf numFmtId="41" fontId="6545" fillId="0" borderId="6575" xfId="0" applyNumberFormat="1" applyFont="1" applyBorder="1" applyAlignment="1" applyProtection="1"/>
    <xf numFmtId="41" fontId="6546" fillId="0" borderId="6576" xfId="0" applyNumberFormat="1" applyFont="1" applyBorder="1" applyAlignment="1" applyProtection="1"/>
    <xf numFmtId="41" fontId="6547" fillId="0" borderId="6577" xfId="0" applyNumberFormat="1" applyFont="1" applyBorder="1" applyAlignment="1" applyProtection="1"/>
    <xf numFmtId="41" fontId="6548" fillId="0" borderId="6578" xfId="0" applyNumberFormat="1" applyFont="1" applyBorder="1" applyAlignment="1" applyProtection="1"/>
    <xf numFmtId="41" fontId="6549" fillId="0" borderId="6579" xfId="0" applyNumberFormat="1" applyFont="1" applyBorder="1" applyAlignment="1" applyProtection="1"/>
    <xf numFmtId="41" fontId="6550" fillId="0" borderId="6580" xfId="0" applyNumberFormat="1" applyFont="1" applyBorder="1" applyAlignment="1" applyProtection="1"/>
    <xf numFmtId="41" fontId="6551" fillId="0" borderId="6581" xfId="0" applyNumberFormat="1" applyFont="1" applyBorder="1" applyAlignment="1" applyProtection="1"/>
    <xf numFmtId="41" fontId="6552" fillId="0" borderId="6582" xfId="0" applyNumberFormat="1" applyFont="1" applyBorder="1" applyAlignment="1" applyProtection="1"/>
    <xf numFmtId="41" fontId="6553" fillId="0" borderId="6583" xfId="0" applyNumberFormat="1" applyFont="1" applyBorder="1" applyAlignment="1" applyProtection="1"/>
    <xf numFmtId="41" fontId="6554" fillId="0" borderId="6584" xfId="0" applyNumberFormat="1" applyFont="1" applyBorder="1" applyAlignment="1" applyProtection="1"/>
    <xf numFmtId="41" fontId="6555" fillId="0" borderId="6585" xfId="0" applyNumberFormat="1" applyFont="1" applyBorder="1" applyAlignment="1" applyProtection="1"/>
    <xf numFmtId="41" fontId="6556" fillId="0" borderId="6586" xfId="0" applyNumberFormat="1" applyFont="1" applyBorder="1" applyAlignment="1" applyProtection="1"/>
    <xf numFmtId="41" fontId="6557" fillId="0" borderId="6587" xfId="0" applyNumberFormat="1" applyFont="1" applyBorder="1" applyAlignment="1" applyProtection="1"/>
    <xf numFmtId="41" fontId="6558" fillId="0" borderId="6588" xfId="0" applyNumberFormat="1" applyFont="1" applyBorder="1" applyAlignment="1" applyProtection="1"/>
    <xf numFmtId="41" fontId="6559" fillId="0" borderId="6589" xfId="0" applyNumberFormat="1" applyFont="1" applyBorder="1" applyAlignment="1" applyProtection="1"/>
    <xf numFmtId="41" fontId="6560" fillId="0" borderId="6590" xfId="0" applyNumberFormat="1" applyFont="1" applyBorder="1" applyAlignment="1" applyProtection="1"/>
    <xf numFmtId="41" fontId="6561" fillId="0" borderId="6591" xfId="0" applyNumberFormat="1" applyFont="1" applyBorder="1" applyAlignment="1" applyProtection="1"/>
    <xf numFmtId="41" fontId="6562" fillId="0" borderId="6592" xfId="0" applyNumberFormat="1" applyFont="1" applyBorder="1" applyAlignment="1" applyProtection="1"/>
    <xf numFmtId="41" fontId="6563" fillId="0" borderId="6593" xfId="0" applyNumberFormat="1" applyFont="1" applyBorder="1" applyAlignment="1" applyProtection="1"/>
    <xf numFmtId="41" fontId="6564" fillId="0" borderId="6594" xfId="0" applyNumberFormat="1" applyFont="1" applyBorder="1" applyAlignment="1" applyProtection="1"/>
    <xf numFmtId="41" fontId="6565" fillId="0" borderId="6595" xfId="0" applyNumberFormat="1" applyFont="1" applyBorder="1" applyAlignment="1" applyProtection="1"/>
    <xf numFmtId="41" fontId="6566" fillId="0" borderId="6596" xfId="0" applyNumberFormat="1" applyFont="1" applyBorder="1" applyAlignment="1" applyProtection="1"/>
    <xf numFmtId="41" fontId="6567" fillId="0" borderId="6597" xfId="0" applyNumberFormat="1" applyFont="1" applyBorder="1" applyAlignment="1" applyProtection="1"/>
    <xf numFmtId="41" fontId="6568" fillId="0" borderId="6598" xfId="0" applyNumberFormat="1" applyFont="1" applyBorder="1" applyAlignment="1" applyProtection="1"/>
    <xf numFmtId="41" fontId="6569" fillId="0" borderId="6599" xfId="0" applyNumberFormat="1" applyFont="1" applyBorder="1" applyAlignment="1" applyProtection="1"/>
    <xf numFmtId="41" fontId="6570" fillId="0" borderId="6600" xfId="0" applyNumberFormat="1" applyFont="1" applyBorder="1" applyAlignment="1" applyProtection="1"/>
    <xf numFmtId="41" fontId="6571" fillId="0" borderId="6601" xfId="0" applyNumberFormat="1" applyFont="1" applyBorder="1" applyAlignment="1" applyProtection="1"/>
    <xf numFmtId="41" fontId="6572" fillId="0" borderId="6602" xfId="0" applyNumberFormat="1" applyFont="1" applyBorder="1" applyAlignment="1" applyProtection="1"/>
    <xf numFmtId="41" fontId="6573" fillId="0" borderId="6603" xfId="0" applyNumberFormat="1" applyFont="1" applyBorder="1" applyAlignment="1" applyProtection="1"/>
    <xf numFmtId="41" fontId="6574" fillId="0" borderId="6604" xfId="0" applyNumberFormat="1" applyFont="1" applyBorder="1" applyAlignment="1" applyProtection="1"/>
    <xf numFmtId="41" fontId="6575" fillId="0" borderId="6605" xfId="0" applyNumberFormat="1" applyFont="1" applyBorder="1" applyAlignment="1" applyProtection="1"/>
    <xf numFmtId="41" fontId="6576" fillId="0" borderId="6606" xfId="0" applyNumberFormat="1" applyFont="1" applyBorder="1" applyAlignment="1" applyProtection="1"/>
    <xf numFmtId="41" fontId="6577" fillId="0" borderId="6607" xfId="0" applyNumberFormat="1" applyFont="1" applyBorder="1" applyAlignment="1" applyProtection="1"/>
    <xf numFmtId="41" fontId="6578" fillId="0" borderId="6608" xfId="0" applyNumberFormat="1" applyFont="1" applyBorder="1" applyAlignment="1" applyProtection="1"/>
    <xf numFmtId="41" fontId="6579" fillId="0" borderId="6609" xfId="0" applyNumberFormat="1" applyFont="1" applyBorder="1" applyAlignment="1" applyProtection="1"/>
    <xf numFmtId="41" fontId="6580" fillId="0" borderId="6610" xfId="0" applyNumberFormat="1" applyFont="1" applyBorder="1" applyAlignment="1" applyProtection="1"/>
    <xf numFmtId="41" fontId="6581" fillId="0" borderId="6611" xfId="0" applyNumberFormat="1" applyFont="1" applyBorder="1" applyAlignment="1" applyProtection="1"/>
    <xf numFmtId="41" fontId="6582" fillId="0" borderId="6612" xfId="0" applyNumberFormat="1" applyFont="1" applyBorder="1" applyAlignment="1" applyProtection="1"/>
    <xf numFmtId="41" fontId="6583" fillId="0" borderId="6613" xfId="0" applyNumberFormat="1" applyFont="1" applyBorder="1" applyAlignment="1" applyProtection="1"/>
    <xf numFmtId="41" fontId="6584" fillId="0" borderId="6614" xfId="0" applyNumberFormat="1" applyFont="1" applyBorder="1" applyAlignment="1" applyProtection="1"/>
    <xf numFmtId="41" fontId="6585" fillId="0" borderId="6615" xfId="0" applyNumberFormat="1" applyFont="1" applyBorder="1" applyAlignment="1" applyProtection="1"/>
    <xf numFmtId="41" fontId="6586" fillId="0" borderId="6616" xfId="0" applyNumberFormat="1" applyFont="1" applyBorder="1" applyAlignment="1" applyProtection="1"/>
    <xf numFmtId="41" fontId="6587" fillId="0" borderId="6617" xfId="0" applyNumberFormat="1" applyFont="1" applyBorder="1" applyAlignment="1" applyProtection="1"/>
    <xf numFmtId="41" fontId="6588" fillId="0" borderId="6618" xfId="0" applyNumberFormat="1" applyFont="1" applyBorder="1" applyAlignment="1" applyProtection="1"/>
    <xf numFmtId="41" fontId="6589" fillId="0" borderId="6619" xfId="0" applyNumberFormat="1" applyFont="1" applyBorder="1" applyAlignment="1" applyProtection="1"/>
    <xf numFmtId="41" fontId="6590" fillId="0" borderId="6620" xfId="0" applyNumberFormat="1" applyFont="1" applyBorder="1" applyAlignment="1" applyProtection="1"/>
    <xf numFmtId="41" fontId="6591" fillId="0" borderId="6621" xfId="0" applyNumberFormat="1" applyFont="1" applyBorder="1" applyAlignment="1" applyProtection="1"/>
    <xf numFmtId="41" fontId="6592" fillId="0" borderId="6622" xfId="0" applyNumberFormat="1" applyFont="1" applyBorder="1" applyAlignment="1" applyProtection="1"/>
    <xf numFmtId="41" fontId="6593" fillId="0" borderId="6623" xfId="0" applyNumberFormat="1" applyFont="1" applyBorder="1" applyAlignment="1" applyProtection="1"/>
    <xf numFmtId="41" fontId="6594" fillId="0" borderId="6624" xfId="0" applyNumberFormat="1" applyFont="1" applyBorder="1" applyAlignment="1" applyProtection="1"/>
    <xf numFmtId="41" fontId="6595" fillId="0" borderId="6625" xfId="0" applyNumberFormat="1" applyFont="1" applyBorder="1" applyAlignment="1" applyProtection="1"/>
    <xf numFmtId="41" fontId="6596" fillId="0" borderId="6626" xfId="0" applyNumberFormat="1" applyFont="1" applyBorder="1" applyAlignment="1" applyProtection="1"/>
    <xf numFmtId="41" fontId="6597" fillId="0" borderId="6627" xfId="0" applyNumberFormat="1" applyFont="1" applyBorder="1" applyAlignment="1" applyProtection="1"/>
    <xf numFmtId="41" fontId="6598" fillId="0" borderId="6628" xfId="0" applyNumberFormat="1" applyFont="1" applyBorder="1" applyAlignment="1" applyProtection="1"/>
    <xf numFmtId="41" fontId="6599" fillId="0" borderId="6629" xfId="0" applyNumberFormat="1" applyFont="1" applyBorder="1" applyAlignment="1" applyProtection="1"/>
    <xf numFmtId="41" fontId="6600" fillId="0" borderId="6630" xfId="0" applyNumberFormat="1" applyFont="1" applyBorder="1" applyAlignment="1" applyProtection="1"/>
    <xf numFmtId="41" fontId="6601" fillId="0" borderId="6631" xfId="0" applyNumberFormat="1" applyFont="1" applyBorder="1" applyAlignment="1" applyProtection="1"/>
    <xf numFmtId="41" fontId="6602" fillId="0" borderId="6632" xfId="0" applyNumberFormat="1" applyFont="1" applyBorder="1" applyAlignment="1" applyProtection="1"/>
    <xf numFmtId="41" fontId="6603" fillId="0" borderId="6633" xfId="0" applyNumberFormat="1" applyFont="1" applyBorder="1" applyAlignment="1" applyProtection="1"/>
    <xf numFmtId="41" fontId="6604" fillId="0" borderId="6634" xfId="0" applyNumberFormat="1" applyFont="1" applyBorder="1" applyAlignment="1" applyProtection="1"/>
    <xf numFmtId="41" fontId="6605" fillId="0" borderId="6635" xfId="0" applyNumberFormat="1" applyFont="1" applyBorder="1" applyAlignment="1" applyProtection="1"/>
    <xf numFmtId="41" fontId="6606" fillId="0" borderId="6636" xfId="0" applyNumberFormat="1" applyFont="1" applyBorder="1" applyAlignment="1" applyProtection="1"/>
    <xf numFmtId="41" fontId="6607" fillId="0" borderId="6637" xfId="0" applyNumberFormat="1" applyFont="1" applyBorder="1" applyAlignment="1" applyProtection="1"/>
    <xf numFmtId="41" fontId="6608" fillId="0" borderId="6638" xfId="0" applyNumberFormat="1" applyFont="1" applyBorder="1" applyAlignment="1" applyProtection="1"/>
    <xf numFmtId="41" fontId="6609" fillId="0" borderId="6639" xfId="0" applyNumberFormat="1" applyFont="1" applyBorder="1" applyAlignment="1" applyProtection="1"/>
    <xf numFmtId="41" fontId="6610" fillId="0" borderId="6640" xfId="0" applyNumberFormat="1" applyFont="1" applyBorder="1" applyAlignment="1" applyProtection="1"/>
    <xf numFmtId="41" fontId="6611" fillId="0" borderId="6641" xfId="0" applyNumberFormat="1" applyFont="1" applyBorder="1" applyAlignment="1" applyProtection="1"/>
    <xf numFmtId="41" fontId="6612" fillId="0" borderId="6642" xfId="0" applyNumberFormat="1" applyFont="1" applyBorder="1" applyAlignment="1" applyProtection="1"/>
    <xf numFmtId="41" fontId="6613" fillId="0" borderId="6643" xfId="0" applyNumberFormat="1" applyFont="1" applyBorder="1" applyAlignment="1" applyProtection="1"/>
    <xf numFmtId="41" fontId="6614" fillId="0" borderId="6644" xfId="0" applyNumberFormat="1" applyFont="1" applyBorder="1" applyAlignment="1" applyProtection="1"/>
    <xf numFmtId="41" fontId="6615" fillId="0" borderId="6645" xfId="0" applyNumberFormat="1" applyFont="1" applyBorder="1" applyAlignment="1" applyProtection="1"/>
    <xf numFmtId="41" fontId="6616" fillId="0" borderId="6646" xfId="0" applyNumberFormat="1" applyFont="1" applyBorder="1" applyAlignment="1" applyProtection="1"/>
    <xf numFmtId="41" fontId="6617" fillId="0" borderId="6647" xfId="0" applyNumberFormat="1" applyFont="1" applyBorder="1" applyAlignment="1" applyProtection="1"/>
    <xf numFmtId="41" fontId="6618" fillId="0" borderId="6648" xfId="0" applyNumberFormat="1" applyFont="1" applyBorder="1" applyAlignment="1" applyProtection="1"/>
    <xf numFmtId="41" fontId="6619" fillId="0" borderId="6649" xfId="0" applyNumberFormat="1" applyFont="1" applyBorder="1" applyAlignment="1" applyProtection="1"/>
    <xf numFmtId="41" fontId="6620" fillId="0" borderId="6650" xfId="0" applyNumberFormat="1" applyFont="1" applyBorder="1" applyAlignment="1" applyProtection="1"/>
    <xf numFmtId="41" fontId="6621" fillId="0" borderId="6651" xfId="0" applyNumberFormat="1" applyFont="1" applyBorder="1" applyAlignment="1" applyProtection="1"/>
    <xf numFmtId="41" fontId="6622" fillId="0" borderId="6652" xfId="0" applyNumberFormat="1" applyFont="1" applyBorder="1" applyAlignment="1" applyProtection="1"/>
    <xf numFmtId="41" fontId="6623" fillId="0" borderId="6653" xfId="0" applyNumberFormat="1" applyFont="1" applyBorder="1" applyAlignment="1" applyProtection="1"/>
    <xf numFmtId="41" fontId="6624" fillId="0" borderId="6654" xfId="0" applyNumberFormat="1" applyFont="1" applyBorder="1" applyAlignment="1" applyProtection="1"/>
    <xf numFmtId="41" fontId="6625" fillId="0" borderId="6655" xfId="0" applyNumberFormat="1" applyFont="1" applyBorder="1" applyAlignment="1" applyProtection="1"/>
    <xf numFmtId="41" fontId="6626" fillId="0" borderId="6656" xfId="0" applyNumberFormat="1" applyFont="1" applyBorder="1" applyAlignment="1" applyProtection="1"/>
    <xf numFmtId="41" fontId="6627" fillId="0" borderId="6657" xfId="0" applyNumberFormat="1" applyFont="1" applyBorder="1" applyAlignment="1" applyProtection="1"/>
    <xf numFmtId="41" fontId="6628" fillId="0" borderId="6658" xfId="0" applyNumberFormat="1" applyFont="1" applyBorder="1" applyAlignment="1" applyProtection="1"/>
    <xf numFmtId="41" fontId="6629" fillId="0" borderId="6659" xfId="0" applyNumberFormat="1" applyFont="1" applyBorder="1" applyAlignment="1" applyProtection="1"/>
    <xf numFmtId="41" fontId="6630" fillId="0" borderId="6660" xfId="0" applyNumberFormat="1" applyFont="1" applyBorder="1" applyAlignment="1" applyProtection="1"/>
    <xf numFmtId="41" fontId="6631" fillId="0" borderId="6661" xfId="0" applyNumberFormat="1" applyFont="1" applyBorder="1" applyAlignment="1" applyProtection="1"/>
    <xf numFmtId="41" fontId="6632" fillId="0" borderId="6662" xfId="0" applyNumberFormat="1" applyFont="1" applyBorder="1" applyAlignment="1" applyProtection="1"/>
    <xf numFmtId="41" fontId="6633" fillId="0" borderId="6663" xfId="0" applyNumberFormat="1" applyFont="1" applyBorder="1" applyAlignment="1" applyProtection="1"/>
    <xf numFmtId="41" fontId="6634" fillId="0" borderId="6664" xfId="0" applyNumberFormat="1" applyFont="1" applyBorder="1" applyAlignment="1" applyProtection="1"/>
    <xf numFmtId="41" fontId="6635" fillId="0" borderId="6665" xfId="0" applyNumberFormat="1" applyFont="1" applyBorder="1" applyAlignment="1" applyProtection="1"/>
    <xf numFmtId="41" fontId="6636" fillId="0" borderId="6666" xfId="0" applyNumberFormat="1" applyFont="1" applyBorder="1" applyAlignment="1" applyProtection="1"/>
    <xf numFmtId="41" fontId="6637" fillId="0" borderId="6667" xfId="0" applyNumberFormat="1" applyFont="1" applyBorder="1" applyAlignment="1" applyProtection="1"/>
    <xf numFmtId="41" fontId="6638" fillId="0" borderId="6668" xfId="0" applyNumberFormat="1" applyFont="1" applyBorder="1" applyAlignment="1" applyProtection="1"/>
    <xf numFmtId="41" fontId="6639" fillId="0" borderId="6669" xfId="0" applyNumberFormat="1" applyFont="1" applyBorder="1" applyAlignment="1" applyProtection="1"/>
    <xf numFmtId="41" fontId="6640" fillId="0" borderId="6670" xfId="0" applyNumberFormat="1" applyFont="1" applyBorder="1" applyAlignment="1" applyProtection="1"/>
    <xf numFmtId="41" fontId="6641" fillId="0" borderId="6671" xfId="0" applyNumberFormat="1" applyFont="1" applyBorder="1" applyAlignment="1" applyProtection="1"/>
    <xf numFmtId="41" fontId="6642" fillId="0" borderId="6672" xfId="0" applyNumberFormat="1" applyFont="1" applyBorder="1" applyAlignment="1" applyProtection="1"/>
    <xf numFmtId="41" fontId="6643" fillId="0" borderId="6673" xfId="0" applyNumberFormat="1" applyFont="1" applyBorder="1" applyAlignment="1" applyProtection="1"/>
    <xf numFmtId="41" fontId="6644" fillId="0" borderId="6674" xfId="0" applyNumberFormat="1" applyFont="1" applyBorder="1" applyAlignment="1" applyProtection="1"/>
    <xf numFmtId="41" fontId="6645" fillId="0" borderId="6675" xfId="0" applyNumberFormat="1" applyFont="1" applyBorder="1" applyAlignment="1" applyProtection="1"/>
    <xf numFmtId="41" fontId="6646" fillId="0" borderId="6676" xfId="0" applyNumberFormat="1" applyFont="1" applyBorder="1" applyAlignment="1" applyProtection="1"/>
    <xf numFmtId="41" fontId="6647" fillId="0" borderId="6677" xfId="0" applyNumberFormat="1" applyFont="1" applyBorder="1" applyAlignment="1" applyProtection="1"/>
    <xf numFmtId="41" fontId="6648" fillId="0" borderId="6678" xfId="0" applyNumberFormat="1" applyFont="1" applyBorder="1" applyAlignment="1" applyProtection="1"/>
    <xf numFmtId="41" fontId="6649" fillId="0" borderId="6679" xfId="0" applyNumberFormat="1" applyFont="1" applyBorder="1" applyAlignment="1" applyProtection="1"/>
    <xf numFmtId="41" fontId="6650" fillId="0" borderId="6680" xfId="0" applyNumberFormat="1" applyFont="1" applyBorder="1" applyAlignment="1" applyProtection="1"/>
    <xf numFmtId="41" fontId="6651" fillId="0" borderId="6681" xfId="0" applyNumberFormat="1" applyFont="1" applyBorder="1" applyAlignment="1" applyProtection="1"/>
    <xf numFmtId="41" fontId="6652" fillId="0" borderId="6682" xfId="0" applyNumberFormat="1" applyFont="1" applyBorder="1" applyAlignment="1" applyProtection="1"/>
    <xf numFmtId="41" fontId="6653" fillId="0" borderId="6683" xfId="0" applyNumberFormat="1" applyFont="1" applyBorder="1" applyAlignment="1" applyProtection="1"/>
    <xf numFmtId="41" fontId="6654" fillId="0" borderId="6684" xfId="0" applyNumberFormat="1" applyFont="1" applyBorder="1" applyAlignment="1" applyProtection="1"/>
    <xf numFmtId="41" fontId="6655" fillId="0" borderId="6685" xfId="0" applyNumberFormat="1" applyFont="1" applyBorder="1" applyAlignment="1" applyProtection="1"/>
    <xf numFmtId="41" fontId="6656" fillId="0" borderId="6686" xfId="0" applyNumberFormat="1" applyFont="1" applyBorder="1" applyAlignment="1" applyProtection="1"/>
    <xf numFmtId="41" fontId="6657" fillId="0" borderId="6687" xfId="0" applyNumberFormat="1" applyFont="1" applyBorder="1" applyAlignment="1" applyProtection="1"/>
    <xf numFmtId="41" fontId="6658" fillId="0" borderId="6688" xfId="0" applyNumberFormat="1" applyFont="1" applyBorder="1" applyAlignment="1" applyProtection="1"/>
    <xf numFmtId="41" fontId="6659" fillId="0" borderId="6689" xfId="0" applyNumberFormat="1" applyFont="1" applyBorder="1" applyAlignment="1" applyProtection="1"/>
    <xf numFmtId="41" fontId="6660" fillId="0" borderId="6690" xfId="0" applyNumberFormat="1" applyFont="1" applyBorder="1" applyAlignment="1" applyProtection="1"/>
    <xf numFmtId="41" fontId="6661" fillId="0" borderId="6691" xfId="0" applyNumberFormat="1" applyFont="1" applyBorder="1" applyAlignment="1" applyProtection="1"/>
    <xf numFmtId="41" fontId="6662" fillId="0" borderId="6692" xfId="0" applyNumberFormat="1" applyFont="1" applyBorder="1" applyAlignment="1" applyProtection="1"/>
    <xf numFmtId="41" fontId="6663" fillId="0" borderId="6693" xfId="0" applyNumberFormat="1" applyFont="1" applyBorder="1" applyAlignment="1" applyProtection="1"/>
    <xf numFmtId="41" fontId="6664" fillId="0" borderId="6694" xfId="0" applyNumberFormat="1" applyFont="1" applyBorder="1" applyAlignment="1" applyProtection="1"/>
    <xf numFmtId="41" fontId="6665" fillId="0" borderId="6695" xfId="0" applyNumberFormat="1" applyFont="1" applyBorder="1" applyAlignment="1" applyProtection="1"/>
    <xf numFmtId="41" fontId="6666" fillId="0" borderId="6696" xfId="0" applyNumberFormat="1" applyFont="1" applyBorder="1" applyAlignment="1" applyProtection="1"/>
    <xf numFmtId="41" fontId="6667" fillId="0" borderId="6697" xfId="0" applyNumberFormat="1" applyFont="1" applyBorder="1" applyAlignment="1" applyProtection="1"/>
    <xf numFmtId="41" fontId="6668" fillId="0" borderId="6698" xfId="0" applyNumberFormat="1" applyFont="1" applyBorder="1" applyAlignment="1" applyProtection="1"/>
    <xf numFmtId="41" fontId="6669" fillId="0" borderId="6699" xfId="0" applyNumberFormat="1" applyFont="1" applyBorder="1" applyAlignment="1" applyProtection="1"/>
    <xf numFmtId="41" fontId="6670" fillId="0" borderId="6700" xfId="0" applyNumberFormat="1" applyFont="1" applyBorder="1" applyAlignment="1" applyProtection="1"/>
    <xf numFmtId="41" fontId="6671" fillId="0" borderId="6701" xfId="0" applyNumberFormat="1" applyFont="1" applyBorder="1" applyAlignment="1" applyProtection="1"/>
    <xf numFmtId="41" fontId="6672" fillId="0" borderId="6702" xfId="0" applyNumberFormat="1" applyFont="1" applyBorder="1" applyAlignment="1" applyProtection="1"/>
    <xf numFmtId="41" fontId="6673" fillId="0" borderId="6703" xfId="0" applyNumberFormat="1" applyFont="1" applyBorder="1" applyAlignment="1" applyProtection="1"/>
    <xf numFmtId="41" fontId="6674" fillId="0" borderId="6704" xfId="0" applyNumberFormat="1" applyFont="1" applyBorder="1" applyAlignment="1" applyProtection="1"/>
    <xf numFmtId="41" fontId="6675" fillId="0" borderId="6705" xfId="0" applyNumberFormat="1" applyFont="1" applyBorder="1" applyAlignment="1" applyProtection="1"/>
    <xf numFmtId="41" fontId="6676" fillId="0" borderId="6706" xfId="0" applyNumberFormat="1" applyFont="1" applyBorder="1" applyAlignment="1" applyProtection="1"/>
    <xf numFmtId="41" fontId="6677" fillId="0" borderId="6707" xfId="0" applyNumberFormat="1" applyFont="1" applyBorder="1" applyAlignment="1" applyProtection="1"/>
    <xf numFmtId="41" fontId="6678" fillId="0" borderId="6708" xfId="0" applyNumberFormat="1" applyFont="1" applyBorder="1" applyAlignment="1" applyProtection="1"/>
    <xf numFmtId="41" fontId="6679" fillId="0" borderId="6709" xfId="0" applyNumberFormat="1" applyFont="1" applyBorder="1" applyAlignment="1" applyProtection="1"/>
    <xf numFmtId="41" fontId="6680" fillId="0" borderId="6710" xfId="0" applyNumberFormat="1" applyFont="1" applyBorder="1" applyAlignment="1" applyProtection="1"/>
    <xf numFmtId="41" fontId="6681" fillId="0" borderId="6711" xfId="0" applyNumberFormat="1" applyFont="1" applyBorder="1" applyAlignment="1" applyProtection="1"/>
    <xf numFmtId="41" fontId="6682" fillId="0" borderId="6712" xfId="0" applyNumberFormat="1" applyFont="1" applyBorder="1" applyAlignment="1" applyProtection="1"/>
    <xf numFmtId="41" fontId="6683" fillId="0" borderId="6713" xfId="0" applyNumberFormat="1" applyFont="1" applyBorder="1" applyAlignment="1" applyProtection="1"/>
    <xf numFmtId="41" fontId="6684" fillId="0" borderId="6714" xfId="0" applyNumberFormat="1" applyFont="1" applyBorder="1" applyAlignment="1" applyProtection="1"/>
    <xf numFmtId="41" fontId="6685" fillId="0" borderId="6715" xfId="0" applyNumberFormat="1" applyFont="1" applyBorder="1" applyAlignment="1" applyProtection="1"/>
    <xf numFmtId="41" fontId="6686" fillId="0" borderId="6716" xfId="0" applyNumberFormat="1" applyFont="1" applyBorder="1" applyAlignment="1" applyProtection="1"/>
    <xf numFmtId="41" fontId="6687" fillId="0" borderId="6717" xfId="0" applyNumberFormat="1" applyFont="1" applyBorder="1" applyAlignment="1" applyProtection="1"/>
    <xf numFmtId="41" fontId="6688" fillId="0" borderId="6718" xfId="0" applyNumberFormat="1" applyFont="1" applyBorder="1" applyAlignment="1" applyProtection="1"/>
    <xf numFmtId="41" fontId="6689" fillId="0" borderId="6719" xfId="0" applyNumberFormat="1" applyFont="1" applyBorder="1" applyAlignment="1" applyProtection="1"/>
    <xf numFmtId="41" fontId="6690" fillId="0" borderId="6720" xfId="0" applyNumberFormat="1" applyFont="1" applyBorder="1" applyAlignment="1" applyProtection="1"/>
    <xf numFmtId="41" fontId="6691" fillId="0" borderId="6721" xfId="0" applyNumberFormat="1" applyFont="1" applyBorder="1" applyAlignment="1" applyProtection="1"/>
    <xf numFmtId="41" fontId="6692" fillId="0" borderId="6722" xfId="0" applyNumberFormat="1" applyFont="1" applyBorder="1" applyAlignment="1" applyProtection="1"/>
    <xf numFmtId="41" fontId="6693" fillId="0" borderId="6723" xfId="0" applyNumberFormat="1" applyFont="1" applyBorder="1" applyAlignment="1" applyProtection="1"/>
    <xf numFmtId="41" fontId="6694" fillId="0" borderId="6724" xfId="0" applyNumberFormat="1" applyFont="1" applyBorder="1" applyAlignment="1" applyProtection="1"/>
    <xf numFmtId="41" fontId="6695" fillId="0" borderId="6725" xfId="0" applyNumberFormat="1" applyFont="1" applyBorder="1" applyAlignment="1" applyProtection="1"/>
    <xf numFmtId="41" fontId="6696" fillId="0" borderId="6726" xfId="0" applyNumberFormat="1" applyFont="1" applyBorder="1" applyAlignment="1" applyProtection="1"/>
    <xf numFmtId="41" fontId="6697" fillId="0" borderId="6727" xfId="0" applyNumberFormat="1" applyFont="1" applyBorder="1" applyAlignment="1" applyProtection="1"/>
    <xf numFmtId="41" fontId="6698" fillId="0" borderId="6728" xfId="0" applyNumberFormat="1" applyFont="1" applyBorder="1" applyAlignment="1" applyProtection="1"/>
    <xf numFmtId="41" fontId="6699" fillId="0" borderId="6729" xfId="0" applyNumberFormat="1" applyFont="1" applyBorder="1" applyAlignment="1" applyProtection="1"/>
    <xf numFmtId="41" fontId="6700" fillId="0" borderId="6730" xfId="0" applyNumberFormat="1" applyFont="1" applyBorder="1" applyAlignment="1" applyProtection="1"/>
    <xf numFmtId="41" fontId="6701" fillId="0" borderId="6731" xfId="0" applyNumberFormat="1" applyFont="1" applyBorder="1" applyAlignment="1" applyProtection="1"/>
    <xf numFmtId="41" fontId="6702" fillId="0" borderId="6732" xfId="0" applyNumberFormat="1" applyFont="1" applyBorder="1" applyAlignment="1" applyProtection="1"/>
    <xf numFmtId="41" fontId="6703" fillId="0" borderId="6733" xfId="0" applyNumberFormat="1" applyFont="1" applyBorder="1" applyAlignment="1" applyProtection="1"/>
    <xf numFmtId="41" fontId="6704" fillId="0" borderId="6734" xfId="0" applyNumberFormat="1" applyFont="1" applyBorder="1" applyAlignment="1" applyProtection="1"/>
    <xf numFmtId="41" fontId="6705" fillId="0" borderId="6735" xfId="0" applyNumberFormat="1" applyFont="1" applyBorder="1" applyAlignment="1" applyProtection="1"/>
    <xf numFmtId="41" fontId="6706" fillId="0" borderId="6736" xfId="0" applyNumberFormat="1" applyFont="1" applyBorder="1" applyAlignment="1" applyProtection="1"/>
    <xf numFmtId="41" fontId="6707" fillId="0" borderId="6737" xfId="0" applyNumberFormat="1" applyFont="1" applyBorder="1" applyAlignment="1" applyProtection="1"/>
    <xf numFmtId="41" fontId="6708" fillId="0" borderId="6738" xfId="0" applyNumberFormat="1" applyFont="1" applyBorder="1" applyAlignment="1" applyProtection="1"/>
    <xf numFmtId="41" fontId="6709" fillId="0" borderId="6739" xfId="0" applyNumberFormat="1" applyFont="1" applyBorder="1" applyAlignment="1" applyProtection="1"/>
    <xf numFmtId="41" fontId="6710" fillId="0" borderId="6740" xfId="0" applyNumberFormat="1" applyFont="1" applyBorder="1" applyAlignment="1" applyProtection="1"/>
    <xf numFmtId="41" fontId="6711" fillId="0" borderId="6741" xfId="0" applyNumberFormat="1" applyFont="1" applyBorder="1" applyAlignment="1" applyProtection="1"/>
    <xf numFmtId="41" fontId="6712" fillId="0" borderId="6742" xfId="0" applyNumberFormat="1" applyFont="1" applyBorder="1" applyAlignment="1" applyProtection="1"/>
    <xf numFmtId="41" fontId="6713" fillId="0" borderId="6743" xfId="0" applyNumberFormat="1" applyFont="1" applyBorder="1" applyAlignment="1" applyProtection="1"/>
    <xf numFmtId="41" fontId="6714" fillId="0" borderId="6744" xfId="0" applyNumberFormat="1" applyFont="1" applyBorder="1" applyAlignment="1" applyProtection="1"/>
    <xf numFmtId="41" fontId="6715" fillId="0" borderId="6745" xfId="0" applyNumberFormat="1" applyFont="1" applyBorder="1" applyAlignment="1" applyProtection="1"/>
    <xf numFmtId="41" fontId="6716" fillId="0" borderId="6746" xfId="0" applyNumberFormat="1" applyFont="1" applyBorder="1" applyAlignment="1" applyProtection="1"/>
    <xf numFmtId="41" fontId="6717" fillId="0" borderId="6747" xfId="0" applyNumberFormat="1" applyFont="1" applyBorder="1" applyAlignment="1" applyProtection="1"/>
    <xf numFmtId="41" fontId="6718" fillId="0" borderId="6748" xfId="0" applyNumberFormat="1" applyFont="1" applyBorder="1" applyAlignment="1" applyProtection="1"/>
    <xf numFmtId="41" fontId="6719" fillId="0" borderId="6749" xfId="0" applyNumberFormat="1" applyFont="1" applyBorder="1" applyAlignment="1" applyProtection="1"/>
    <xf numFmtId="41" fontId="6720" fillId="0" borderId="6750" xfId="0" applyNumberFormat="1" applyFont="1" applyBorder="1" applyAlignment="1" applyProtection="1"/>
    <xf numFmtId="41" fontId="6721" fillId="0" borderId="6751" xfId="0" applyNumberFormat="1" applyFont="1" applyBorder="1" applyAlignment="1" applyProtection="1"/>
    <xf numFmtId="41" fontId="6722" fillId="0" borderId="6752" xfId="0" applyNumberFormat="1" applyFont="1" applyBorder="1" applyAlignment="1" applyProtection="1"/>
    <xf numFmtId="41" fontId="6723" fillId="0" borderId="6753" xfId="0" applyNumberFormat="1" applyFont="1" applyBorder="1" applyAlignment="1" applyProtection="1"/>
    <xf numFmtId="41" fontId="6724" fillId="0" borderId="6754" xfId="0" applyNumberFormat="1" applyFont="1" applyBorder="1" applyAlignment="1" applyProtection="1"/>
    <xf numFmtId="41" fontId="6725" fillId="0" borderId="6755" xfId="0" applyNumberFormat="1" applyFont="1" applyBorder="1" applyAlignment="1" applyProtection="1"/>
    <xf numFmtId="41" fontId="6726" fillId="0" borderId="6756" xfId="0" applyNumberFormat="1" applyFont="1" applyBorder="1" applyAlignment="1" applyProtection="1"/>
    <xf numFmtId="41" fontId="6727" fillId="0" borderId="6757" xfId="0" applyNumberFormat="1" applyFont="1" applyBorder="1" applyAlignment="1" applyProtection="1"/>
    <xf numFmtId="41" fontId="6728" fillId="0" borderId="6758" xfId="0" applyNumberFormat="1" applyFont="1" applyBorder="1" applyAlignment="1" applyProtection="1"/>
    <xf numFmtId="41" fontId="6729" fillId="0" borderId="6759" xfId="0" applyNumberFormat="1" applyFont="1" applyBorder="1" applyAlignment="1" applyProtection="1"/>
    <xf numFmtId="41" fontId="6730" fillId="0" borderId="6760" xfId="0" applyNumberFormat="1" applyFont="1" applyBorder="1" applyAlignment="1" applyProtection="1"/>
    <xf numFmtId="41" fontId="6731" fillId="0" borderId="6761" xfId="0" applyNumberFormat="1" applyFont="1" applyBorder="1" applyAlignment="1" applyProtection="1"/>
    <xf numFmtId="41" fontId="6732" fillId="0" borderId="6762" xfId="0" applyNumberFormat="1" applyFont="1" applyBorder="1" applyAlignment="1" applyProtection="1"/>
    <xf numFmtId="41" fontId="6733" fillId="0" borderId="6763" xfId="0" applyNumberFormat="1" applyFont="1" applyBorder="1" applyAlignment="1" applyProtection="1"/>
    <xf numFmtId="41" fontId="6734" fillId="0" borderId="6764" xfId="0" applyNumberFormat="1" applyFont="1" applyBorder="1" applyAlignment="1" applyProtection="1"/>
    <xf numFmtId="41" fontId="6735" fillId="0" borderId="6765" xfId="0" applyNumberFormat="1" applyFont="1" applyBorder="1" applyAlignment="1" applyProtection="1"/>
    <xf numFmtId="41" fontId="6736" fillId="0" borderId="6766" xfId="0" applyNumberFormat="1" applyFont="1" applyBorder="1" applyAlignment="1" applyProtection="1"/>
    <xf numFmtId="41" fontId="6737" fillId="0" borderId="6767" xfId="0" applyNumberFormat="1" applyFont="1" applyBorder="1" applyAlignment="1" applyProtection="1"/>
    <xf numFmtId="41" fontId="6738" fillId="0" borderId="6768" xfId="0" applyNumberFormat="1" applyFont="1" applyBorder="1" applyAlignment="1" applyProtection="1"/>
    <xf numFmtId="41" fontId="6739" fillId="0" borderId="6769" xfId="0" applyNumberFormat="1" applyFont="1" applyBorder="1" applyAlignment="1" applyProtection="1"/>
    <xf numFmtId="41" fontId="6740" fillId="0" borderId="6770" xfId="0" applyNumberFormat="1" applyFont="1" applyBorder="1" applyAlignment="1" applyProtection="1"/>
    <xf numFmtId="41" fontId="6741" fillId="0" borderId="6771" xfId="0" applyNumberFormat="1" applyFont="1" applyBorder="1" applyAlignment="1" applyProtection="1"/>
    <xf numFmtId="41" fontId="6742" fillId="0" borderId="6772" xfId="0" applyNumberFormat="1" applyFont="1" applyBorder="1" applyAlignment="1" applyProtection="1"/>
    <xf numFmtId="41" fontId="6743" fillId="0" borderId="6773" xfId="0" applyNumberFormat="1" applyFont="1" applyBorder="1" applyAlignment="1" applyProtection="1"/>
    <xf numFmtId="41" fontId="6744" fillId="0" borderId="6774" xfId="0" applyNumberFormat="1" applyFont="1" applyBorder="1" applyAlignment="1" applyProtection="1"/>
    <xf numFmtId="41" fontId="6745" fillId="0" borderId="6775" xfId="0" applyNumberFormat="1" applyFont="1" applyBorder="1" applyAlignment="1" applyProtection="1"/>
    <xf numFmtId="41" fontId="6746" fillId="0" borderId="6776" xfId="0" applyNumberFormat="1" applyFont="1" applyBorder="1" applyAlignment="1" applyProtection="1"/>
    <xf numFmtId="41" fontId="6747" fillId="0" borderId="6777" xfId="0" applyNumberFormat="1" applyFont="1" applyBorder="1" applyAlignment="1" applyProtection="1"/>
    <xf numFmtId="41" fontId="6748" fillId="0" borderId="6778" xfId="0" applyNumberFormat="1" applyFont="1" applyBorder="1" applyAlignment="1" applyProtection="1"/>
    <xf numFmtId="41" fontId="6749" fillId="0" borderId="6779" xfId="0" applyNumberFormat="1" applyFont="1" applyBorder="1" applyAlignment="1" applyProtection="1"/>
    <xf numFmtId="41" fontId="6750" fillId="0" borderId="6780" xfId="0" applyNumberFormat="1" applyFont="1" applyBorder="1" applyAlignment="1" applyProtection="1"/>
    <xf numFmtId="41" fontId="6751" fillId="0" borderId="6781" xfId="0" applyNumberFormat="1" applyFont="1" applyBorder="1" applyAlignment="1" applyProtection="1"/>
    <xf numFmtId="41" fontId="6752" fillId="0" borderId="6782" xfId="0" applyNumberFormat="1" applyFont="1" applyBorder="1" applyAlignment="1" applyProtection="1"/>
    <xf numFmtId="41" fontId="6753" fillId="0" borderId="6783" xfId="0" applyNumberFormat="1" applyFont="1" applyBorder="1" applyAlignment="1" applyProtection="1"/>
    <xf numFmtId="41" fontId="6754" fillId="0" borderId="6784" xfId="0" applyNumberFormat="1" applyFont="1" applyBorder="1" applyAlignment="1" applyProtection="1"/>
    <xf numFmtId="41" fontId="6755" fillId="0" borderId="6785" xfId="0" applyNumberFormat="1" applyFont="1" applyBorder="1" applyAlignment="1" applyProtection="1"/>
    <xf numFmtId="41" fontId="6756" fillId="0" borderId="6786" xfId="0" applyNumberFormat="1" applyFont="1" applyBorder="1" applyAlignment="1" applyProtection="1"/>
    <xf numFmtId="41" fontId="6757" fillId="0" borderId="6787" xfId="0" applyNumberFormat="1" applyFont="1" applyBorder="1" applyAlignment="1" applyProtection="1"/>
    <xf numFmtId="41" fontId="6758" fillId="0" borderId="6788" xfId="0" applyNumberFormat="1" applyFont="1" applyBorder="1" applyAlignment="1" applyProtection="1"/>
    <xf numFmtId="41" fontId="6759" fillId="0" borderId="6789" xfId="0" applyNumberFormat="1" applyFont="1" applyBorder="1" applyAlignment="1" applyProtection="1"/>
    <xf numFmtId="41" fontId="6760" fillId="0" borderId="6790" xfId="0" applyNumberFormat="1" applyFont="1" applyBorder="1" applyAlignment="1" applyProtection="1"/>
    <xf numFmtId="41" fontId="6761" fillId="0" borderId="6791" xfId="0" applyNumberFormat="1" applyFont="1" applyBorder="1" applyAlignment="1" applyProtection="1"/>
    <xf numFmtId="41" fontId="6762" fillId="0" borderId="6792" xfId="0" applyNumberFormat="1" applyFont="1" applyBorder="1" applyAlignment="1" applyProtection="1"/>
    <xf numFmtId="41" fontId="6763" fillId="0" borderId="6793" xfId="0" applyNumberFormat="1" applyFont="1" applyBorder="1" applyAlignment="1" applyProtection="1"/>
    <xf numFmtId="41" fontId="6764" fillId="0" borderId="6794" xfId="0" applyNumberFormat="1" applyFont="1" applyBorder="1" applyAlignment="1" applyProtection="1"/>
    <xf numFmtId="41" fontId="6765" fillId="0" borderId="6795" xfId="0" applyNumberFormat="1" applyFont="1" applyBorder="1" applyAlignment="1" applyProtection="1"/>
    <xf numFmtId="41" fontId="6766" fillId="0" borderId="6796" xfId="0" applyNumberFormat="1" applyFont="1" applyBorder="1" applyAlignment="1" applyProtection="1"/>
    <xf numFmtId="41" fontId="6767" fillId="0" borderId="6797" xfId="0" applyNumberFormat="1" applyFont="1" applyBorder="1" applyAlignment="1" applyProtection="1"/>
    <xf numFmtId="41" fontId="6768" fillId="0" borderId="6798" xfId="0" applyNumberFormat="1" applyFont="1" applyBorder="1" applyAlignment="1" applyProtection="1"/>
    <xf numFmtId="41" fontId="6769" fillId="0" borderId="6799" xfId="0" applyNumberFormat="1" applyFont="1" applyBorder="1" applyAlignment="1" applyProtection="1"/>
    <xf numFmtId="41" fontId="6770" fillId="0" borderId="6800" xfId="0" applyNumberFormat="1" applyFont="1" applyBorder="1" applyAlignment="1" applyProtection="1"/>
    <xf numFmtId="41" fontId="6771" fillId="0" borderId="6801" xfId="0" applyNumberFormat="1" applyFont="1" applyBorder="1" applyAlignment="1" applyProtection="1"/>
    <xf numFmtId="41" fontId="6772" fillId="0" borderId="6802" xfId="0" applyNumberFormat="1" applyFont="1" applyBorder="1" applyAlignment="1" applyProtection="1"/>
    <xf numFmtId="41" fontId="6773" fillId="0" borderId="6803" xfId="0" applyNumberFormat="1" applyFont="1" applyBorder="1" applyAlignment="1" applyProtection="1"/>
    <xf numFmtId="41" fontId="6774" fillId="0" borderId="6804" xfId="0" applyNumberFormat="1" applyFont="1" applyBorder="1" applyAlignment="1" applyProtection="1"/>
    <xf numFmtId="41" fontId="6775" fillId="0" borderId="6805" xfId="0" applyNumberFormat="1" applyFont="1" applyBorder="1" applyAlignment="1" applyProtection="1"/>
    <xf numFmtId="41" fontId="6776" fillId="0" borderId="6806" xfId="0" applyNumberFormat="1" applyFont="1" applyBorder="1" applyAlignment="1" applyProtection="1"/>
    <xf numFmtId="41" fontId="6777" fillId="0" borderId="6807" xfId="0" applyNumberFormat="1" applyFont="1" applyBorder="1" applyAlignment="1" applyProtection="1"/>
    <xf numFmtId="41" fontId="6778" fillId="0" borderId="6808" xfId="0" applyNumberFormat="1" applyFont="1" applyBorder="1" applyAlignment="1" applyProtection="1"/>
    <xf numFmtId="41" fontId="6779" fillId="0" borderId="6809" xfId="0" applyNumberFormat="1" applyFont="1" applyBorder="1" applyAlignment="1" applyProtection="1"/>
    <xf numFmtId="41" fontId="6780" fillId="0" borderId="6810" xfId="0" applyNumberFormat="1" applyFont="1" applyBorder="1" applyAlignment="1" applyProtection="1"/>
    <xf numFmtId="41" fontId="6781" fillId="0" borderId="6811" xfId="0" applyNumberFormat="1" applyFont="1" applyBorder="1" applyAlignment="1" applyProtection="1"/>
    <xf numFmtId="41" fontId="6782" fillId="0" borderId="6812" xfId="0" applyNumberFormat="1" applyFont="1" applyBorder="1" applyAlignment="1" applyProtection="1"/>
    <xf numFmtId="41" fontId="6783" fillId="0" borderId="6813" xfId="0" applyNumberFormat="1" applyFont="1" applyBorder="1" applyAlignment="1" applyProtection="1"/>
    <xf numFmtId="41" fontId="6784" fillId="0" borderId="6814" xfId="0" applyNumberFormat="1" applyFont="1" applyBorder="1" applyAlignment="1" applyProtection="1"/>
    <xf numFmtId="41" fontId="6785" fillId="0" borderId="6815" xfId="0" applyNumberFormat="1" applyFont="1" applyBorder="1" applyAlignment="1" applyProtection="1"/>
    <xf numFmtId="41" fontId="6786" fillId="0" borderId="6816" xfId="0" applyNumberFormat="1" applyFont="1" applyBorder="1" applyAlignment="1" applyProtection="1"/>
    <xf numFmtId="41" fontId="6787" fillId="0" borderId="6817" xfId="0" applyNumberFormat="1" applyFont="1" applyBorder="1" applyAlignment="1" applyProtection="1"/>
    <xf numFmtId="41" fontId="6788" fillId="0" borderId="6818" xfId="0" applyNumberFormat="1" applyFont="1" applyBorder="1" applyAlignment="1" applyProtection="1"/>
    <xf numFmtId="41" fontId="6789" fillId="0" borderId="6819" xfId="0" applyNumberFormat="1" applyFont="1" applyBorder="1" applyAlignment="1" applyProtection="1"/>
    <xf numFmtId="41" fontId="6790" fillId="0" borderId="6820" xfId="0" applyNumberFormat="1" applyFont="1" applyBorder="1" applyAlignment="1" applyProtection="1"/>
    <xf numFmtId="41" fontId="6791" fillId="0" borderId="6821" xfId="0" applyNumberFormat="1" applyFont="1" applyBorder="1" applyAlignment="1" applyProtection="1"/>
    <xf numFmtId="41" fontId="6792" fillId="0" borderId="6822" xfId="0" applyNumberFormat="1" applyFont="1" applyBorder="1" applyAlignment="1" applyProtection="1"/>
    <xf numFmtId="41" fontId="6793" fillId="0" borderId="6823" xfId="0" applyNumberFormat="1" applyFont="1" applyBorder="1" applyAlignment="1" applyProtection="1"/>
    <xf numFmtId="41" fontId="6794" fillId="0" borderId="6824" xfId="0" applyNumberFormat="1" applyFont="1" applyBorder="1" applyAlignment="1" applyProtection="1"/>
    <xf numFmtId="41" fontId="6795" fillId="0" borderId="6825" xfId="0" applyNumberFormat="1" applyFont="1" applyBorder="1" applyAlignment="1" applyProtection="1"/>
    <xf numFmtId="41" fontId="6796" fillId="0" borderId="6826" xfId="0" applyNumberFormat="1" applyFont="1" applyBorder="1" applyAlignment="1" applyProtection="1"/>
    <xf numFmtId="41" fontId="6797" fillId="0" borderId="6827" xfId="0" applyNumberFormat="1" applyFont="1" applyBorder="1" applyAlignment="1" applyProtection="1"/>
    <xf numFmtId="41" fontId="6798" fillId="0" borderId="6828" xfId="0" applyNumberFormat="1" applyFont="1" applyBorder="1" applyAlignment="1" applyProtection="1"/>
    <xf numFmtId="41" fontId="6799" fillId="0" borderId="6829" xfId="0" applyNumberFormat="1" applyFont="1" applyBorder="1" applyAlignment="1" applyProtection="1"/>
    <xf numFmtId="41" fontId="6800" fillId="0" borderId="6830" xfId="0" applyNumberFormat="1" applyFont="1" applyBorder="1" applyAlignment="1" applyProtection="1"/>
    <xf numFmtId="41" fontId="6801" fillId="0" borderId="6831" xfId="0" applyNumberFormat="1" applyFont="1" applyBorder="1" applyAlignment="1" applyProtection="1"/>
    <xf numFmtId="41" fontId="6802" fillId="0" borderId="6832" xfId="0" applyNumberFormat="1" applyFont="1" applyBorder="1" applyAlignment="1" applyProtection="1"/>
    <xf numFmtId="41" fontId="6803" fillId="0" borderId="6833" xfId="0" applyNumberFormat="1" applyFont="1" applyBorder="1" applyAlignment="1" applyProtection="1"/>
    <xf numFmtId="41" fontId="6804" fillId="0" borderId="6834" xfId="0" applyNumberFormat="1" applyFont="1" applyBorder="1" applyAlignment="1" applyProtection="1"/>
    <xf numFmtId="41" fontId="6805" fillId="0" borderId="6835" xfId="0" applyNumberFormat="1" applyFont="1" applyBorder="1" applyAlignment="1" applyProtection="1"/>
    <xf numFmtId="41" fontId="6806" fillId="0" borderId="6836" xfId="0" applyNumberFormat="1" applyFont="1" applyBorder="1" applyAlignment="1" applyProtection="1"/>
    <xf numFmtId="41" fontId="6807" fillId="0" borderId="6837" xfId="0" applyNumberFormat="1" applyFont="1" applyBorder="1" applyAlignment="1" applyProtection="1"/>
    <xf numFmtId="41" fontId="6808" fillId="0" borderId="6838" xfId="0" applyNumberFormat="1" applyFont="1" applyBorder="1" applyAlignment="1" applyProtection="1"/>
    <xf numFmtId="41" fontId="6809" fillId="0" borderId="6839" xfId="0" applyNumberFormat="1" applyFont="1" applyBorder="1" applyAlignment="1" applyProtection="1"/>
    <xf numFmtId="41" fontId="6810" fillId="0" borderId="6840" xfId="0" applyNumberFormat="1" applyFont="1" applyBorder="1" applyAlignment="1" applyProtection="1"/>
    <xf numFmtId="41" fontId="6811" fillId="0" borderId="6841" xfId="0" applyNumberFormat="1" applyFont="1" applyBorder="1" applyAlignment="1" applyProtection="1"/>
    <xf numFmtId="41" fontId="6812" fillId="0" borderId="6842" xfId="0" applyNumberFormat="1" applyFont="1" applyBorder="1" applyAlignment="1" applyProtection="1"/>
    <xf numFmtId="41" fontId="6813" fillId="0" borderId="6843" xfId="0" applyNumberFormat="1" applyFont="1" applyBorder="1" applyAlignment="1" applyProtection="1"/>
    <xf numFmtId="41" fontId="6814" fillId="0" borderId="6844" xfId="0" applyNumberFormat="1" applyFont="1" applyBorder="1" applyAlignment="1" applyProtection="1"/>
    <xf numFmtId="41" fontId="6815" fillId="0" borderId="6845" xfId="0" applyNumberFormat="1" applyFont="1" applyBorder="1" applyAlignment="1" applyProtection="1"/>
    <xf numFmtId="41" fontId="6816" fillId="0" borderId="6846" xfId="0" applyNumberFormat="1" applyFont="1" applyBorder="1" applyAlignment="1" applyProtection="1"/>
    <xf numFmtId="41" fontId="6817" fillId="0" borderId="6847" xfId="0" applyNumberFormat="1" applyFont="1" applyBorder="1" applyAlignment="1" applyProtection="1"/>
    <xf numFmtId="41" fontId="6818" fillId="0" borderId="6848" xfId="0" applyNumberFormat="1" applyFont="1" applyBorder="1" applyAlignment="1" applyProtection="1"/>
    <xf numFmtId="41" fontId="6819" fillId="0" borderId="6849" xfId="0" applyNumberFormat="1" applyFont="1" applyBorder="1" applyAlignment="1" applyProtection="1"/>
    <xf numFmtId="41" fontId="6820" fillId="0" borderId="6850" xfId="0" applyNumberFormat="1" applyFont="1" applyBorder="1" applyAlignment="1" applyProtection="1"/>
    <xf numFmtId="41" fontId="6821" fillId="0" borderId="6851" xfId="0" applyNumberFormat="1" applyFont="1" applyBorder="1" applyAlignment="1" applyProtection="1"/>
    <xf numFmtId="41" fontId="6822" fillId="0" borderId="6852" xfId="0" applyNumberFormat="1" applyFont="1" applyBorder="1" applyAlignment="1" applyProtection="1"/>
    <xf numFmtId="41" fontId="6823" fillId="0" borderId="6853" xfId="0" applyNumberFormat="1" applyFont="1" applyBorder="1" applyAlignment="1" applyProtection="1"/>
    <xf numFmtId="41" fontId="6824" fillId="0" borderId="6854" xfId="0" applyNumberFormat="1" applyFont="1" applyBorder="1" applyAlignment="1" applyProtection="1"/>
    <xf numFmtId="41" fontId="6825" fillId="0" borderId="6855" xfId="0" applyNumberFormat="1" applyFont="1" applyBorder="1" applyAlignment="1" applyProtection="1"/>
    <xf numFmtId="41" fontId="6826" fillId="0" borderId="6856" xfId="0" applyNumberFormat="1" applyFont="1" applyBorder="1" applyAlignment="1" applyProtection="1"/>
    <xf numFmtId="41" fontId="6827" fillId="0" borderId="6857" xfId="0" applyNumberFormat="1" applyFont="1" applyBorder="1" applyAlignment="1" applyProtection="1"/>
    <xf numFmtId="41" fontId="6828" fillId="0" borderId="6858" xfId="0" applyNumberFormat="1" applyFont="1" applyBorder="1" applyAlignment="1" applyProtection="1"/>
    <xf numFmtId="41" fontId="6829" fillId="0" borderId="6859" xfId="0" applyNumberFormat="1" applyFont="1" applyBorder="1" applyAlignment="1" applyProtection="1"/>
    <xf numFmtId="41" fontId="6830" fillId="0" borderId="6860" xfId="0" applyNumberFormat="1" applyFont="1" applyBorder="1" applyAlignment="1" applyProtection="1"/>
    <xf numFmtId="41" fontId="6831" fillId="0" borderId="6861" xfId="0" applyNumberFormat="1" applyFont="1" applyBorder="1" applyAlignment="1" applyProtection="1"/>
    <xf numFmtId="41" fontId="6832" fillId="0" borderId="6862" xfId="0" applyNumberFormat="1" applyFont="1" applyBorder="1" applyAlignment="1" applyProtection="1"/>
    <xf numFmtId="41" fontId="6833" fillId="0" borderId="6863" xfId="0" applyNumberFormat="1" applyFont="1" applyBorder="1" applyAlignment="1" applyProtection="1"/>
    <xf numFmtId="41" fontId="6834" fillId="0" borderId="6864" xfId="0" applyNumberFormat="1" applyFont="1" applyBorder="1" applyAlignment="1" applyProtection="1"/>
    <xf numFmtId="41" fontId="6835" fillId="0" borderId="6865" xfId="0" applyNumberFormat="1" applyFont="1" applyBorder="1" applyAlignment="1" applyProtection="1"/>
    <xf numFmtId="41" fontId="6836" fillId="0" borderId="6866" xfId="0" applyNumberFormat="1" applyFont="1" applyBorder="1" applyAlignment="1" applyProtection="1"/>
    <xf numFmtId="41" fontId="6837" fillId="0" borderId="6867" xfId="0" applyNumberFormat="1" applyFont="1" applyBorder="1" applyAlignment="1" applyProtection="1"/>
    <xf numFmtId="41" fontId="6838" fillId="0" borderId="6868" xfId="0" applyNumberFormat="1" applyFont="1" applyBorder="1" applyAlignment="1" applyProtection="1"/>
    <xf numFmtId="41" fontId="6839" fillId="0" borderId="6869" xfId="0" applyNumberFormat="1" applyFont="1" applyBorder="1" applyAlignment="1" applyProtection="1"/>
    <xf numFmtId="41" fontId="6840" fillId="0" borderId="6870" xfId="0" applyNumberFormat="1" applyFont="1" applyBorder="1" applyAlignment="1" applyProtection="1"/>
    <xf numFmtId="41" fontId="6841" fillId="0" borderId="6871" xfId="0" applyNumberFormat="1" applyFont="1" applyBorder="1" applyAlignment="1" applyProtection="1"/>
    <xf numFmtId="41" fontId="6842" fillId="0" borderId="6872" xfId="0" applyNumberFormat="1" applyFont="1" applyBorder="1" applyAlignment="1" applyProtection="1"/>
    <xf numFmtId="41" fontId="6843" fillId="0" borderId="6873" xfId="0" applyNumberFormat="1" applyFont="1" applyBorder="1" applyAlignment="1" applyProtection="1"/>
    <xf numFmtId="41" fontId="6844" fillId="0" borderId="6874" xfId="0" applyNumberFormat="1" applyFont="1" applyBorder="1" applyAlignment="1" applyProtection="1"/>
    <xf numFmtId="41" fontId="6845" fillId="0" borderId="6875" xfId="0" applyNumberFormat="1" applyFont="1" applyBorder="1" applyAlignment="1" applyProtection="1"/>
    <xf numFmtId="41" fontId="6846" fillId="0" borderId="6876" xfId="0" applyNumberFormat="1" applyFont="1" applyBorder="1" applyAlignment="1" applyProtection="1"/>
    <xf numFmtId="41" fontId="6847" fillId="0" borderId="6877" xfId="0" applyNumberFormat="1" applyFont="1" applyBorder="1" applyAlignment="1" applyProtection="1"/>
    <xf numFmtId="41" fontId="6848" fillId="0" borderId="6878" xfId="0" applyNumberFormat="1" applyFont="1" applyBorder="1" applyAlignment="1" applyProtection="1"/>
    <xf numFmtId="41" fontId="6849" fillId="0" borderId="6879" xfId="0" applyNumberFormat="1" applyFont="1" applyBorder="1" applyAlignment="1" applyProtection="1"/>
    <xf numFmtId="41" fontId="6850" fillId="0" borderId="6880" xfId="0" applyNumberFormat="1" applyFont="1" applyBorder="1" applyAlignment="1" applyProtection="1"/>
    <xf numFmtId="41" fontId="6851" fillId="0" borderId="6881" xfId="0" applyNumberFormat="1" applyFont="1" applyBorder="1" applyAlignment="1" applyProtection="1"/>
    <xf numFmtId="41" fontId="6852" fillId="0" borderId="6882" xfId="0" applyNumberFormat="1" applyFont="1" applyBorder="1" applyAlignment="1" applyProtection="1"/>
    <xf numFmtId="41" fontId="6853" fillId="0" borderId="6883" xfId="0" applyNumberFormat="1" applyFont="1" applyBorder="1" applyAlignment="1" applyProtection="1"/>
    <xf numFmtId="41" fontId="6854" fillId="0" borderId="6884" xfId="0" applyNumberFormat="1" applyFont="1" applyBorder="1" applyAlignment="1" applyProtection="1"/>
    <xf numFmtId="41" fontId="6855" fillId="0" borderId="6885" xfId="0" applyNumberFormat="1" applyFont="1" applyBorder="1" applyAlignment="1" applyProtection="1"/>
    <xf numFmtId="41" fontId="6856" fillId="0" borderId="6886" xfId="0" applyNumberFormat="1" applyFont="1" applyBorder="1" applyAlignment="1" applyProtection="1"/>
    <xf numFmtId="41" fontId="6857" fillId="0" borderId="6887" xfId="0" applyNumberFormat="1" applyFont="1" applyBorder="1" applyAlignment="1" applyProtection="1"/>
    <xf numFmtId="41" fontId="6858" fillId="0" borderId="6888" xfId="0" applyNumberFormat="1" applyFont="1" applyBorder="1" applyAlignment="1" applyProtection="1"/>
    <xf numFmtId="41" fontId="6859" fillId="0" borderId="6889" xfId="0" applyNumberFormat="1" applyFont="1" applyBorder="1" applyAlignment="1" applyProtection="1"/>
    <xf numFmtId="41" fontId="6860" fillId="0" borderId="6890" xfId="0" applyNumberFormat="1" applyFont="1" applyBorder="1" applyAlignment="1" applyProtection="1"/>
    <xf numFmtId="41" fontId="6861" fillId="0" borderId="6891" xfId="0" applyNumberFormat="1" applyFont="1" applyBorder="1" applyAlignment="1" applyProtection="1"/>
    <xf numFmtId="41" fontId="6862" fillId="0" borderId="6892" xfId="0" applyNumberFormat="1" applyFont="1" applyBorder="1" applyAlignment="1" applyProtection="1"/>
    <xf numFmtId="41" fontId="6863" fillId="0" borderId="6893" xfId="0" applyNumberFormat="1" applyFont="1" applyBorder="1" applyAlignment="1" applyProtection="1"/>
    <xf numFmtId="41" fontId="6864" fillId="0" borderId="6894" xfId="0" applyNumberFormat="1" applyFont="1" applyBorder="1" applyAlignment="1" applyProtection="1"/>
    <xf numFmtId="41" fontId="6865" fillId="0" borderId="6895" xfId="0" applyNumberFormat="1" applyFont="1" applyBorder="1" applyAlignment="1" applyProtection="1"/>
    <xf numFmtId="41" fontId="6866" fillId="0" borderId="6896" xfId="0" applyNumberFormat="1" applyFont="1" applyBorder="1" applyAlignment="1" applyProtection="1"/>
    <xf numFmtId="41" fontId="6867" fillId="0" borderId="6897" xfId="0" applyNumberFormat="1" applyFont="1" applyBorder="1" applyAlignment="1" applyProtection="1"/>
    <xf numFmtId="41" fontId="6868" fillId="0" borderId="6898" xfId="0" applyNumberFormat="1" applyFont="1" applyBorder="1" applyAlignment="1" applyProtection="1"/>
    <xf numFmtId="41" fontId="6869" fillId="0" borderId="6899" xfId="0" applyNumberFormat="1" applyFont="1" applyBorder="1" applyAlignment="1" applyProtection="1"/>
    <xf numFmtId="41" fontId="6870" fillId="0" borderId="6900" xfId="0" applyNumberFormat="1" applyFont="1" applyBorder="1" applyAlignment="1" applyProtection="1"/>
    <xf numFmtId="41" fontId="6871" fillId="0" borderId="6901" xfId="0" applyNumberFormat="1" applyFont="1" applyBorder="1" applyAlignment="1" applyProtection="1"/>
    <xf numFmtId="41" fontId="6872" fillId="0" borderId="6902" xfId="0" applyNumberFormat="1" applyFont="1" applyBorder="1" applyAlignment="1" applyProtection="1"/>
    <xf numFmtId="41" fontId="6873" fillId="0" borderId="6903" xfId="0" applyNumberFormat="1" applyFont="1" applyBorder="1" applyAlignment="1" applyProtection="1"/>
    <xf numFmtId="41" fontId="6874" fillId="0" borderId="6904" xfId="0" applyNumberFormat="1" applyFont="1" applyBorder="1" applyAlignment="1" applyProtection="1"/>
    <xf numFmtId="41" fontId="6875" fillId="0" borderId="6905" xfId="0" applyNumberFormat="1" applyFont="1" applyBorder="1" applyAlignment="1" applyProtection="1"/>
    <xf numFmtId="41" fontId="6876" fillId="0" borderId="6906" xfId="0" applyNumberFormat="1" applyFont="1" applyBorder="1" applyAlignment="1" applyProtection="1"/>
    <xf numFmtId="41" fontId="6877" fillId="0" borderId="6907" xfId="0" applyNumberFormat="1" applyFont="1" applyBorder="1" applyAlignment="1" applyProtection="1"/>
    <xf numFmtId="41" fontId="6878" fillId="0" borderId="6908" xfId="0" applyNumberFormat="1" applyFont="1" applyBorder="1" applyAlignment="1" applyProtection="1"/>
    <xf numFmtId="41" fontId="6879" fillId="0" borderId="6909" xfId="0" applyNumberFormat="1" applyFont="1" applyBorder="1" applyAlignment="1" applyProtection="1"/>
    <xf numFmtId="41" fontId="6880" fillId="0" borderId="6910" xfId="0" applyNumberFormat="1" applyFont="1" applyBorder="1" applyAlignment="1" applyProtection="1"/>
    <xf numFmtId="41" fontId="6881" fillId="0" borderId="6911" xfId="0" applyNumberFormat="1" applyFont="1" applyBorder="1" applyAlignment="1" applyProtection="1"/>
    <xf numFmtId="41" fontId="6882" fillId="0" borderId="6912" xfId="0" applyNumberFormat="1" applyFont="1" applyBorder="1" applyAlignment="1" applyProtection="1"/>
    <xf numFmtId="41" fontId="6883" fillId="0" borderId="6913" xfId="0" applyNumberFormat="1" applyFont="1" applyBorder="1" applyAlignment="1" applyProtection="1"/>
    <xf numFmtId="41" fontId="6884" fillId="0" borderId="6914" xfId="0" applyNumberFormat="1" applyFont="1" applyBorder="1" applyAlignment="1" applyProtection="1"/>
    <xf numFmtId="41" fontId="6885" fillId="0" borderId="6915" xfId="0" applyNumberFormat="1" applyFont="1" applyBorder="1" applyAlignment="1" applyProtection="1"/>
    <xf numFmtId="41" fontId="6886" fillId="0" borderId="6916" xfId="0" applyNumberFormat="1" applyFont="1" applyBorder="1" applyAlignment="1" applyProtection="1"/>
    <xf numFmtId="41" fontId="6887" fillId="0" borderId="6917" xfId="0" applyNumberFormat="1" applyFont="1" applyBorder="1" applyAlignment="1" applyProtection="1"/>
    <xf numFmtId="41" fontId="6888" fillId="0" borderId="6918" xfId="0" applyNumberFormat="1" applyFont="1" applyBorder="1" applyAlignment="1" applyProtection="1"/>
    <xf numFmtId="41" fontId="6889" fillId="0" borderId="6919" xfId="0" applyNumberFormat="1" applyFont="1" applyBorder="1" applyAlignment="1" applyProtection="1"/>
    <xf numFmtId="41" fontId="6890" fillId="0" borderId="6920" xfId="0" applyNumberFormat="1" applyFont="1" applyBorder="1" applyAlignment="1" applyProtection="1"/>
    <xf numFmtId="41" fontId="6891" fillId="0" borderId="6921" xfId="0" applyNumberFormat="1" applyFont="1" applyBorder="1" applyAlignment="1" applyProtection="1"/>
    <xf numFmtId="41" fontId="6892" fillId="0" borderId="6922" xfId="0" applyNumberFormat="1" applyFont="1" applyBorder="1" applyAlignment="1" applyProtection="1"/>
    <xf numFmtId="41" fontId="6893" fillId="0" borderId="6923" xfId="0" applyNumberFormat="1" applyFont="1" applyBorder="1" applyAlignment="1" applyProtection="1"/>
    <xf numFmtId="41" fontId="6894" fillId="0" borderId="6924" xfId="0" applyNumberFormat="1" applyFont="1" applyBorder="1" applyAlignment="1" applyProtection="1"/>
    <xf numFmtId="41" fontId="6895" fillId="0" borderId="6925" xfId="0" applyNumberFormat="1" applyFont="1" applyBorder="1" applyAlignment="1" applyProtection="1"/>
    <xf numFmtId="41" fontId="6896" fillId="0" borderId="6926" xfId="0" applyNumberFormat="1" applyFont="1" applyBorder="1" applyAlignment="1" applyProtection="1"/>
    <xf numFmtId="41" fontId="6897" fillId="0" borderId="6927" xfId="0" applyNumberFormat="1" applyFont="1" applyBorder="1" applyAlignment="1" applyProtection="1"/>
    <xf numFmtId="41" fontId="6898" fillId="0" borderId="6928" xfId="0" applyNumberFormat="1" applyFont="1" applyBorder="1" applyAlignment="1" applyProtection="1"/>
    <xf numFmtId="41" fontId="6899" fillId="0" borderId="6929" xfId="0" applyNumberFormat="1" applyFont="1" applyBorder="1" applyAlignment="1" applyProtection="1"/>
    <xf numFmtId="41" fontId="6900" fillId="0" borderId="6930" xfId="0" applyNumberFormat="1" applyFont="1" applyBorder="1" applyAlignment="1" applyProtection="1"/>
    <xf numFmtId="41" fontId="6901" fillId="0" borderId="6931" xfId="0" applyNumberFormat="1" applyFont="1" applyBorder="1" applyAlignment="1" applyProtection="1"/>
    <xf numFmtId="41" fontId="6902" fillId="0" borderId="6932" xfId="0" applyNumberFormat="1" applyFont="1" applyBorder="1" applyAlignment="1" applyProtection="1"/>
    <xf numFmtId="41" fontId="6903" fillId="0" borderId="6933" xfId="0" applyNumberFormat="1" applyFont="1" applyBorder="1" applyAlignment="1" applyProtection="1"/>
    <xf numFmtId="41" fontId="6904" fillId="0" borderId="6934" xfId="0" applyNumberFormat="1" applyFont="1" applyBorder="1" applyAlignment="1" applyProtection="1"/>
    <xf numFmtId="41" fontId="6905" fillId="0" borderId="6935" xfId="0" applyNumberFormat="1" applyFont="1" applyBorder="1" applyAlignment="1" applyProtection="1"/>
    <xf numFmtId="41" fontId="6906" fillId="0" borderId="6936" xfId="0" applyNumberFormat="1" applyFont="1" applyBorder="1" applyAlignment="1" applyProtection="1"/>
    <xf numFmtId="41" fontId="6907" fillId="0" borderId="6937" xfId="0" applyNumberFormat="1" applyFont="1" applyBorder="1" applyAlignment="1" applyProtection="1"/>
    <xf numFmtId="41" fontId="6908" fillId="0" borderId="6938" xfId="0" applyNumberFormat="1" applyFont="1" applyBorder="1" applyAlignment="1" applyProtection="1"/>
    <xf numFmtId="41" fontId="6909" fillId="0" borderId="6939" xfId="0" applyNumberFormat="1" applyFont="1" applyBorder="1" applyAlignment="1" applyProtection="1"/>
    <xf numFmtId="41" fontId="6910" fillId="0" borderId="6940" xfId="0" applyNumberFormat="1" applyFont="1" applyBorder="1" applyAlignment="1" applyProtection="1"/>
    <xf numFmtId="41" fontId="6911" fillId="0" borderId="6941" xfId="0" applyNumberFormat="1" applyFont="1" applyBorder="1" applyAlignment="1" applyProtection="1"/>
    <xf numFmtId="41" fontId="6912" fillId="0" borderId="6942" xfId="0" applyNumberFormat="1" applyFont="1" applyBorder="1" applyAlignment="1" applyProtection="1"/>
    <xf numFmtId="41" fontId="6913" fillId="0" borderId="6943" xfId="0" applyNumberFormat="1" applyFont="1" applyBorder="1" applyAlignment="1" applyProtection="1"/>
    <xf numFmtId="41" fontId="6914" fillId="0" borderId="6944" xfId="0" applyNumberFormat="1" applyFont="1" applyBorder="1" applyAlignment="1" applyProtection="1"/>
    <xf numFmtId="41" fontId="6915" fillId="0" borderId="6945" xfId="0" applyNumberFormat="1" applyFont="1" applyBorder="1" applyAlignment="1" applyProtection="1"/>
    <xf numFmtId="41" fontId="6916" fillId="0" borderId="6946" xfId="0" applyNumberFormat="1" applyFont="1" applyBorder="1" applyAlignment="1" applyProtection="1"/>
    <xf numFmtId="41" fontId="6917" fillId="0" borderId="6947" xfId="0" applyNumberFormat="1" applyFont="1" applyBorder="1" applyAlignment="1" applyProtection="1"/>
    <xf numFmtId="41" fontId="6918" fillId="0" borderId="6948" xfId="0" applyNumberFormat="1" applyFont="1" applyBorder="1" applyAlignment="1" applyProtection="1"/>
    <xf numFmtId="41" fontId="6919" fillId="0" borderId="6949" xfId="0" applyNumberFormat="1" applyFont="1" applyBorder="1" applyAlignment="1" applyProtection="1"/>
    <xf numFmtId="41" fontId="6920" fillId="0" borderId="6950" xfId="0" applyNumberFormat="1" applyFont="1" applyBorder="1" applyAlignment="1" applyProtection="1"/>
    <xf numFmtId="41" fontId="6921" fillId="0" borderId="6951" xfId="0" applyNumberFormat="1" applyFont="1" applyBorder="1" applyAlignment="1" applyProtection="1"/>
    <xf numFmtId="41" fontId="6922" fillId="0" borderId="6952" xfId="0" applyNumberFormat="1" applyFont="1" applyBorder="1" applyAlignment="1" applyProtection="1"/>
    <xf numFmtId="41" fontId="6923" fillId="0" borderId="6953" xfId="0" applyNumberFormat="1" applyFont="1" applyBorder="1" applyAlignment="1" applyProtection="1"/>
    <xf numFmtId="41" fontId="6924" fillId="0" borderId="6954" xfId="0" applyNumberFormat="1" applyFont="1" applyBorder="1" applyAlignment="1" applyProtection="1"/>
    <xf numFmtId="41" fontId="6925" fillId="0" borderId="6955" xfId="0" applyNumberFormat="1" applyFont="1" applyBorder="1" applyAlignment="1" applyProtection="1"/>
    <xf numFmtId="41" fontId="6926" fillId="0" borderId="6956" xfId="0" applyNumberFormat="1" applyFont="1" applyBorder="1" applyAlignment="1" applyProtection="1"/>
    <xf numFmtId="41" fontId="6927" fillId="0" borderId="6957" xfId="0" applyNumberFormat="1" applyFont="1" applyBorder="1" applyAlignment="1" applyProtection="1"/>
    <xf numFmtId="41" fontId="6928" fillId="0" borderId="6958" xfId="0" applyNumberFormat="1" applyFont="1" applyBorder="1" applyAlignment="1" applyProtection="1"/>
    <xf numFmtId="41" fontId="6929" fillId="0" borderId="6959" xfId="0" applyNumberFormat="1" applyFont="1" applyBorder="1" applyAlignment="1" applyProtection="1"/>
    <xf numFmtId="41" fontId="6930" fillId="0" borderId="6960" xfId="0" applyNumberFormat="1" applyFont="1" applyBorder="1" applyAlignment="1" applyProtection="1"/>
    <xf numFmtId="41" fontId="6931" fillId="0" borderId="6961" xfId="0" applyNumberFormat="1" applyFont="1" applyBorder="1" applyAlignment="1" applyProtection="1"/>
    <xf numFmtId="41" fontId="6932" fillId="0" borderId="6962" xfId="0" applyNumberFormat="1" applyFont="1" applyBorder="1" applyAlignment="1" applyProtection="1"/>
    <xf numFmtId="41" fontId="6933" fillId="0" borderId="6963" xfId="0" applyNumberFormat="1" applyFont="1" applyBorder="1" applyAlignment="1" applyProtection="1"/>
    <xf numFmtId="41" fontId="6934" fillId="0" borderId="6964" xfId="0" applyNumberFormat="1" applyFont="1" applyBorder="1" applyAlignment="1" applyProtection="1"/>
    <xf numFmtId="41" fontId="6935" fillId="0" borderId="6965" xfId="0" applyNumberFormat="1" applyFont="1" applyBorder="1" applyAlignment="1" applyProtection="1"/>
    <xf numFmtId="41" fontId="6936" fillId="0" borderId="6966" xfId="0" applyNumberFormat="1" applyFont="1" applyBorder="1" applyAlignment="1" applyProtection="1"/>
    <xf numFmtId="41" fontId="6937" fillId="0" borderId="6967" xfId="0" applyNumberFormat="1" applyFont="1" applyBorder="1" applyAlignment="1" applyProtection="1"/>
    <xf numFmtId="41" fontId="6938" fillId="0" borderId="6968" xfId="0" applyNumberFormat="1" applyFont="1" applyBorder="1" applyAlignment="1" applyProtection="1"/>
    <xf numFmtId="41" fontId="6939" fillId="0" borderId="6969" xfId="0" applyNumberFormat="1" applyFont="1" applyBorder="1" applyAlignment="1" applyProtection="1"/>
    <xf numFmtId="41" fontId="6940" fillId="0" borderId="6970" xfId="0" applyNumberFormat="1" applyFont="1" applyBorder="1" applyAlignment="1" applyProtection="1"/>
    <xf numFmtId="41" fontId="6941" fillId="0" borderId="6971" xfId="0" applyNumberFormat="1" applyFont="1" applyBorder="1" applyAlignment="1" applyProtection="1"/>
    <xf numFmtId="41" fontId="6942" fillId="0" borderId="6972" xfId="0" applyNumberFormat="1" applyFont="1" applyBorder="1" applyAlignment="1" applyProtection="1"/>
    <xf numFmtId="41" fontId="6943" fillId="0" borderId="6973" xfId="0" applyNumberFormat="1" applyFont="1" applyBorder="1" applyAlignment="1" applyProtection="1"/>
    <xf numFmtId="41" fontId="6944" fillId="0" borderId="6974" xfId="0" applyNumberFormat="1" applyFont="1" applyBorder="1" applyAlignment="1" applyProtection="1"/>
    <xf numFmtId="41" fontId="6945" fillId="0" borderId="6975" xfId="0" applyNumberFormat="1" applyFont="1" applyBorder="1" applyAlignment="1" applyProtection="1"/>
    <xf numFmtId="41" fontId="6946" fillId="0" borderId="6976" xfId="0" applyNumberFormat="1" applyFont="1" applyBorder="1" applyAlignment="1" applyProtection="1"/>
    <xf numFmtId="41" fontId="6947" fillId="0" borderId="6977" xfId="0" applyNumberFormat="1" applyFont="1" applyBorder="1" applyAlignment="1" applyProtection="1"/>
    <xf numFmtId="41" fontId="6948" fillId="0" borderId="6978" xfId="0" applyNumberFormat="1" applyFont="1" applyBorder="1" applyAlignment="1" applyProtection="1"/>
    <xf numFmtId="41" fontId="6949" fillId="0" borderId="6979" xfId="0" applyNumberFormat="1" applyFont="1" applyBorder="1" applyAlignment="1" applyProtection="1"/>
    <xf numFmtId="41" fontId="6950" fillId="0" borderId="6980" xfId="0" applyNumberFormat="1" applyFont="1" applyBorder="1" applyAlignment="1" applyProtection="1"/>
    <xf numFmtId="41" fontId="6951" fillId="0" borderId="6981" xfId="0" applyNumberFormat="1" applyFont="1" applyBorder="1" applyAlignment="1" applyProtection="1"/>
    <xf numFmtId="41" fontId="6952" fillId="0" borderId="6982" xfId="0" applyNumberFormat="1" applyFont="1" applyBorder="1" applyAlignment="1" applyProtection="1"/>
    <xf numFmtId="41" fontId="6953" fillId="0" borderId="6983" xfId="0" applyNumberFormat="1" applyFont="1" applyBorder="1" applyAlignment="1" applyProtection="1"/>
    <xf numFmtId="41" fontId="6954" fillId="0" borderId="6984" xfId="0" applyNumberFormat="1" applyFont="1" applyBorder="1" applyAlignment="1" applyProtection="1"/>
    <xf numFmtId="41" fontId="6955" fillId="0" borderId="6985" xfId="0" applyNumberFormat="1" applyFont="1" applyBorder="1" applyAlignment="1" applyProtection="1"/>
    <xf numFmtId="41" fontId="6956" fillId="0" borderId="6986" xfId="0" applyNumberFormat="1" applyFont="1" applyBorder="1" applyAlignment="1" applyProtection="1"/>
    <xf numFmtId="41" fontId="6957" fillId="0" borderId="6987" xfId="0" applyNumberFormat="1" applyFont="1" applyBorder="1" applyAlignment="1" applyProtection="1"/>
    <xf numFmtId="41" fontId="6958" fillId="0" borderId="6988" xfId="0" applyNumberFormat="1" applyFont="1" applyBorder="1" applyAlignment="1" applyProtection="1"/>
    <xf numFmtId="41" fontId="6959" fillId="0" borderId="6989" xfId="0" applyNumberFormat="1" applyFont="1" applyBorder="1" applyAlignment="1" applyProtection="1"/>
    <xf numFmtId="41" fontId="6960" fillId="0" borderId="6990" xfId="0" applyNumberFormat="1" applyFont="1" applyBorder="1" applyAlignment="1" applyProtection="1"/>
    <xf numFmtId="41" fontId="6961" fillId="0" borderId="6991" xfId="0" applyNumberFormat="1" applyFont="1" applyBorder="1" applyAlignment="1" applyProtection="1"/>
    <xf numFmtId="41" fontId="6962" fillId="0" borderId="6992" xfId="0" applyNumberFormat="1" applyFont="1" applyBorder="1" applyAlignment="1" applyProtection="1"/>
    <xf numFmtId="41" fontId="6963" fillId="0" borderId="6993" xfId="0" applyNumberFormat="1" applyFont="1" applyBorder="1" applyAlignment="1" applyProtection="1"/>
    <xf numFmtId="41" fontId="6964" fillId="0" borderId="6994" xfId="0" applyNumberFormat="1" applyFont="1" applyBorder="1" applyAlignment="1" applyProtection="1"/>
    <xf numFmtId="41" fontId="6965" fillId="0" borderId="6995" xfId="0" applyNumberFormat="1" applyFont="1" applyBorder="1" applyAlignment="1" applyProtection="1"/>
    <xf numFmtId="41" fontId="6966" fillId="0" borderId="6996" xfId="0" applyNumberFormat="1" applyFont="1" applyBorder="1" applyAlignment="1" applyProtection="1"/>
    <xf numFmtId="41" fontId="6967" fillId="0" borderId="6997" xfId="0" applyNumberFormat="1" applyFont="1" applyBorder="1" applyAlignment="1" applyProtection="1"/>
    <xf numFmtId="41" fontId="6968" fillId="0" borderId="6998" xfId="0" applyNumberFormat="1" applyFont="1" applyBorder="1" applyAlignment="1" applyProtection="1"/>
    <xf numFmtId="41" fontId="6969" fillId="0" borderId="6999" xfId="0" applyNumberFormat="1" applyFont="1" applyBorder="1" applyAlignment="1" applyProtection="1"/>
    <xf numFmtId="41" fontId="6970" fillId="0" borderId="7000" xfId="0" applyNumberFormat="1" applyFont="1" applyBorder="1" applyAlignment="1" applyProtection="1"/>
    <xf numFmtId="41" fontId="6971" fillId="0" borderId="7001" xfId="0" applyNumberFormat="1" applyFont="1" applyBorder="1" applyAlignment="1" applyProtection="1"/>
    <xf numFmtId="41" fontId="6972" fillId="0" borderId="7002" xfId="0" applyNumberFormat="1" applyFont="1" applyBorder="1" applyAlignment="1" applyProtection="1"/>
    <xf numFmtId="41" fontId="6973" fillId="0" borderId="7003" xfId="0" applyNumberFormat="1" applyFont="1" applyBorder="1" applyAlignment="1" applyProtection="1"/>
    <xf numFmtId="41" fontId="6974" fillId="0" borderId="7004" xfId="0" applyNumberFormat="1" applyFont="1" applyBorder="1" applyAlignment="1" applyProtection="1"/>
    <xf numFmtId="41" fontId="6975" fillId="0" borderId="7005" xfId="0" applyNumberFormat="1" applyFont="1" applyBorder="1" applyAlignment="1" applyProtection="1"/>
    <xf numFmtId="41" fontId="6976" fillId="0" borderId="7006" xfId="0" applyNumberFormat="1" applyFont="1" applyBorder="1" applyAlignment="1" applyProtection="1"/>
    <xf numFmtId="41" fontId="6977" fillId="0" borderId="7007" xfId="0" applyNumberFormat="1" applyFont="1" applyBorder="1" applyAlignment="1" applyProtection="1"/>
    <xf numFmtId="41" fontId="6978" fillId="0" borderId="7008" xfId="0" applyNumberFormat="1" applyFont="1" applyBorder="1" applyAlignment="1" applyProtection="1"/>
    <xf numFmtId="41" fontId="6979" fillId="0" borderId="7009" xfId="0" applyNumberFormat="1" applyFont="1" applyBorder="1" applyAlignment="1" applyProtection="1"/>
    <xf numFmtId="41" fontId="6980" fillId="0" borderId="7010" xfId="0" applyNumberFormat="1" applyFont="1" applyBorder="1" applyAlignment="1" applyProtection="1"/>
    <xf numFmtId="41" fontId="6981" fillId="0" borderId="7011" xfId="0" applyNumberFormat="1" applyFont="1" applyBorder="1" applyAlignment="1" applyProtection="1"/>
    <xf numFmtId="41" fontId="6982" fillId="0" borderId="7012" xfId="0" applyNumberFormat="1" applyFont="1" applyBorder="1" applyAlignment="1" applyProtection="1"/>
    <xf numFmtId="41" fontId="6983" fillId="0" borderId="7013" xfId="0" applyNumberFormat="1" applyFont="1" applyBorder="1" applyAlignment="1" applyProtection="1"/>
    <xf numFmtId="41" fontId="6984" fillId="0" borderId="7014" xfId="0" applyNumberFormat="1" applyFont="1" applyBorder="1" applyAlignment="1" applyProtection="1"/>
    <xf numFmtId="41" fontId="6985" fillId="0" borderId="7015" xfId="0" applyNumberFormat="1" applyFont="1" applyBorder="1" applyAlignment="1" applyProtection="1"/>
    <xf numFmtId="41" fontId="6986" fillId="0" borderId="7016" xfId="0" applyNumberFormat="1" applyFont="1" applyBorder="1" applyAlignment="1" applyProtection="1"/>
    <xf numFmtId="41" fontId="6987" fillId="0" borderId="7017" xfId="0" applyNumberFormat="1" applyFont="1" applyBorder="1" applyAlignment="1" applyProtection="1"/>
    <xf numFmtId="41" fontId="6988" fillId="0" borderId="7018" xfId="0" applyNumberFormat="1" applyFont="1" applyBorder="1" applyAlignment="1" applyProtection="1"/>
    <xf numFmtId="41" fontId="6989" fillId="0" borderId="7019" xfId="0" applyNumberFormat="1" applyFont="1" applyBorder="1" applyAlignment="1" applyProtection="1"/>
    <xf numFmtId="41" fontId="6990" fillId="0" borderId="7020" xfId="0" applyNumberFormat="1" applyFont="1" applyBorder="1" applyAlignment="1" applyProtection="1"/>
    <xf numFmtId="41" fontId="6991" fillId="0" borderId="7021" xfId="0" applyNumberFormat="1" applyFont="1" applyBorder="1" applyAlignment="1" applyProtection="1"/>
    <xf numFmtId="41" fontId="6992" fillId="0" borderId="7022" xfId="0" applyNumberFormat="1" applyFont="1" applyBorder="1" applyAlignment="1" applyProtection="1"/>
    <xf numFmtId="41" fontId="6993" fillId="0" borderId="7023" xfId="0" applyNumberFormat="1" applyFont="1" applyBorder="1" applyAlignment="1" applyProtection="1"/>
    <xf numFmtId="41" fontId="6994" fillId="0" borderId="7024" xfId="0" applyNumberFormat="1" applyFont="1" applyBorder="1" applyAlignment="1" applyProtection="1"/>
    <xf numFmtId="41" fontId="6995" fillId="0" borderId="7025" xfId="0" applyNumberFormat="1" applyFont="1" applyBorder="1" applyAlignment="1" applyProtection="1"/>
    <xf numFmtId="41" fontId="6996" fillId="0" borderId="7026" xfId="0" applyNumberFormat="1" applyFont="1" applyBorder="1" applyAlignment="1" applyProtection="1"/>
    <xf numFmtId="41" fontId="6997" fillId="0" borderId="7027" xfId="0" applyNumberFormat="1" applyFont="1" applyBorder="1" applyAlignment="1" applyProtection="1"/>
    <xf numFmtId="41" fontId="6998" fillId="0" borderId="7028" xfId="0" applyNumberFormat="1" applyFont="1" applyBorder="1" applyAlignment="1" applyProtection="1"/>
    <xf numFmtId="41" fontId="6999" fillId="0" borderId="7029" xfId="0" applyNumberFormat="1" applyFont="1" applyBorder="1" applyAlignment="1" applyProtection="1"/>
    <xf numFmtId="41" fontId="7000" fillId="0" borderId="7030" xfId="0" applyNumberFormat="1" applyFont="1" applyBorder="1" applyAlignment="1" applyProtection="1"/>
    <xf numFmtId="41" fontId="7001" fillId="0" borderId="7031" xfId="0" applyNumberFormat="1" applyFont="1" applyBorder="1" applyAlignment="1" applyProtection="1"/>
    <xf numFmtId="41" fontId="7002" fillId="0" borderId="7032" xfId="0" applyNumberFormat="1" applyFont="1" applyBorder="1" applyAlignment="1" applyProtection="1"/>
    <xf numFmtId="41" fontId="7003" fillId="0" borderId="7033" xfId="0" applyNumberFormat="1" applyFont="1" applyBorder="1" applyAlignment="1" applyProtection="1"/>
    <xf numFmtId="41" fontId="7004" fillId="0" borderId="7034" xfId="0" applyNumberFormat="1" applyFont="1" applyBorder="1" applyAlignment="1" applyProtection="1"/>
    <xf numFmtId="41" fontId="7005" fillId="0" borderId="7035" xfId="0" applyNumberFormat="1" applyFont="1" applyBorder="1" applyAlignment="1" applyProtection="1"/>
    <xf numFmtId="41" fontId="7006" fillId="0" borderId="7036" xfId="0" applyNumberFormat="1" applyFont="1" applyBorder="1" applyAlignment="1" applyProtection="1"/>
    <xf numFmtId="41" fontId="7007" fillId="0" borderId="7037" xfId="0" applyNumberFormat="1" applyFont="1" applyBorder="1" applyAlignment="1" applyProtection="1"/>
    <xf numFmtId="41" fontId="7008" fillId="0" borderId="7038" xfId="0" applyNumberFormat="1" applyFont="1" applyBorder="1" applyAlignment="1" applyProtection="1"/>
    <xf numFmtId="41" fontId="7009" fillId="0" borderId="7039" xfId="0" applyNumberFormat="1" applyFont="1" applyBorder="1" applyAlignment="1" applyProtection="1"/>
    <xf numFmtId="41" fontId="7010" fillId="0" borderId="7040" xfId="0" applyNumberFormat="1" applyFont="1" applyBorder="1" applyAlignment="1" applyProtection="1"/>
    <xf numFmtId="41" fontId="7011" fillId="0" borderId="7041" xfId="0" applyNumberFormat="1" applyFont="1" applyBorder="1" applyAlignment="1" applyProtection="1"/>
    <xf numFmtId="41" fontId="7012" fillId="0" borderId="7042" xfId="0" applyNumberFormat="1" applyFont="1" applyBorder="1" applyAlignment="1" applyProtection="1"/>
    <xf numFmtId="41" fontId="7013" fillId="0" borderId="7043" xfId="0" applyNumberFormat="1" applyFont="1" applyBorder="1" applyAlignment="1" applyProtection="1"/>
    <xf numFmtId="41" fontId="7014" fillId="0" borderId="7044" xfId="0" applyNumberFormat="1" applyFont="1" applyBorder="1" applyAlignment="1" applyProtection="1"/>
    <xf numFmtId="41" fontId="7015" fillId="0" borderId="7045" xfId="0" applyNumberFormat="1" applyFont="1" applyBorder="1" applyAlignment="1" applyProtection="1"/>
    <xf numFmtId="41" fontId="7016" fillId="0" borderId="7046" xfId="0" applyNumberFormat="1" applyFont="1" applyBorder="1" applyAlignment="1" applyProtection="1"/>
    <xf numFmtId="41" fontId="7017" fillId="0" borderId="7047" xfId="0" applyNumberFormat="1" applyFont="1" applyBorder="1" applyAlignment="1" applyProtection="1"/>
    <xf numFmtId="41" fontId="7018" fillId="0" borderId="7048" xfId="0" applyNumberFormat="1" applyFont="1" applyBorder="1" applyAlignment="1" applyProtection="1"/>
    <xf numFmtId="41" fontId="7019" fillId="0" borderId="7049" xfId="0" applyNumberFormat="1" applyFont="1" applyBorder="1" applyAlignment="1" applyProtection="1"/>
    <xf numFmtId="41" fontId="7020" fillId="0" borderId="7050" xfId="0" applyNumberFormat="1" applyFont="1" applyBorder="1" applyAlignment="1" applyProtection="1"/>
    <xf numFmtId="41" fontId="7021" fillId="0" borderId="7051" xfId="0" applyNumberFormat="1" applyFont="1" applyBorder="1" applyAlignment="1" applyProtection="1"/>
    <xf numFmtId="41" fontId="7022" fillId="0" borderId="7052" xfId="0" applyNumberFormat="1" applyFont="1" applyBorder="1" applyAlignment="1" applyProtection="1"/>
    <xf numFmtId="41" fontId="7023" fillId="0" borderId="7053" xfId="0" applyNumberFormat="1" applyFont="1" applyBorder="1" applyAlignment="1" applyProtection="1"/>
    <xf numFmtId="41" fontId="7024" fillId="0" borderId="7054" xfId="0" applyNumberFormat="1" applyFont="1" applyBorder="1" applyAlignment="1" applyProtection="1"/>
    <xf numFmtId="41" fontId="7025" fillId="0" borderId="7055" xfId="0" applyNumberFormat="1" applyFont="1" applyBorder="1" applyAlignment="1" applyProtection="1"/>
    <xf numFmtId="41" fontId="7026" fillId="0" borderId="7056" xfId="0" applyNumberFormat="1" applyFont="1" applyBorder="1" applyAlignment="1" applyProtection="1"/>
    <xf numFmtId="41" fontId="7027" fillId="0" borderId="7057" xfId="0" applyNumberFormat="1" applyFont="1" applyBorder="1" applyAlignment="1" applyProtection="1"/>
    <xf numFmtId="41" fontId="7028" fillId="0" borderId="7058" xfId="0" applyNumberFormat="1" applyFont="1" applyBorder="1" applyAlignment="1" applyProtection="1"/>
    <xf numFmtId="41" fontId="7029" fillId="0" borderId="7059" xfId="0" applyNumberFormat="1" applyFont="1" applyBorder="1" applyAlignment="1" applyProtection="1"/>
    <xf numFmtId="41" fontId="7030" fillId="0" borderId="7060" xfId="0" applyNumberFormat="1" applyFont="1" applyBorder="1" applyAlignment="1" applyProtection="1"/>
    <xf numFmtId="41" fontId="7031" fillId="0" borderId="7061" xfId="0" applyNumberFormat="1" applyFont="1" applyBorder="1" applyAlignment="1" applyProtection="1"/>
    <xf numFmtId="41" fontId="7032" fillId="0" borderId="7062" xfId="0" applyNumberFormat="1" applyFont="1" applyBorder="1" applyAlignment="1" applyProtection="1"/>
    <xf numFmtId="41" fontId="7033" fillId="0" borderId="7063" xfId="0" applyNumberFormat="1" applyFont="1" applyBorder="1" applyAlignment="1" applyProtection="1"/>
    <xf numFmtId="41" fontId="7034" fillId="0" borderId="7064" xfId="0" applyNumberFormat="1" applyFont="1" applyBorder="1" applyAlignment="1" applyProtection="1"/>
    <xf numFmtId="41" fontId="7035" fillId="0" borderId="7065" xfId="0" applyNumberFormat="1" applyFont="1" applyBorder="1" applyAlignment="1" applyProtection="1"/>
    <xf numFmtId="41" fontId="7036" fillId="0" borderId="7066" xfId="0" applyNumberFormat="1" applyFont="1" applyBorder="1" applyAlignment="1" applyProtection="1"/>
    <xf numFmtId="41" fontId="7037" fillId="0" borderId="7067" xfId="0" applyNumberFormat="1" applyFont="1" applyBorder="1" applyAlignment="1" applyProtection="1"/>
    <xf numFmtId="41" fontId="7038" fillId="0" borderId="7068" xfId="0" applyNumberFormat="1" applyFont="1" applyBorder="1" applyAlignment="1" applyProtection="1"/>
    <xf numFmtId="41" fontId="7039" fillId="0" borderId="7069" xfId="0" applyNumberFormat="1" applyFont="1" applyBorder="1" applyAlignment="1" applyProtection="1"/>
    <xf numFmtId="41" fontId="7040" fillId="0" borderId="7070" xfId="0" applyNumberFormat="1" applyFont="1" applyBorder="1" applyAlignment="1" applyProtection="1"/>
    <xf numFmtId="41" fontId="7041" fillId="0" borderId="7071" xfId="0" applyNumberFormat="1" applyFont="1" applyBorder="1" applyAlignment="1" applyProtection="1"/>
    <xf numFmtId="41" fontId="7042" fillId="0" borderId="7072" xfId="0" applyNumberFormat="1" applyFont="1" applyBorder="1" applyAlignment="1" applyProtection="1"/>
    <xf numFmtId="41" fontId="7043" fillId="0" borderId="7073" xfId="0" applyNumberFormat="1" applyFont="1" applyBorder="1" applyAlignment="1" applyProtection="1"/>
    <xf numFmtId="41" fontId="7044" fillId="0" borderId="7074" xfId="0" applyNumberFormat="1" applyFont="1" applyBorder="1" applyAlignment="1" applyProtection="1"/>
    <xf numFmtId="41" fontId="7045" fillId="0" borderId="7075" xfId="0" applyNumberFormat="1" applyFont="1" applyBorder="1" applyAlignment="1" applyProtection="1"/>
    <xf numFmtId="41" fontId="7046" fillId="0" borderId="7076" xfId="0" applyNumberFormat="1" applyFont="1" applyBorder="1" applyAlignment="1" applyProtection="1"/>
    <xf numFmtId="41" fontId="7047" fillId="0" borderId="7077" xfId="0" applyNumberFormat="1" applyFont="1" applyBorder="1" applyAlignment="1" applyProtection="1"/>
    <xf numFmtId="41" fontId="7048" fillId="0" borderId="7078" xfId="0" applyNumberFormat="1" applyFont="1" applyBorder="1" applyAlignment="1" applyProtection="1"/>
    <xf numFmtId="41" fontId="7049" fillId="0" borderId="7079" xfId="0" applyNumberFormat="1" applyFont="1" applyBorder="1" applyAlignment="1" applyProtection="1"/>
    <xf numFmtId="41" fontId="7050" fillId="0" borderId="7080" xfId="0" applyNumberFormat="1" applyFont="1" applyBorder="1" applyAlignment="1" applyProtection="1"/>
    <xf numFmtId="41" fontId="7051" fillId="0" borderId="7081" xfId="0" applyNumberFormat="1" applyFont="1" applyBorder="1" applyAlignment="1" applyProtection="1"/>
    <xf numFmtId="41" fontId="7052" fillId="0" borderId="7082" xfId="0" applyNumberFormat="1" applyFont="1" applyBorder="1" applyAlignment="1" applyProtection="1"/>
    <xf numFmtId="41" fontId="7053" fillId="0" borderId="7083" xfId="0" applyNumberFormat="1" applyFont="1" applyBorder="1" applyAlignment="1" applyProtection="1"/>
    <xf numFmtId="41" fontId="7054" fillId="0" borderId="7084" xfId="0" applyNumberFormat="1" applyFont="1" applyBorder="1" applyAlignment="1" applyProtection="1"/>
    <xf numFmtId="41" fontId="7055" fillId="0" borderId="7085" xfId="0" applyNumberFormat="1" applyFont="1" applyBorder="1" applyAlignment="1" applyProtection="1"/>
    <xf numFmtId="41" fontId="7056" fillId="0" borderId="7086" xfId="0" applyNumberFormat="1" applyFont="1" applyBorder="1" applyAlignment="1" applyProtection="1"/>
    <xf numFmtId="41" fontId="7057" fillId="0" borderId="7087" xfId="0" applyNumberFormat="1" applyFont="1" applyBorder="1" applyAlignment="1" applyProtection="1"/>
    <xf numFmtId="41" fontId="7058" fillId="0" borderId="7088" xfId="0" applyNumberFormat="1" applyFont="1" applyBorder="1" applyAlignment="1" applyProtection="1"/>
    <xf numFmtId="41" fontId="7059" fillId="0" borderId="7089" xfId="0" applyNumberFormat="1" applyFont="1" applyBorder="1" applyAlignment="1" applyProtection="1"/>
    <xf numFmtId="41" fontId="7060" fillId="0" borderId="7090" xfId="0" applyNumberFormat="1" applyFont="1" applyBorder="1" applyAlignment="1" applyProtection="1"/>
    <xf numFmtId="41" fontId="7061" fillId="0" borderId="7091" xfId="0" applyNumberFormat="1" applyFont="1" applyBorder="1" applyAlignment="1" applyProtection="1"/>
    <xf numFmtId="41" fontId="7062" fillId="0" borderId="7092" xfId="0" applyNumberFormat="1" applyFont="1" applyBorder="1" applyAlignment="1" applyProtection="1"/>
    <xf numFmtId="41" fontId="7063" fillId="0" borderId="7093" xfId="0" applyNumberFormat="1" applyFont="1" applyBorder="1" applyAlignment="1" applyProtection="1"/>
    <xf numFmtId="41" fontId="7064" fillId="0" borderId="7094" xfId="0" applyNumberFormat="1" applyFont="1" applyBorder="1" applyAlignment="1" applyProtection="1"/>
    <xf numFmtId="41" fontId="7065" fillId="0" borderId="7095" xfId="0" applyNumberFormat="1" applyFont="1" applyBorder="1" applyAlignment="1" applyProtection="1"/>
    <xf numFmtId="41" fontId="7066" fillId="0" borderId="7096" xfId="0" applyNumberFormat="1" applyFont="1" applyBorder="1" applyAlignment="1" applyProtection="1"/>
    <xf numFmtId="41" fontId="7067" fillId="0" borderId="7097" xfId="0" applyNumberFormat="1" applyFont="1" applyBorder="1" applyAlignment="1" applyProtection="1"/>
    <xf numFmtId="41" fontId="7068" fillId="0" borderId="7098" xfId="0" applyNumberFormat="1" applyFont="1" applyBorder="1" applyAlignment="1" applyProtection="1"/>
    <xf numFmtId="41" fontId="7069" fillId="0" borderId="7099" xfId="0" applyNumberFormat="1" applyFont="1" applyBorder="1" applyAlignment="1" applyProtection="1"/>
    <xf numFmtId="41" fontId="7070" fillId="0" borderId="7100" xfId="0" applyNumberFormat="1" applyFont="1" applyBorder="1" applyAlignment="1" applyProtection="1"/>
    <xf numFmtId="41" fontId="7071" fillId="0" borderId="7101" xfId="0" applyNumberFormat="1" applyFont="1" applyBorder="1" applyAlignment="1" applyProtection="1"/>
    <xf numFmtId="41" fontId="7072" fillId="0" borderId="7102" xfId="0" applyNumberFormat="1" applyFont="1" applyBorder="1" applyAlignment="1" applyProtection="1"/>
    <xf numFmtId="41" fontId="7073" fillId="0" borderId="7103" xfId="0" applyNumberFormat="1" applyFont="1" applyBorder="1" applyAlignment="1" applyProtection="1"/>
    <xf numFmtId="41" fontId="7074" fillId="0" borderId="7104" xfId="0" applyNumberFormat="1" applyFont="1" applyBorder="1" applyAlignment="1" applyProtection="1"/>
    <xf numFmtId="41" fontId="7075" fillId="0" borderId="7105" xfId="0" applyNumberFormat="1" applyFont="1" applyBorder="1" applyAlignment="1" applyProtection="1"/>
    <xf numFmtId="41" fontId="7076" fillId="0" borderId="7106" xfId="0" applyNumberFormat="1" applyFont="1" applyBorder="1" applyAlignment="1" applyProtection="1"/>
    <xf numFmtId="41" fontId="7077" fillId="0" borderId="7107" xfId="0" applyNumberFormat="1" applyFont="1" applyBorder="1" applyAlignment="1" applyProtection="1"/>
    <xf numFmtId="41" fontId="7078" fillId="0" borderId="7108" xfId="0" applyNumberFormat="1" applyFont="1" applyBorder="1" applyAlignment="1" applyProtection="1"/>
    <xf numFmtId="41" fontId="7079" fillId="0" borderId="7109" xfId="0" applyNumberFormat="1" applyFont="1" applyBorder="1" applyAlignment="1" applyProtection="1"/>
    <xf numFmtId="41" fontId="7080" fillId="0" borderId="7110" xfId="0" applyNumberFormat="1" applyFont="1" applyBorder="1" applyAlignment="1" applyProtection="1"/>
    <xf numFmtId="41" fontId="7081" fillId="0" borderId="7111" xfId="0" applyNumberFormat="1" applyFont="1" applyBorder="1" applyAlignment="1" applyProtection="1"/>
    <xf numFmtId="41" fontId="7082" fillId="0" borderId="7112" xfId="0" applyNumberFormat="1" applyFont="1" applyBorder="1" applyAlignment="1" applyProtection="1"/>
    <xf numFmtId="41" fontId="7083" fillId="0" borderId="7113" xfId="0" applyNumberFormat="1" applyFont="1" applyBorder="1" applyAlignment="1" applyProtection="1"/>
    <xf numFmtId="41" fontId="7084" fillId="0" borderId="7114" xfId="0" applyNumberFormat="1" applyFont="1" applyBorder="1" applyAlignment="1" applyProtection="1"/>
    <xf numFmtId="41" fontId="7085" fillId="0" borderId="7115" xfId="0" applyNumberFormat="1" applyFont="1" applyBorder="1" applyAlignment="1" applyProtection="1"/>
    <xf numFmtId="41" fontId="7086" fillId="0" borderId="7116" xfId="0" applyNumberFormat="1" applyFont="1" applyBorder="1" applyAlignment="1" applyProtection="1"/>
    <xf numFmtId="41" fontId="7087" fillId="0" borderId="7117" xfId="0" applyNumberFormat="1" applyFont="1" applyBorder="1" applyAlignment="1" applyProtection="1"/>
    <xf numFmtId="41" fontId="7088" fillId="0" borderId="7118" xfId="0" applyNumberFormat="1" applyFont="1" applyBorder="1" applyAlignment="1" applyProtection="1"/>
    <xf numFmtId="41" fontId="7089" fillId="0" borderId="7119" xfId="0" applyNumberFormat="1" applyFont="1" applyBorder="1" applyAlignment="1" applyProtection="1"/>
    <xf numFmtId="41" fontId="7090" fillId="0" borderId="7120" xfId="0" applyNumberFormat="1" applyFont="1" applyBorder="1" applyAlignment="1" applyProtection="1"/>
    <xf numFmtId="41" fontId="7091" fillId="0" borderId="7121" xfId="0" applyNumberFormat="1" applyFont="1" applyBorder="1" applyAlignment="1" applyProtection="1"/>
    <xf numFmtId="41" fontId="7092" fillId="0" borderId="7122" xfId="0" applyNumberFormat="1" applyFont="1" applyBorder="1" applyAlignment="1" applyProtection="1"/>
    <xf numFmtId="41" fontId="7093" fillId="0" borderId="7123" xfId="0" applyNumberFormat="1" applyFont="1" applyBorder="1" applyAlignment="1" applyProtection="1"/>
    <xf numFmtId="41" fontId="7094" fillId="0" borderId="7124" xfId="0" applyNumberFormat="1" applyFont="1" applyBorder="1" applyAlignment="1" applyProtection="1"/>
    <xf numFmtId="41" fontId="7095" fillId="0" borderId="7125" xfId="0" applyNumberFormat="1" applyFont="1" applyBorder="1" applyAlignment="1" applyProtection="1"/>
    <xf numFmtId="41" fontId="7096" fillId="0" borderId="7126" xfId="0" applyNumberFormat="1" applyFont="1" applyBorder="1" applyAlignment="1" applyProtection="1"/>
    <xf numFmtId="41" fontId="7097" fillId="0" borderId="7127" xfId="0" applyNumberFormat="1" applyFont="1" applyBorder="1" applyAlignment="1" applyProtection="1"/>
    <xf numFmtId="41" fontId="7098" fillId="0" borderId="7128" xfId="0" applyNumberFormat="1" applyFont="1" applyBorder="1" applyAlignment="1" applyProtection="1"/>
    <xf numFmtId="41" fontId="7099" fillId="0" borderId="7129" xfId="0" applyNumberFormat="1" applyFont="1" applyBorder="1" applyAlignment="1" applyProtection="1"/>
    <xf numFmtId="41" fontId="7100" fillId="0" borderId="7130" xfId="0" applyNumberFormat="1" applyFont="1" applyBorder="1" applyAlignment="1" applyProtection="1"/>
    <xf numFmtId="41" fontId="7101" fillId="0" borderId="7131" xfId="0" applyNumberFormat="1" applyFont="1" applyBorder="1" applyAlignment="1" applyProtection="1"/>
    <xf numFmtId="41" fontId="7102" fillId="0" borderId="7132" xfId="0" applyNumberFormat="1" applyFont="1" applyBorder="1" applyAlignment="1" applyProtection="1"/>
    <xf numFmtId="41" fontId="7103" fillId="0" borderId="7133" xfId="0" applyNumberFormat="1" applyFont="1" applyBorder="1" applyAlignment="1" applyProtection="1"/>
    <xf numFmtId="41" fontId="7104" fillId="0" borderId="7134" xfId="0" applyNumberFormat="1" applyFont="1" applyBorder="1" applyAlignment="1" applyProtection="1"/>
    <xf numFmtId="41" fontId="7105" fillId="0" borderId="7135" xfId="0" applyNumberFormat="1" applyFont="1" applyBorder="1" applyAlignment="1" applyProtection="1"/>
    <xf numFmtId="41" fontId="7106" fillId="0" borderId="7136" xfId="0" applyNumberFormat="1" applyFont="1" applyBorder="1" applyAlignment="1" applyProtection="1"/>
    <xf numFmtId="41" fontId="7107" fillId="0" borderId="7137" xfId="0" applyNumberFormat="1" applyFont="1" applyBorder="1" applyAlignment="1" applyProtection="1"/>
    <xf numFmtId="41" fontId="7108" fillId="0" borderId="7138" xfId="0" applyNumberFormat="1" applyFont="1" applyBorder="1" applyAlignment="1" applyProtection="1"/>
    <xf numFmtId="41" fontId="7109" fillId="0" borderId="7139" xfId="0" applyNumberFormat="1" applyFont="1" applyBorder="1" applyAlignment="1" applyProtection="1"/>
    <xf numFmtId="41" fontId="7110" fillId="0" borderId="7140" xfId="0" applyNumberFormat="1" applyFont="1" applyBorder="1" applyAlignment="1" applyProtection="1"/>
    <xf numFmtId="41" fontId="7111" fillId="0" borderId="7141" xfId="0" applyNumberFormat="1" applyFont="1" applyBorder="1" applyAlignment="1" applyProtection="1"/>
    <xf numFmtId="41" fontId="7112" fillId="0" borderId="7142" xfId="0" applyNumberFormat="1" applyFont="1" applyBorder="1" applyAlignment="1" applyProtection="1"/>
    <xf numFmtId="41" fontId="7113" fillId="0" borderId="7143" xfId="0" applyNumberFormat="1" applyFont="1" applyBorder="1" applyAlignment="1" applyProtection="1"/>
    <xf numFmtId="41" fontId="7114" fillId="0" borderId="7144" xfId="0" applyNumberFormat="1" applyFont="1" applyBorder="1" applyAlignment="1" applyProtection="1"/>
    <xf numFmtId="41" fontId="7115" fillId="0" borderId="7145" xfId="0" applyNumberFormat="1" applyFont="1" applyBorder="1" applyAlignment="1" applyProtection="1"/>
    <xf numFmtId="41" fontId="7116" fillId="0" borderId="7146" xfId="0" applyNumberFormat="1" applyFont="1" applyBorder="1" applyAlignment="1" applyProtection="1"/>
    <xf numFmtId="41" fontId="7117" fillId="0" borderId="7147" xfId="0" applyNumberFormat="1" applyFont="1" applyBorder="1" applyAlignment="1" applyProtection="1"/>
    <xf numFmtId="41" fontId="7118" fillId="0" borderId="7148" xfId="0" applyNumberFormat="1" applyFont="1" applyBorder="1" applyAlignment="1" applyProtection="1"/>
    <xf numFmtId="41" fontId="7119" fillId="0" borderId="7149" xfId="0" applyNumberFormat="1" applyFont="1" applyBorder="1" applyAlignment="1" applyProtection="1"/>
    <xf numFmtId="41" fontId="7120" fillId="0" borderId="7150" xfId="0" applyNumberFormat="1" applyFont="1" applyBorder="1" applyAlignment="1" applyProtection="1"/>
    <xf numFmtId="1" fontId="7127" fillId="0" borderId="7157" xfId="0" applyNumberFormat="1" applyFont="1" applyBorder="1" applyAlignment="1" applyProtection="1">
      <alignment horizontal="center"/>
    </xf>
    <xf numFmtId="1" fontId="7128" fillId="0" borderId="7158" xfId="0" applyNumberFormat="1" applyFont="1" applyBorder="1" applyAlignment="1" applyProtection="1">
      <alignment horizontal="center"/>
    </xf>
    <xf numFmtId="1" fontId="7129" fillId="0" borderId="7159" xfId="0" applyNumberFormat="1" applyFont="1" applyBorder="1" applyAlignment="1" applyProtection="1">
      <alignment horizontal="center"/>
    </xf>
    <xf numFmtId="1" fontId="7130" fillId="0" borderId="7160" xfId="0" applyNumberFormat="1" applyFont="1" applyBorder="1" applyAlignment="1" applyProtection="1">
      <alignment horizontal="center"/>
    </xf>
    <xf numFmtId="1" fontId="7131" fillId="0" borderId="7161" xfId="0" applyNumberFormat="1" applyFont="1" applyBorder="1" applyAlignment="1" applyProtection="1">
      <alignment horizontal="center"/>
    </xf>
    <xf numFmtId="1" fontId="7132" fillId="0" borderId="7162" xfId="0" applyNumberFormat="1" applyFont="1" applyBorder="1" applyAlignment="1" applyProtection="1">
      <alignment horizontal="center"/>
    </xf>
    <xf numFmtId="1" fontId="7133" fillId="0" borderId="7163" xfId="0" applyNumberFormat="1" applyFont="1" applyBorder="1" applyAlignment="1" applyProtection="1">
      <alignment horizontal="center"/>
    </xf>
    <xf numFmtId="1" fontId="7134" fillId="0" borderId="7164" xfId="0" applyNumberFormat="1" applyFont="1" applyBorder="1" applyAlignment="1" applyProtection="1">
      <alignment horizontal="center"/>
    </xf>
    <xf numFmtId="1" fontId="7135" fillId="0" borderId="7165" xfId="0" applyNumberFormat="1" applyFont="1" applyBorder="1" applyAlignment="1" applyProtection="1">
      <alignment horizontal="center"/>
    </xf>
    <xf numFmtId="41" fontId="7136" fillId="0" borderId="7166" xfId="0" applyNumberFormat="1" applyFont="1" applyBorder="1" applyAlignment="1" applyProtection="1"/>
    <xf numFmtId="41" fontId="7137" fillId="0" borderId="7167" xfId="0" applyNumberFormat="1" applyFont="1" applyBorder="1" applyAlignment="1" applyProtection="1"/>
    <xf numFmtId="41" fontId="7138" fillId="0" borderId="7168" xfId="0" applyNumberFormat="1" applyFont="1" applyBorder="1" applyAlignment="1" applyProtection="1"/>
    <xf numFmtId="41" fontId="7139" fillId="0" borderId="7169" xfId="0" applyNumberFormat="1" applyFont="1" applyBorder="1" applyAlignment="1" applyProtection="1"/>
    <xf numFmtId="41" fontId="7140" fillId="0" borderId="7170" xfId="0" applyNumberFormat="1" applyFont="1" applyBorder="1" applyAlignment="1" applyProtection="1"/>
    <xf numFmtId="41" fontId="7141" fillId="0" borderId="7171" xfId="0" applyNumberFormat="1" applyFont="1" applyBorder="1" applyAlignment="1" applyProtection="1"/>
    <xf numFmtId="41" fontId="7142" fillId="0" borderId="7172" xfId="0" applyNumberFormat="1" applyFont="1" applyBorder="1" applyAlignment="1" applyProtection="1"/>
    <xf numFmtId="41" fontId="7143" fillId="0" borderId="7173" xfId="0" applyNumberFormat="1" applyFont="1" applyBorder="1" applyAlignment="1" applyProtection="1"/>
    <xf numFmtId="41" fontId="7144" fillId="0" borderId="7174" xfId="0" applyNumberFormat="1" applyFont="1" applyBorder="1" applyAlignment="1" applyProtection="1"/>
    <xf numFmtId="0" fontId="7145" fillId="0" borderId="7175" xfId="0" applyNumberFormat="1" applyFont="1" applyBorder="1" applyAlignment="1" applyProtection="1"/>
    <xf numFmtId="0" fontId="7146" fillId="0" borderId="7176" xfId="0" applyNumberFormat="1" applyFont="1" applyBorder="1" applyAlignment="1" applyProtection="1"/>
    <xf numFmtId="0" fontId="7147" fillId="0" borderId="7177" xfId="0" applyNumberFormat="1" applyFont="1" applyBorder="1" applyAlignment="1" applyProtection="1"/>
    <xf numFmtId="0" fontId="7148" fillId="0" borderId="7178" xfId="0" applyNumberFormat="1" applyFont="1" applyBorder="1" applyAlignment="1" applyProtection="1"/>
    <xf numFmtId="0" fontId="7149" fillId="0" borderId="7179" xfId="0" applyNumberFormat="1" applyFont="1" applyBorder="1" applyAlignment="1" applyProtection="1"/>
    <xf numFmtId="0" fontId="7150" fillId="0" borderId="7180" xfId="0" applyNumberFormat="1" applyFont="1" applyBorder="1" applyAlignment="1" applyProtection="1"/>
    <xf numFmtId="0" fontId="7151" fillId="0" borderId="7181" xfId="0" applyNumberFormat="1" applyFont="1" applyBorder="1" applyAlignment="1" applyProtection="1"/>
    <xf numFmtId="0" fontId="7152" fillId="0" borderId="7182" xfId="0" applyNumberFormat="1" applyFont="1" applyBorder="1" applyAlignment="1" applyProtection="1"/>
    <xf numFmtId="0" fontId="7153" fillId="0" borderId="7183" xfId="0" applyNumberFormat="1" applyFont="1" applyBorder="1" applyAlignment="1" applyProtection="1"/>
    <xf numFmtId="0" fontId="7154" fillId="0" borderId="7184" xfId="0" applyNumberFormat="1" applyFont="1" applyBorder="1" applyAlignment="1" applyProtection="1"/>
    <xf numFmtId="0" fontId="7155" fillId="0" borderId="7185" xfId="0" applyNumberFormat="1" applyFont="1" applyBorder="1" applyAlignment="1" applyProtection="1"/>
    <xf numFmtId="0" fontId="7156" fillId="0" borderId="7186" xfId="0" applyNumberFormat="1" applyFont="1" applyBorder="1" applyAlignment="1" applyProtection="1"/>
    <xf numFmtId="0" fontId="7157" fillId="0" borderId="7187" xfId="0" applyNumberFormat="1" applyFont="1" applyBorder="1" applyAlignment="1" applyProtection="1"/>
    <xf numFmtId="0" fontId="7158" fillId="0" borderId="7188" xfId="0" applyNumberFormat="1" applyFont="1" applyBorder="1" applyAlignment="1" applyProtection="1"/>
    <xf numFmtId="0" fontId="7159" fillId="0" borderId="7189" xfId="0" applyNumberFormat="1" applyFont="1" applyBorder="1" applyAlignment="1" applyProtection="1"/>
    <xf numFmtId="0" fontId="7160" fillId="0" borderId="7190" xfId="0" applyNumberFormat="1" applyFont="1" applyBorder="1" applyAlignment="1" applyProtection="1"/>
    <xf numFmtId="0" fontId="7161" fillId="0" borderId="7191" xfId="0" applyNumberFormat="1" applyFont="1" applyBorder="1" applyAlignment="1" applyProtection="1"/>
    <xf numFmtId="0" fontId="7162" fillId="0" borderId="7192" xfId="0" applyNumberFormat="1" applyFont="1" applyBorder="1" applyAlignment="1" applyProtection="1"/>
    <xf numFmtId="0" fontId="7163" fillId="0" borderId="7193" xfId="0" applyNumberFormat="1" applyFont="1" applyBorder="1" applyAlignment="1" applyProtection="1"/>
    <xf numFmtId="0" fontId="7164" fillId="0" borderId="7194" xfId="0" applyNumberFormat="1" applyFont="1" applyBorder="1" applyAlignment="1" applyProtection="1"/>
    <xf numFmtId="0" fontId="7165" fillId="0" borderId="7195" xfId="0" applyNumberFormat="1" applyFont="1" applyBorder="1" applyAlignment="1" applyProtection="1"/>
    <xf numFmtId="0" fontId="7166" fillId="0" borderId="7196" xfId="0" applyNumberFormat="1" applyFont="1" applyBorder="1" applyAlignment="1" applyProtection="1"/>
    <xf numFmtId="0" fontId="7167" fillId="0" borderId="7197" xfId="0" applyNumberFormat="1" applyFont="1" applyBorder="1" applyAlignment="1" applyProtection="1"/>
    <xf numFmtId="0" fontId="7168" fillId="0" borderId="7198" xfId="0" applyNumberFormat="1" applyFont="1" applyBorder="1" applyAlignment="1" applyProtection="1"/>
    <xf numFmtId="0" fontId="7169" fillId="0" borderId="7199" xfId="0" applyNumberFormat="1" applyFont="1" applyBorder="1" applyAlignment="1" applyProtection="1"/>
    <xf numFmtId="0" fontId="7170" fillId="0" borderId="7200" xfId="0" applyNumberFormat="1" applyFont="1" applyBorder="1" applyAlignment="1" applyProtection="1"/>
    <xf numFmtId="0" fontId="7171" fillId="0" borderId="7201" xfId="0" applyNumberFormat="1" applyFont="1" applyBorder="1" applyAlignment="1" applyProtection="1"/>
    <xf numFmtId="0" fontId="7172" fillId="0" borderId="7202" xfId="0" applyNumberFormat="1" applyFont="1" applyBorder="1" applyAlignment="1" applyProtection="1"/>
    <xf numFmtId="0" fontId="7173" fillId="0" borderId="7203" xfId="0" applyNumberFormat="1" applyFont="1" applyBorder="1" applyAlignment="1" applyProtection="1"/>
    <xf numFmtId="0" fontId="7174" fillId="0" borderId="7204" xfId="0" applyNumberFormat="1" applyFont="1" applyBorder="1" applyAlignment="1" applyProtection="1"/>
    <xf numFmtId="0" fontId="7175" fillId="0" borderId="7205" xfId="0" applyNumberFormat="1" applyFont="1" applyBorder="1" applyAlignment="1" applyProtection="1"/>
    <xf numFmtId="0" fontId="7176" fillId="0" borderId="7206" xfId="0" applyNumberFormat="1" applyFont="1" applyBorder="1" applyAlignment="1" applyProtection="1"/>
    <xf numFmtId="0" fontId="7177" fillId="0" borderId="7207" xfId="0" applyNumberFormat="1" applyFont="1" applyBorder="1" applyAlignment="1" applyProtection="1"/>
    <xf numFmtId="0" fontId="7178" fillId="0" borderId="7208" xfId="0" applyNumberFormat="1" applyFont="1" applyBorder="1" applyAlignment="1" applyProtection="1"/>
    <xf numFmtId="0" fontId="7179" fillId="0" borderId="7209" xfId="0" applyNumberFormat="1" applyFont="1" applyBorder="1" applyAlignment="1" applyProtection="1"/>
    <xf numFmtId="0" fontId="7180" fillId="0" borderId="7210" xfId="0" applyNumberFormat="1" applyFont="1" applyBorder="1" applyAlignment="1" applyProtection="1"/>
    <xf numFmtId="0" fontId="7181" fillId="0" borderId="7211" xfId="0" applyNumberFormat="1" applyFont="1" applyBorder="1" applyAlignment="1" applyProtection="1"/>
    <xf numFmtId="0" fontId="7182" fillId="0" borderId="7212" xfId="0" applyNumberFormat="1" applyFont="1" applyBorder="1" applyAlignment="1" applyProtection="1"/>
    <xf numFmtId="0" fontId="7183" fillId="0" borderId="7213" xfId="0" applyNumberFormat="1" applyFont="1" applyBorder="1" applyAlignment="1" applyProtection="1"/>
    <xf numFmtId="0" fontId="7184" fillId="0" borderId="7214" xfId="0" applyNumberFormat="1" applyFont="1" applyBorder="1" applyAlignment="1" applyProtection="1"/>
    <xf numFmtId="0" fontId="7185" fillId="0" borderId="7215" xfId="0" applyNumberFormat="1" applyFont="1" applyBorder="1" applyAlignment="1" applyProtection="1"/>
    <xf numFmtId="0" fontId="7186" fillId="0" borderId="7216" xfId="0" applyNumberFormat="1" applyFont="1" applyBorder="1" applyAlignment="1" applyProtection="1"/>
    <xf numFmtId="0" fontId="7187" fillId="0" borderId="7217" xfId="0" applyNumberFormat="1" applyFont="1" applyBorder="1" applyAlignment="1" applyProtection="1"/>
    <xf numFmtId="0" fontId="7188" fillId="0" borderId="7218" xfId="0" applyNumberFormat="1" applyFont="1" applyBorder="1" applyAlignment="1" applyProtection="1"/>
    <xf numFmtId="0" fontId="7189" fillId="0" borderId="7219" xfId="0" applyNumberFormat="1" applyFont="1" applyBorder="1" applyAlignment="1" applyProtection="1"/>
    <xf numFmtId="0" fontId="7190" fillId="0" borderId="7220" xfId="0" applyNumberFormat="1" applyFont="1" applyBorder="1" applyAlignment="1" applyProtection="1"/>
    <xf numFmtId="0" fontId="7191" fillId="0" borderId="7221" xfId="0" applyNumberFormat="1" applyFont="1" applyBorder="1" applyAlignment="1" applyProtection="1"/>
    <xf numFmtId="0" fontId="7192" fillId="0" borderId="7222" xfId="0" applyNumberFormat="1" applyFont="1" applyBorder="1" applyAlignment="1" applyProtection="1"/>
    <xf numFmtId="0" fontId="7193" fillId="0" borderId="7223" xfId="0" applyNumberFormat="1" applyFont="1" applyBorder="1" applyAlignment="1" applyProtection="1"/>
    <xf numFmtId="0" fontId="7194" fillId="0" borderId="7224" xfId="0" applyNumberFormat="1" applyFont="1" applyBorder="1" applyAlignment="1" applyProtection="1"/>
    <xf numFmtId="0" fontId="7195" fillId="0" borderId="7225" xfId="0" applyNumberFormat="1" applyFont="1" applyBorder="1" applyAlignment="1" applyProtection="1"/>
    <xf numFmtId="0" fontId="7196" fillId="0" borderId="7226" xfId="0" applyNumberFormat="1" applyFont="1" applyBorder="1" applyAlignment="1" applyProtection="1"/>
    <xf numFmtId="0" fontId="7197" fillId="0" borderId="7227" xfId="0" applyNumberFormat="1" applyFont="1" applyBorder="1" applyAlignment="1" applyProtection="1"/>
    <xf numFmtId="0" fontId="7198" fillId="0" borderId="7228" xfId="0" applyNumberFormat="1" applyFont="1" applyBorder="1" applyAlignment="1" applyProtection="1"/>
    <xf numFmtId="0" fontId="7199" fillId="0" borderId="7229" xfId="0" applyNumberFormat="1" applyFont="1" applyBorder="1" applyAlignment="1" applyProtection="1"/>
    <xf numFmtId="0" fontId="7200" fillId="0" borderId="7230" xfId="0" applyNumberFormat="1" applyFont="1" applyBorder="1" applyAlignment="1" applyProtection="1"/>
    <xf numFmtId="0" fontId="7201" fillId="0" borderId="7231" xfId="0" applyNumberFormat="1" applyFont="1" applyBorder="1" applyAlignment="1" applyProtection="1"/>
    <xf numFmtId="0" fontId="7202" fillId="0" borderId="7232" xfId="0" applyNumberFormat="1" applyFont="1" applyBorder="1" applyAlignment="1" applyProtection="1"/>
    <xf numFmtId="0" fontId="7203" fillId="0" borderId="7233" xfId="0" applyNumberFormat="1" applyFont="1" applyBorder="1" applyAlignment="1" applyProtection="1"/>
    <xf numFmtId="0" fontId="7204" fillId="0" borderId="7234" xfId="0" applyNumberFormat="1" applyFont="1" applyBorder="1" applyAlignment="1" applyProtection="1"/>
    <xf numFmtId="0" fontId="7205" fillId="0" borderId="7235" xfId="0" applyNumberFormat="1" applyFont="1" applyBorder="1" applyAlignment="1" applyProtection="1"/>
    <xf numFmtId="0" fontId="7206" fillId="0" borderId="7236" xfId="0" applyNumberFormat="1" applyFont="1" applyBorder="1" applyAlignment="1" applyProtection="1"/>
    <xf numFmtId="0" fontId="7207" fillId="0" borderId="7237" xfId="0" applyNumberFormat="1" applyFont="1" applyBorder="1" applyAlignment="1" applyProtection="1"/>
    <xf numFmtId="0" fontId="7208" fillId="0" borderId="7238" xfId="0" applyNumberFormat="1" applyFont="1" applyBorder="1" applyAlignment="1" applyProtection="1"/>
    <xf numFmtId="0" fontId="7209" fillId="0" borderId="7239" xfId="0" applyNumberFormat="1" applyFont="1" applyBorder="1" applyAlignment="1" applyProtection="1"/>
    <xf numFmtId="0" fontId="7210" fillId="0" borderId="7240" xfId="0" applyNumberFormat="1" applyFont="1" applyBorder="1" applyAlignment="1" applyProtection="1"/>
    <xf numFmtId="0" fontId="7211" fillId="0" borderId="7241" xfId="0" applyNumberFormat="1" applyFont="1" applyBorder="1" applyAlignment="1" applyProtection="1"/>
    <xf numFmtId="0" fontId="7212" fillId="0" borderId="7242" xfId="0" applyNumberFormat="1" applyFont="1" applyBorder="1" applyAlignment="1" applyProtection="1"/>
    <xf numFmtId="0" fontId="7213" fillId="0" borderId="7243" xfId="0" applyNumberFormat="1" applyFont="1" applyBorder="1" applyAlignment="1" applyProtection="1"/>
    <xf numFmtId="0" fontId="7214" fillId="0" borderId="7244" xfId="0" applyNumberFormat="1" applyFont="1" applyBorder="1" applyAlignment="1" applyProtection="1"/>
    <xf numFmtId="0" fontId="7215" fillId="0" borderId="7245" xfId="0" applyNumberFormat="1" applyFont="1" applyBorder="1" applyAlignment="1" applyProtection="1"/>
    <xf numFmtId="0" fontId="7216" fillId="0" borderId="7246" xfId="0" applyNumberFormat="1" applyFont="1" applyBorder="1" applyAlignment="1" applyProtection="1"/>
    <xf numFmtId="0" fontId="7217" fillId="0" borderId="7247" xfId="0" applyNumberFormat="1" applyFont="1" applyBorder="1" applyAlignment="1" applyProtection="1"/>
    <xf numFmtId="0" fontId="7218" fillId="0" borderId="7248" xfId="0" applyNumberFormat="1" applyFont="1" applyBorder="1" applyAlignment="1" applyProtection="1"/>
    <xf numFmtId="0" fontId="7219" fillId="0" borderId="7249" xfId="0" applyNumberFormat="1" applyFont="1" applyBorder="1" applyAlignment="1" applyProtection="1"/>
    <xf numFmtId="0" fontId="7220" fillId="0" borderId="7250" xfId="0" applyNumberFormat="1" applyFont="1" applyBorder="1" applyAlignment="1" applyProtection="1"/>
    <xf numFmtId="0" fontId="7221" fillId="0" borderId="7251" xfId="0" applyNumberFormat="1" applyFont="1" applyBorder="1" applyAlignment="1" applyProtection="1"/>
    <xf numFmtId="0" fontId="7222" fillId="0" borderId="7252" xfId="0" applyNumberFormat="1" applyFont="1" applyBorder="1" applyAlignment="1" applyProtection="1"/>
    <xf numFmtId="0" fontId="7223" fillId="0" borderId="7253" xfId="0" applyNumberFormat="1" applyFont="1" applyBorder="1" applyAlignment="1" applyProtection="1"/>
    <xf numFmtId="0" fontId="7224" fillId="0" borderId="7254" xfId="0" applyNumberFormat="1" applyFont="1" applyBorder="1" applyAlignment="1" applyProtection="1"/>
    <xf numFmtId="0" fontId="7225" fillId="0" borderId="7255" xfId="0" applyNumberFormat="1" applyFont="1" applyBorder="1" applyAlignment="1" applyProtection="1"/>
    <xf numFmtId="0" fontId="7226" fillId="0" borderId="7256" xfId="0" applyNumberFormat="1" applyFont="1" applyBorder="1" applyAlignment="1" applyProtection="1"/>
    <xf numFmtId="0" fontId="7227" fillId="0" borderId="7257" xfId="0" applyNumberFormat="1" applyFont="1" applyBorder="1" applyAlignment="1" applyProtection="1"/>
    <xf numFmtId="0" fontId="7228" fillId="0" borderId="7258" xfId="0" applyNumberFormat="1" applyFont="1" applyBorder="1" applyAlignment="1" applyProtection="1"/>
    <xf numFmtId="0" fontId="7229" fillId="0" borderId="7259" xfId="0" applyNumberFormat="1" applyFont="1" applyBorder="1" applyAlignment="1" applyProtection="1"/>
    <xf numFmtId="0" fontId="7230" fillId="0" borderId="7260" xfId="0" applyNumberFormat="1" applyFont="1" applyBorder="1" applyAlignment="1" applyProtection="1"/>
    <xf numFmtId="0" fontId="7231" fillId="0" borderId="7261" xfId="0" applyNumberFormat="1" applyFont="1" applyBorder="1" applyAlignment="1" applyProtection="1"/>
    <xf numFmtId="0" fontId="7232" fillId="0" borderId="7262" xfId="0" applyNumberFormat="1" applyFont="1" applyBorder="1" applyAlignment="1" applyProtection="1"/>
    <xf numFmtId="0" fontId="7233" fillId="0" borderId="7263" xfId="0" applyNumberFormat="1" applyFont="1" applyBorder="1" applyAlignment="1" applyProtection="1"/>
    <xf numFmtId="0" fontId="7234" fillId="0" borderId="7264" xfId="0" applyNumberFormat="1" applyFont="1" applyBorder="1" applyAlignment="1" applyProtection="1"/>
    <xf numFmtId="0" fontId="7235" fillId="0" borderId="7265" xfId="0" applyNumberFormat="1" applyFont="1" applyBorder="1" applyAlignment="1" applyProtection="1"/>
    <xf numFmtId="0" fontId="7236" fillId="0" borderId="7266" xfId="0" applyNumberFormat="1" applyFont="1" applyBorder="1" applyAlignment="1" applyProtection="1"/>
    <xf numFmtId="0" fontId="7237" fillId="0" borderId="7267" xfId="0" applyNumberFormat="1" applyFont="1" applyBorder="1" applyAlignment="1" applyProtection="1"/>
    <xf numFmtId="0" fontId="7238" fillId="0" borderId="7268" xfId="0" applyNumberFormat="1" applyFont="1" applyBorder="1" applyAlignment="1" applyProtection="1"/>
    <xf numFmtId="0" fontId="7239" fillId="0" borderId="7269" xfId="0" applyNumberFormat="1" applyFont="1" applyBorder="1" applyAlignment="1" applyProtection="1"/>
    <xf numFmtId="0" fontId="7240" fillId="0" borderId="7270" xfId="0" applyNumberFormat="1" applyFont="1" applyBorder="1" applyAlignment="1" applyProtection="1"/>
    <xf numFmtId="0" fontId="7241" fillId="0" borderId="7271" xfId="0" applyNumberFormat="1" applyFont="1" applyBorder="1" applyAlignment="1" applyProtection="1"/>
    <xf numFmtId="0" fontId="7242" fillId="0" borderId="7272" xfId="0" applyNumberFormat="1" applyFont="1" applyBorder="1" applyAlignment="1" applyProtection="1"/>
    <xf numFmtId="0" fontId="7243" fillId="0" borderId="7273" xfId="0" applyNumberFormat="1" applyFont="1" applyBorder="1" applyAlignment="1" applyProtection="1"/>
    <xf numFmtId="0" fontId="7244" fillId="0" borderId="7274" xfId="0" applyNumberFormat="1" applyFont="1" applyBorder="1" applyAlignment="1" applyProtection="1"/>
    <xf numFmtId="1" fontId="7245" fillId="0" borderId="7275" xfId="0" applyNumberFormat="1" applyFont="1" applyBorder="1" applyAlignment="1" applyProtection="1"/>
    <xf numFmtId="0" fontId="7280" fillId="0" borderId="7310" xfId="0" applyNumberFormat="1" applyFont="1" applyBorder="1" applyAlignment="1" applyProtection="1"/>
    <xf numFmtId="41" fontId="7281" fillId="0" borderId="7311" xfId="0" applyNumberFormat="1" applyFont="1" applyBorder="1" applyAlignment="1" applyProtection="1"/>
    <xf numFmtId="41" fontId="7282" fillId="0" borderId="7312" xfId="0" applyNumberFormat="1" applyFont="1" applyBorder="1" applyAlignment="1" applyProtection="1"/>
    <xf numFmtId="41" fontId="7283" fillId="0" borderId="7313" xfId="0" applyNumberFormat="1" applyFont="1" applyBorder="1" applyAlignment="1" applyProtection="1"/>
    <xf numFmtId="41" fontId="7284" fillId="0" borderId="7314" xfId="0" applyNumberFormat="1" applyFont="1" applyBorder="1" applyAlignment="1" applyProtection="1"/>
    <xf numFmtId="41" fontId="7285" fillId="0" borderId="7315" xfId="0" applyNumberFormat="1" applyFont="1" applyBorder="1" applyAlignment="1" applyProtection="1"/>
    <xf numFmtId="41" fontId="7286" fillId="0" borderId="7316" xfId="0" applyNumberFormat="1" applyFont="1" applyBorder="1" applyAlignment="1" applyProtection="1"/>
    <xf numFmtId="41" fontId="7287" fillId="0" borderId="7317" xfId="0" applyNumberFormat="1" applyFont="1" applyBorder="1" applyAlignment="1" applyProtection="1"/>
    <xf numFmtId="41" fontId="7288" fillId="0" borderId="7318" xfId="0" applyNumberFormat="1" applyFont="1" applyBorder="1" applyAlignment="1" applyProtection="1"/>
    <xf numFmtId="41" fontId="7289" fillId="0" borderId="7319" xfId="0" applyNumberFormat="1" applyFont="1" applyBorder="1" applyAlignment="1" applyProtection="1"/>
    <xf numFmtId="0" fontId="7290" fillId="0" borderId="7320" xfId="0" applyNumberFormat="1" applyFont="1" applyBorder="1" applyAlignment="1" applyProtection="1"/>
    <xf numFmtId="41" fontId="7291" fillId="0" borderId="7321" xfId="0" applyNumberFormat="1" applyFont="1" applyBorder="1" applyAlignment="1" applyProtection="1"/>
    <xf numFmtId="41" fontId="7292" fillId="0" borderId="7322" xfId="0" applyNumberFormat="1" applyFont="1" applyBorder="1" applyAlignment="1" applyProtection="1"/>
    <xf numFmtId="41" fontId="7293" fillId="0" borderId="7323" xfId="0" applyNumberFormat="1" applyFont="1" applyBorder="1" applyAlignment="1" applyProtection="1"/>
    <xf numFmtId="41" fontId="7294" fillId="0" borderId="7324" xfId="0" applyNumberFormat="1" applyFont="1" applyBorder="1" applyAlignment="1" applyProtection="1"/>
    <xf numFmtId="41" fontId="7295" fillId="0" borderId="7325" xfId="0" applyNumberFormat="1" applyFont="1" applyBorder="1" applyAlignment="1" applyProtection="1"/>
    <xf numFmtId="41" fontId="7296" fillId="0" borderId="7326" xfId="0" applyNumberFormat="1" applyFont="1" applyBorder="1" applyAlignment="1" applyProtection="1"/>
    <xf numFmtId="41" fontId="7297" fillId="0" borderId="7327" xfId="0" applyNumberFormat="1" applyFont="1" applyBorder="1" applyAlignment="1" applyProtection="1"/>
    <xf numFmtId="41" fontId="7298" fillId="0" borderId="7328" xfId="0" applyNumberFormat="1" applyFont="1" applyBorder="1" applyAlignment="1" applyProtection="1"/>
    <xf numFmtId="41" fontId="7299" fillId="0" borderId="7329" xfId="0" applyNumberFormat="1" applyFont="1" applyBorder="1" applyAlignment="1" applyProtection="1"/>
    <xf numFmtId="0" fontId="7300" fillId="0" borderId="7330" xfId="0" applyNumberFormat="1" applyFont="1" applyBorder="1" applyAlignment="1" applyProtection="1"/>
    <xf numFmtId="41" fontId="7301" fillId="0" borderId="7331" xfId="0" applyNumberFormat="1" applyFont="1" applyBorder="1" applyAlignment="1" applyProtection="1"/>
    <xf numFmtId="41" fontId="7302" fillId="0" borderId="7332" xfId="0" applyNumberFormat="1" applyFont="1" applyBorder="1" applyAlignment="1" applyProtection="1"/>
    <xf numFmtId="41" fontId="7303" fillId="0" borderId="7333" xfId="0" applyNumberFormat="1" applyFont="1" applyBorder="1" applyAlignment="1" applyProtection="1"/>
    <xf numFmtId="41" fontId="7304" fillId="0" borderId="7334" xfId="0" applyNumberFormat="1" applyFont="1" applyBorder="1" applyAlignment="1" applyProtection="1"/>
    <xf numFmtId="41" fontId="7305" fillId="0" borderId="7335" xfId="0" applyNumberFormat="1" applyFont="1" applyBorder="1" applyAlignment="1" applyProtection="1"/>
    <xf numFmtId="41" fontId="7306" fillId="0" borderId="7336" xfId="0" applyNumberFormat="1" applyFont="1" applyBorder="1" applyAlignment="1" applyProtection="1"/>
    <xf numFmtId="41" fontId="7307" fillId="0" borderId="7337" xfId="0" applyNumberFormat="1" applyFont="1" applyBorder="1" applyAlignment="1" applyProtection="1"/>
    <xf numFmtId="41" fontId="7308" fillId="0" borderId="7338" xfId="0" applyNumberFormat="1" applyFont="1" applyBorder="1" applyAlignment="1" applyProtection="1"/>
    <xf numFmtId="41" fontId="7309" fillId="0" borderId="7339" xfId="0" applyNumberFormat="1" applyFont="1" applyBorder="1" applyAlignment="1" applyProtection="1"/>
    <xf numFmtId="0" fontId="7310" fillId="0" borderId="7340" xfId="0" applyNumberFormat="1" applyFont="1" applyBorder="1" applyAlignment="1" applyProtection="1"/>
    <xf numFmtId="41" fontId="7311" fillId="0" borderId="7341" xfId="0" applyNumberFormat="1" applyFont="1" applyBorder="1" applyAlignment="1" applyProtection="1"/>
    <xf numFmtId="41" fontId="7312" fillId="0" borderId="7342" xfId="0" applyNumberFormat="1" applyFont="1" applyBorder="1" applyAlignment="1" applyProtection="1"/>
    <xf numFmtId="41" fontId="7313" fillId="0" borderId="7343" xfId="0" applyNumberFormat="1" applyFont="1" applyBorder="1" applyAlignment="1" applyProtection="1"/>
    <xf numFmtId="41" fontId="7314" fillId="0" borderId="7344" xfId="0" applyNumberFormat="1" applyFont="1" applyBorder="1" applyAlignment="1" applyProtection="1"/>
    <xf numFmtId="41" fontId="7315" fillId="0" borderId="7345" xfId="0" applyNumberFormat="1" applyFont="1" applyBorder="1" applyAlignment="1" applyProtection="1"/>
    <xf numFmtId="41" fontId="7316" fillId="0" borderId="7346" xfId="0" applyNumberFormat="1" applyFont="1" applyBorder="1" applyAlignment="1" applyProtection="1"/>
    <xf numFmtId="41" fontId="7317" fillId="0" borderId="7347" xfId="0" applyNumberFormat="1" applyFont="1" applyBorder="1" applyAlignment="1" applyProtection="1"/>
    <xf numFmtId="41" fontId="7318" fillId="0" borderId="7348" xfId="0" applyNumberFormat="1" applyFont="1" applyBorder="1" applyAlignment="1" applyProtection="1"/>
    <xf numFmtId="41" fontId="7319" fillId="0" borderId="7349" xfId="0" applyNumberFormat="1" applyFont="1" applyBorder="1" applyAlignment="1" applyProtection="1"/>
    <xf numFmtId="0" fontId="7320" fillId="0" borderId="7350" xfId="0" applyNumberFormat="1" applyFont="1" applyBorder="1" applyAlignment="1" applyProtection="1"/>
    <xf numFmtId="41" fontId="7321" fillId="0" borderId="7351" xfId="0" applyNumberFormat="1" applyFont="1" applyBorder="1" applyAlignment="1" applyProtection="1"/>
    <xf numFmtId="41" fontId="7322" fillId="0" borderId="7352" xfId="0" applyNumberFormat="1" applyFont="1" applyBorder="1" applyAlignment="1" applyProtection="1"/>
    <xf numFmtId="41" fontId="7323" fillId="0" borderId="7353" xfId="0" applyNumberFormat="1" applyFont="1" applyBorder="1" applyAlignment="1" applyProtection="1"/>
    <xf numFmtId="41" fontId="7324" fillId="0" borderId="7354" xfId="0" applyNumberFormat="1" applyFont="1" applyBorder="1" applyAlignment="1" applyProtection="1"/>
    <xf numFmtId="41" fontId="7325" fillId="0" borderId="7355" xfId="0" applyNumberFormat="1" applyFont="1" applyBorder="1" applyAlignment="1" applyProtection="1"/>
    <xf numFmtId="41" fontId="7326" fillId="0" borderId="7356" xfId="0" applyNumberFormat="1" applyFont="1" applyBorder="1" applyAlignment="1" applyProtection="1"/>
    <xf numFmtId="41" fontId="7327" fillId="0" borderId="7357" xfId="0" applyNumberFormat="1" applyFont="1" applyBorder="1" applyAlignment="1" applyProtection="1"/>
    <xf numFmtId="41" fontId="7328" fillId="0" borderId="7358" xfId="0" applyNumberFormat="1" applyFont="1" applyBorder="1" applyAlignment="1" applyProtection="1"/>
    <xf numFmtId="41" fontId="7329" fillId="0" borderId="7359" xfId="0" applyNumberFormat="1" applyFont="1" applyBorder="1" applyAlignment="1" applyProtection="1"/>
    <xf numFmtId="0" fontId="7330" fillId="0" borderId="7360" xfId="0" applyNumberFormat="1" applyFont="1" applyBorder="1" applyAlignment="1" applyProtection="1"/>
    <xf numFmtId="41" fontId="7331" fillId="0" borderId="7361" xfId="0" applyNumberFormat="1" applyFont="1" applyBorder="1" applyAlignment="1" applyProtection="1"/>
    <xf numFmtId="41" fontId="7332" fillId="0" borderId="7362" xfId="0" applyNumberFormat="1" applyFont="1" applyBorder="1" applyAlignment="1" applyProtection="1"/>
    <xf numFmtId="41" fontId="7333" fillId="0" borderId="7363" xfId="0" applyNumberFormat="1" applyFont="1" applyBorder="1" applyAlignment="1" applyProtection="1"/>
    <xf numFmtId="41" fontId="7334" fillId="0" borderId="7364" xfId="0" applyNumberFormat="1" applyFont="1" applyBorder="1" applyAlignment="1" applyProtection="1"/>
    <xf numFmtId="41" fontId="7335" fillId="0" borderId="7365" xfId="0" applyNumberFormat="1" applyFont="1" applyBorder="1" applyAlignment="1" applyProtection="1"/>
    <xf numFmtId="41" fontId="7336" fillId="0" borderId="7366" xfId="0" applyNumberFormat="1" applyFont="1" applyBorder="1" applyAlignment="1" applyProtection="1"/>
    <xf numFmtId="41" fontId="7337" fillId="0" borderId="7367" xfId="0" applyNumberFormat="1" applyFont="1" applyBorder="1" applyAlignment="1" applyProtection="1"/>
    <xf numFmtId="41" fontId="7338" fillId="0" borderId="7368" xfId="0" applyNumberFormat="1" applyFont="1" applyBorder="1" applyAlignment="1" applyProtection="1"/>
    <xf numFmtId="41" fontId="7339" fillId="0" borderId="7369" xfId="0" applyNumberFormat="1" applyFont="1" applyBorder="1" applyAlignment="1" applyProtection="1"/>
    <xf numFmtId="0" fontId="7340" fillId="0" borderId="7370" xfId="0" applyNumberFormat="1" applyFont="1" applyBorder="1" applyAlignment="1" applyProtection="1"/>
    <xf numFmtId="41" fontId="7341" fillId="0" borderId="7371" xfId="0" applyNumberFormat="1" applyFont="1" applyBorder="1" applyAlignment="1" applyProtection="1"/>
    <xf numFmtId="41" fontId="7342" fillId="0" borderId="7372" xfId="0" applyNumberFormat="1" applyFont="1" applyBorder="1" applyAlignment="1" applyProtection="1"/>
    <xf numFmtId="41" fontId="7343" fillId="0" borderId="7373" xfId="0" applyNumberFormat="1" applyFont="1" applyBorder="1" applyAlignment="1" applyProtection="1"/>
    <xf numFmtId="41" fontId="7344" fillId="0" borderId="7374" xfId="0" applyNumberFormat="1" applyFont="1" applyBorder="1" applyAlignment="1" applyProtection="1"/>
    <xf numFmtId="41" fontId="7345" fillId="0" borderId="7375" xfId="0" applyNumberFormat="1" applyFont="1" applyBorder="1" applyAlignment="1" applyProtection="1"/>
    <xf numFmtId="41" fontId="7346" fillId="0" borderId="7376" xfId="0" applyNumberFormat="1" applyFont="1" applyBorder="1" applyAlignment="1" applyProtection="1"/>
    <xf numFmtId="41" fontId="7347" fillId="0" borderId="7377" xfId="0" applyNumberFormat="1" applyFont="1" applyBorder="1" applyAlignment="1" applyProtection="1"/>
    <xf numFmtId="41" fontId="7348" fillId="0" borderId="7378" xfId="0" applyNumberFormat="1" applyFont="1" applyBorder="1" applyAlignment="1" applyProtection="1"/>
    <xf numFmtId="41" fontId="7349" fillId="0" borderId="7379" xfId="0" applyNumberFormat="1" applyFont="1" applyBorder="1" applyAlignment="1" applyProtection="1"/>
    <xf numFmtId="0" fontId="7350" fillId="0" borderId="7380" xfId="0" applyNumberFormat="1" applyFont="1" applyBorder="1" applyAlignment="1" applyProtection="1"/>
    <xf numFmtId="41" fontId="7351" fillId="0" borderId="7381" xfId="0" applyNumberFormat="1" applyFont="1" applyBorder="1" applyAlignment="1" applyProtection="1"/>
    <xf numFmtId="41" fontId="7352" fillId="0" borderId="7382" xfId="0" applyNumberFormat="1" applyFont="1" applyBorder="1" applyAlignment="1" applyProtection="1"/>
    <xf numFmtId="41" fontId="7353" fillId="0" borderId="7383" xfId="0" applyNumberFormat="1" applyFont="1" applyBorder="1" applyAlignment="1" applyProtection="1"/>
    <xf numFmtId="41" fontId="7354" fillId="0" borderId="7384" xfId="0" applyNumberFormat="1" applyFont="1" applyBorder="1" applyAlignment="1" applyProtection="1"/>
    <xf numFmtId="41" fontId="7355" fillId="0" borderId="7385" xfId="0" applyNumberFormat="1" applyFont="1" applyBorder="1" applyAlignment="1" applyProtection="1"/>
    <xf numFmtId="41" fontId="7356" fillId="0" borderId="7386" xfId="0" applyNumberFormat="1" applyFont="1" applyBorder="1" applyAlignment="1" applyProtection="1"/>
    <xf numFmtId="41" fontId="7357" fillId="0" borderId="7387" xfId="0" applyNumberFormat="1" applyFont="1" applyBorder="1" applyAlignment="1" applyProtection="1"/>
    <xf numFmtId="41" fontId="7358" fillId="0" borderId="7388" xfId="0" applyNumberFormat="1" applyFont="1" applyBorder="1" applyAlignment="1" applyProtection="1"/>
    <xf numFmtId="41" fontId="7359" fillId="0" borderId="7389" xfId="0" applyNumberFormat="1" applyFont="1" applyBorder="1" applyAlignment="1" applyProtection="1"/>
    <xf numFmtId="0" fontId="7360" fillId="0" borderId="7390" xfId="0" applyNumberFormat="1" applyFont="1" applyBorder="1" applyAlignment="1" applyProtection="1"/>
    <xf numFmtId="41" fontId="7361" fillId="0" borderId="7391" xfId="0" applyNumberFormat="1" applyFont="1" applyBorder="1" applyAlignment="1" applyProtection="1"/>
    <xf numFmtId="41" fontId="7362" fillId="0" borderId="7392" xfId="0" applyNumberFormat="1" applyFont="1" applyBorder="1" applyAlignment="1" applyProtection="1"/>
    <xf numFmtId="41" fontId="7363" fillId="0" borderId="7393" xfId="0" applyNumberFormat="1" applyFont="1" applyBorder="1" applyAlignment="1" applyProtection="1"/>
    <xf numFmtId="41" fontId="7364" fillId="0" borderId="7394" xfId="0" applyNumberFormat="1" applyFont="1" applyBorder="1" applyAlignment="1" applyProtection="1"/>
    <xf numFmtId="41" fontId="7365" fillId="0" borderId="7395" xfId="0" applyNumberFormat="1" applyFont="1" applyBorder="1" applyAlignment="1" applyProtection="1"/>
    <xf numFmtId="41" fontId="7366" fillId="0" borderId="7396" xfId="0" applyNumberFormat="1" applyFont="1" applyBorder="1" applyAlignment="1" applyProtection="1"/>
    <xf numFmtId="41" fontId="7367" fillId="0" borderId="7397" xfId="0" applyNumberFormat="1" applyFont="1" applyBorder="1" applyAlignment="1" applyProtection="1"/>
    <xf numFmtId="41" fontId="7368" fillId="0" borderId="7398" xfId="0" applyNumberFormat="1" applyFont="1" applyBorder="1" applyAlignment="1" applyProtection="1"/>
    <xf numFmtId="41" fontId="7369" fillId="0" borderId="7399" xfId="0" applyNumberFormat="1" applyFont="1" applyBorder="1" applyAlignment="1" applyProtection="1"/>
    <xf numFmtId="0" fontId="7370" fillId="0" borderId="7400" xfId="0" applyNumberFormat="1" applyFont="1" applyBorder="1" applyAlignment="1" applyProtection="1"/>
    <xf numFmtId="41" fontId="7371" fillId="0" borderId="7401" xfId="0" applyNumberFormat="1" applyFont="1" applyBorder="1" applyAlignment="1" applyProtection="1"/>
    <xf numFmtId="41" fontId="7372" fillId="0" borderId="7402" xfId="0" applyNumberFormat="1" applyFont="1" applyBorder="1" applyAlignment="1" applyProtection="1"/>
    <xf numFmtId="41" fontId="7373" fillId="0" borderId="7403" xfId="0" applyNumberFormat="1" applyFont="1" applyBorder="1" applyAlignment="1" applyProtection="1"/>
    <xf numFmtId="41" fontId="7374" fillId="0" borderId="7404" xfId="0" applyNumberFormat="1" applyFont="1" applyBorder="1" applyAlignment="1" applyProtection="1"/>
    <xf numFmtId="41" fontId="7375" fillId="0" borderId="7405" xfId="0" applyNumberFormat="1" applyFont="1" applyBorder="1" applyAlignment="1" applyProtection="1"/>
    <xf numFmtId="41" fontId="7376" fillId="0" borderId="7406" xfId="0" applyNumberFormat="1" applyFont="1" applyBorder="1" applyAlignment="1" applyProtection="1"/>
    <xf numFmtId="41" fontId="7377" fillId="0" borderId="7407" xfId="0" applyNumberFormat="1" applyFont="1" applyBorder="1" applyAlignment="1" applyProtection="1"/>
    <xf numFmtId="41" fontId="7378" fillId="0" borderId="7408" xfId="0" applyNumberFormat="1" applyFont="1" applyBorder="1" applyAlignment="1" applyProtection="1"/>
    <xf numFmtId="41" fontId="7379" fillId="0" borderId="7409" xfId="0" applyNumberFormat="1" applyFont="1" applyBorder="1" applyAlignment="1" applyProtection="1"/>
    <xf numFmtId="0" fontId="7380" fillId="0" borderId="7410" xfId="0" applyNumberFormat="1" applyFont="1" applyBorder="1" applyAlignment="1" applyProtection="1"/>
    <xf numFmtId="41" fontId="7381" fillId="0" borderId="7411" xfId="0" applyNumberFormat="1" applyFont="1" applyBorder="1" applyAlignment="1" applyProtection="1"/>
    <xf numFmtId="41" fontId="7382" fillId="0" borderId="7412" xfId="0" applyNumberFormat="1" applyFont="1" applyBorder="1" applyAlignment="1" applyProtection="1"/>
    <xf numFmtId="41" fontId="7383" fillId="0" borderId="7413" xfId="0" applyNumberFormat="1" applyFont="1" applyBorder="1" applyAlignment="1" applyProtection="1"/>
    <xf numFmtId="41" fontId="7384" fillId="0" borderId="7414" xfId="0" applyNumberFormat="1" applyFont="1" applyBorder="1" applyAlignment="1" applyProtection="1"/>
    <xf numFmtId="41" fontId="7385" fillId="0" borderId="7415" xfId="0" applyNumberFormat="1" applyFont="1" applyBorder="1" applyAlignment="1" applyProtection="1"/>
    <xf numFmtId="41" fontId="7386" fillId="0" borderId="7416" xfId="0" applyNumberFormat="1" applyFont="1" applyBorder="1" applyAlignment="1" applyProtection="1"/>
    <xf numFmtId="41" fontId="7387" fillId="0" borderId="7417" xfId="0" applyNumberFormat="1" applyFont="1" applyBorder="1" applyAlignment="1" applyProtection="1"/>
    <xf numFmtId="41" fontId="7388" fillId="0" borderId="7418" xfId="0" applyNumberFormat="1" applyFont="1" applyBorder="1" applyAlignment="1" applyProtection="1"/>
    <xf numFmtId="41" fontId="7389" fillId="0" borderId="7419" xfId="0" applyNumberFormat="1" applyFont="1" applyBorder="1" applyAlignment="1" applyProtection="1"/>
    <xf numFmtId="0" fontId="7390" fillId="0" borderId="7420" xfId="0" applyNumberFormat="1" applyFont="1" applyBorder="1" applyAlignment="1" applyProtection="1"/>
    <xf numFmtId="41" fontId="7391" fillId="0" borderId="7421" xfId="0" applyNumberFormat="1" applyFont="1" applyBorder="1" applyAlignment="1" applyProtection="1"/>
    <xf numFmtId="41" fontId="7392" fillId="0" borderId="7422" xfId="0" applyNumberFormat="1" applyFont="1" applyBorder="1" applyAlignment="1" applyProtection="1"/>
    <xf numFmtId="41" fontId="7393" fillId="0" borderId="7423" xfId="0" applyNumberFormat="1" applyFont="1" applyBorder="1" applyAlignment="1" applyProtection="1"/>
    <xf numFmtId="41" fontId="7394" fillId="0" borderId="7424" xfId="0" applyNumberFormat="1" applyFont="1" applyBorder="1" applyAlignment="1" applyProtection="1"/>
    <xf numFmtId="41" fontId="7395" fillId="0" borderId="7425" xfId="0" applyNumberFormat="1" applyFont="1" applyBorder="1" applyAlignment="1" applyProtection="1"/>
    <xf numFmtId="41" fontId="7396" fillId="0" borderId="7426" xfId="0" applyNumberFormat="1" applyFont="1" applyBorder="1" applyAlignment="1" applyProtection="1"/>
    <xf numFmtId="41" fontId="7397" fillId="0" borderId="7427" xfId="0" applyNumberFormat="1" applyFont="1" applyBorder="1" applyAlignment="1" applyProtection="1"/>
    <xf numFmtId="41" fontId="7398" fillId="0" borderId="7428" xfId="0" applyNumberFormat="1" applyFont="1" applyBorder="1" applyAlignment="1" applyProtection="1"/>
    <xf numFmtId="41" fontId="7399" fillId="0" borderId="7429" xfId="0" applyNumberFormat="1" applyFont="1" applyBorder="1" applyAlignment="1" applyProtection="1"/>
    <xf numFmtId="0" fontId="7400" fillId="0" borderId="7430" xfId="0" applyNumberFormat="1" applyFont="1" applyBorder="1" applyAlignment="1" applyProtection="1"/>
    <xf numFmtId="41" fontId="7401" fillId="0" borderId="7431" xfId="0" applyNumberFormat="1" applyFont="1" applyBorder="1" applyAlignment="1" applyProtection="1"/>
    <xf numFmtId="41" fontId="7402" fillId="0" borderId="7432" xfId="0" applyNumberFormat="1" applyFont="1" applyBorder="1" applyAlignment="1" applyProtection="1"/>
    <xf numFmtId="41" fontId="7403" fillId="0" borderId="7433" xfId="0" applyNumberFormat="1" applyFont="1" applyBorder="1" applyAlignment="1" applyProtection="1"/>
    <xf numFmtId="41" fontId="7404" fillId="0" borderId="7434" xfId="0" applyNumberFormat="1" applyFont="1" applyBorder="1" applyAlignment="1" applyProtection="1"/>
    <xf numFmtId="41" fontId="7405" fillId="0" borderId="7435" xfId="0" applyNumberFormat="1" applyFont="1" applyBorder="1" applyAlignment="1" applyProtection="1"/>
    <xf numFmtId="41" fontId="7406" fillId="0" borderId="7436" xfId="0" applyNumberFormat="1" applyFont="1" applyBorder="1" applyAlignment="1" applyProtection="1"/>
    <xf numFmtId="41" fontId="7407" fillId="0" borderId="7437" xfId="0" applyNumberFormat="1" applyFont="1" applyBorder="1" applyAlignment="1" applyProtection="1"/>
    <xf numFmtId="41" fontId="7408" fillId="0" borderId="7438" xfId="0" applyNumberFormat="1" applyFont="1" applyBorder="1" applyAlignment="1" applyProtection="1"/>
    <xf numFmtId="41" fontId="7409" fillId="0" borderId="7439" xfId="0" applyNumberFormat="1" applyFont="1" applyBorder="1" applyAlignment="1" applyProtection="1"/>
    <xf numFmtId="0" fontId="7410" fillId="0" borderId="7440" xfId="0" applyNumberFormat="1" applyFont="1" applyBorder="1" applyAlignment="1" applyProtection="1"/>
    <xf numFmtId="41" fontId="7411" fillId="0" borderId="7441" xfId="0" applyNumberFormat="1" applyFont="1" applyBorder="1" applyAlignment="1" applyProtection="1"/>
    <xf numFmtId="41" fontId="7412" fillId="0" borderId="7442" xfId="0" applyNumberFormat="1" applyFont="1" applyBorder="1" applyAlignment="1" applyProtection="1"/>
    <xf numFmtId="41" fontId="7413" fillId="0" borderId="7443" xfId="0" applyNumberFormat="1" applyFont="1" applyBorder="1" applyAlignment="1" applyProtection="1"/>
    <xf numFmtId="41" fontId="7414" fillId="0" borderId="7444" xfId="0" applyNumberFormat="1" applyFont="1" applyBorder="1" applyAlignment="1" applyProtection="1"/>
    <xf numFmtId="41" fontId="7415" fillId="0" borderId="7445" xfId="0" applyNumberFormat="1" applyFont="1" applyBorder="1" applyAlignment="1" applyProtection="1"/>
    <xf numFmtId="41" fontId="7416" fillId="0" borderId="7446" xfId="0" applyNumberFormat="1" applyFont="1" applyBorder="1" applyAlignment="1" applyProtection="1"/>
    <xf numFmtId="41" fontId="7417" fillId="0" borderId="7447" xfId="0" applyNumberFormat="1" applyFont="1" applyBorder="1" applyAlignment="1" applyProtection="1"/>
    <xf numFmtId="41" fontId="7418" fillId="0" borderId="7448" xfId="0" applyNumberFormat="1" applyFont="1" applyBorder="1" applyAlignment="1" applyProtection="1"/>
    <xf numFmtId="41" fontId="7419" fillId="0" borderId="7449" xfId="0" applyNumberFormat="1" applyFont="1" applyBorder="1" applyAlignment="1" applyProtection="1"/>
    <xf numFmtId="0" fontId="7420" fillId="0" borderId="7450" xfId="0" applyNumberFormat="1" applyFont="1" applyBorder="1" applyAlignment="1" applyProtection="1"/>
    <xf numFmtId="41" fontId="7421" fillId="0" borderId="7451" xfId="0" applyNumberFormat="1" applyFont="1" applyBorder="1" applyAlignment="1" applyProtection="1"/>
    <xf numFmtId="41" fontId="7422" fillId="0" borderId="7452" xfId="0" applyNumberFormat="1" applyFont="1" applyBorder="1" applyAlignment="1" applyProtection="1"/>
    <xf numFmtId="41" fontId="7423" fillId="0" borderId="7453" xfId="0" applyNumberFormat="1" applyFont="1" applyBorder="1" applyAlignment="1" applyProtection="1"/>
    <xf numFmtId="41" fontId="7424" fillId="0" borderId="7454" xfId="0" applyNumberFormat="1" applyFont="1" applyBorder="1" applyAlignment="1" applyProtection="1"/>
    <xf numFmtId="41" fontId="7425" fillId="0" borderId="7455" xfId="0" applyNumberFormat="1" applyFont="1" applyBorder="1" applyAlignment="1" applyProtection="1"/>
    <xf numFmtId="41" fontId="7426" fillId="0" borderId="7456" xfId="0" applyNumberFormat="1" applyFont="1" applyBorder="1" applyAlignment="1" applyProtection="1"/>
    <xf numFmtId="41" fontId="7427" fillId="0" borderId="7457" xfId="0" applyNumberFormat="1" applyFont="1" applyBorder="1" applyAlignment="1" applyProtection="1"/>
    <xf numFmtId="41" fontId="7428" fillId="0" borderId="7458" xfId="0" applyNumberFormat="1" applyFont="1" applyBorder="1" applyAlignment="1" applyProtection="1"/>
    <xf numFmtId="41" fontId="7429" fillId="0" borderId="7459" xfId="0" applyNumberFormat="1" applyFont="1" applyBorder="1" applyAlignment="1" applyProtection="1"/>
    <xf numFmtId="0" fontId="7430" fillId="0" borderId="7460" xfId="0" applyNumberFormat="1" applyFont="1" applyBorder="1" applyAlignment="1" applyProtection="1"/>
    <xf numFmtId="41" fontId="7431" fillId="0" borderId="7461" xfId="0" applyNumberFormat="1" applyFont="1" applyBorder="1" applyAlignment="1" applyProtection="1"/>
    <xf numFmtId="41" fontId="7432" fillId="0" borderId="7462" xfId="0" applyNumberFormat="1" applyFont="1" applyBorder="1" applyAlignment="1" applyProtection="1"/>
    <xf numFmtId="41" fontId="7433" fillId="0" borderId="7463" xfId="0" applyNumberFormat="1" applyFont="1" applyBorder="1" applyAlignment="1" applyProtection="1"/>
    <xf numFmtId="41" fontId="7434" fillId="0" borderId="7464" xfId="0" applyNumberFormat="1" applyFont="1" applyBorder="1" applyAlignment="1" applyProtection="1"/>
    <xf numFmtId="41" fontId="7435" fillId="0" borderId="7465" xfId="0" applyNumberFormat="1" applyFont="1" applyBorder="1" applyAlignment="1" applyProtection="1"/>
    <xf numFmtId="41" fontId="7436" fillId="0" borderId="7466" xfId="0" applyNumberFormat="1" applyFont="1" applyBorder="1" applyAlignment="1" applyProtection="1"/>
    <xf numFmtId="41" fontId="7437" fillId="0" borderId="7467" xfId="0" applyNumberFormat="1" applyFont="1" applyBorder="1" applyAlignment="1" applyProtection="1"/>
    <xf numFmtId="41" fontId="7438" fillId="0" borderId="7468" xfId="0" applyNumberFormat="1" applyFont="1" applyBorder="1" applyAlignment="1" applyProtection="1"/>
    <xf numFmtId="41" fontId="7439" fillId="0" borderId="7469" xfId="0" applyNumberFormat="1" applyFont="1" applyBorder="1" applyAlignment="1" applyProtection="1"/>
    <xf numFmtId="0" fontId="7440" fillId="0" borderId="7470" xfId="0" applyNumberFormat="1" applyFont="1" applyBorder="1" applyAlignment="1" applyProtection="1"/>
    <xf numFmtId="41" fontId="7441" fillId="0" borderId="7471" xfId="0" applyNumberFormat="1" applyFont="1" applyBorder="1" applyAlignment="1" applyProtection="1"/>
    <xf numFmtId="41" fontId="7442" fillId="0" borderId="7472" xfId="0" applyNumberFormat="1" applyFont="1" applyBorder="1" applyAlignment="1" applyProtection="1"/>
    <xf numFmtId="41" fontId="7443" fillId="0" borderId="7473" xfId="0" applyNumberFormat="1" applyFont="1" applyBorder="1" applyAlignment="1" applyProtection="1"/>
    <xf numFmtId="41" fontId="7444" fillId="0" borderId="7474" xfId="0" applyNumberFormat="1" applyFont="1" applyBorder="1" applyAlignment="1" applyProtection="1"/>
    <xf numFmtId="41" fontId="7445" fillId="0" borderId="7475" xfId="0" applyNumberFormat="1" applyFont="1" applyBorder="1" applyAlignment="1" applyProtection="1"/>
    <xf numFmtId="41" fontId="7446" fillId="0" borderId="7476" xfId="0" applyNumberFormat="1" applyFont="1" applyBorder="1" applyAlignment="1" applyProtection="1"/>
    <xf numFmtId="41" fontId="7447" fillId="0" borderId="7477" xfId="0" applyNumberFormat="1" applyFont="1" applyBorder="1" applyAlignment="1" applyProtection="1"/>
    <xf numFmtId="41" fontId="7448" fillId="0" borderId="7478" xfId="0" applyNumberFormat="1" applyFont="1" applyBorder="1" applyAlignment="1" applyProtection="1"/>
    <xf numFmtId="41" fontId="7449" fillId="0" borderId="7479" xfId="0" applyNumberFormat="1" applyFont="1" applyBorder="1" applyAlignment="1" applyProtection="1"/>
    <xf numFmtId="0" fontId="7450" fillId="0" borderId="7480" xfId="0" applyNumberFormat="1" applyFont="1" applyBorder="1" applyAlignment="1" applyProtection="1"/>
    <xf numFmtId="41" fontId="7451" fillId="0" borderId="7481" xfId="0" applyNumberFormat="1" applyFont="1" applyBorder="1" applyAlignment="1" applyProtection="1"/>
    <xf numFmtId="41" fontId="7452" fillId="0" borderId="7482" xfId="0" applyNumberFormat="1" applyFont="1" applyBorder="1" applyAlignment="1" applyProtection="1"/>
    <xf numFmtId="41" fontId="7453" fillId="0" borderId="7483" xfId="0" applyNumberFormat="1" applyFont="1" applyBorder="1" applyAlignment="1" applyProtection="1"/>
    <xf numFmtId="41" fontId="7454" fillId="0" borderId="7484" xfId="0" applyNumberFormat="1" applyFont="1" applyBorder="1" applyAlignment="1" applyProtection="1"/>
    <xf numFmtId="41" fontId="7455" fillId="0" borderId="7485" xfId="0" applyNumberFormat="1" applyFont="1" applyBorder="1" applyAlignment="1" applyProtection="1"/>
    <xf numFmtId="41" fontId="7456" fillId="0" borderId="7486" xfId="0" applyNumberFormat="1" applyFont="1" applyBorder="1" applyAlignment="1" applyProtection="1"/>
    <xf numFmtId="41" fontId="7457" fillId="0" borderId="7487" xfId="0" applyNumberFormat="1" applyFont="1" applyBorder="1" applyAlignment="1" applyProtection="1"/>
    <xf numFmtId="41" fontId="7458" fillId="0" borderId="7488" xfId="0" applyNumberFormat="1" applyFont="1" applyBorder="1" applyAlignment="1" applyProtection="1"/>
    <xf numFmtId="41" fontId="7459" fillId="0" borderId="7489" xfId="0" applyNumberFormat="1" applyFont="1" applyBorder="1" applyAlignment="1" applyProtection="1"/>
    <xf numFmtId="0" fontId="7460" fillId="0" borderId="7490" xfId="0" applyNumberFormat="1" applyFont="1" applyBorder="1" applyAlignment="1" applyProtection="1"/>
    <xf numFmtId="41" fontId="7461" fillId="0" borderId="7491" xfId="0" applyNumberFormat="1" applyFont="1" applyBorder="1" applyAlignment="1" applyProtection="1"/>
    <xf numFmtId="41" fontId="7462" fillId="0" borderId="7492" xfId="0" applyNumberFormat="1" applyFont="1" applyBorder="1" applyAlignment="1" applyProtection="1"/>
    <xf numFmtId="41" fontId="7463" fillId="0" borderId="7493" xfId="0" applyNumberFormat="1" applyFont="1" applyBorder="1" applyAlignment="1" applyProtection="1"/>
    <xf numFmtId="41" fontId="7464" fillId="0" borderId="7494" xfId="0" applyNumberFormat="1" applyFont="1" applyBorder="1" applyAlignment="1" applyProtection="1"/>
    <xf numFmtId="41" fontId="7465" fillId="0" borderId="7495" xfId="0" applyNumberFormat="1" applyFont="1" applyBorder="1" applyAlignment="1" applyProtection="1"/>
    <xf numFmtId="41" fontId="7466" fillId="0" borderId="7496" xfId="0" applyNumberFormat="1" applyFont="1" applyBorder="1" applyAlignment="1" applyProtection="1"/>
    <xf numFmtId="41" fontId="7467" fillId="0" borderId="7497" xfId="0" applyNumberFormat="1" applyFont="1" applyBorder="1" applyAlignment="1" applyProtection="1"/>
    <xf numFmtId="41" fontId="7468" fillId="0" borderId="7498" xfId="0" applyNumberFormat="1" applyFont="1" applyBorder="1" applyAlignment="1" applyProtection="1"/>
    <xf numFmtId="41" fontId="7469" fillId="0" borderId="7499" xfId="0" applyNumberFormat="1" applyFont="1" applyBorder="1" applyAlignment="1" applyProtection="1"/>
    <xf numFmtId="0" fontId="7470" fillId="0" borderId="7500" xfId="0" applyNumberFormat="1" applyFont="1" applyBorder="1" applyAlignment="1" applyProtection="1"/>
    <xf numFmtId="41" fontId="7471" fillId="0" borderId="7501" xfId="0" applyNumberFormat="1" applyFont="1" applyBorder="1" applyAlignment="1" applyProtection="1"/>
    <xf numFmtId="41" fontId="7472" fillId="0" borderId="7502" xfId="0" applyNumberFormat="1" applyFont="1" applyBorder="1" applyAlignment="1" applyProtection="1"/>
    <xf numFmtId="41" fontId="7473" fillId="0" borderId="7503" xfId="0" applyNumberFormat="1" applyFont="1" applyBorder="1" applyAlignment="1" applyProtection="1"/>
    <xf numFmtId="41" fontId="7474" fillId="0" borderId="7504" xfId="0" applyNumberFormat="1" applyFont="1" applyBorder="1" applyAlignment="1" applyProtection="1"/>
    <xf numFmtId="41" fontId="7475" fillId="0" borderId="7505" xfId="0" applyNumberFormat="1" applyFont="1" applyBorder="1" applyAlignment="1" applyProtection="1"/>
    <xf numFmtId="41" fontId="7476" fillId="0" borderId="7506" xfId="0" applyNumberFormat="1" applyFont="1" applyBorder="1" applyAlignment="1" applyProtection="1"/>
    <xf numFmtId="41" fontId="7477" fillId="0" borderId="7507" xfId="0" applyNumberFormat="1" applyFont="1" applyBorder="1" applyAlignment="1" applyProtection="1"/>
    <xf numFmtId="41" fontId="7478" fillId="0" borderId="7508" xfId="0" applyNumberFormat="1" applyFont="1" applyBorder="1" applyAlignment="1" applyProtection="1"/>
    <xf numFmtId="41" fontId="7479" fillId="0" borderId="7509" xfId="0" applyNumberFormat="1" applyFont="1" applyBorder="1" applyAlignment="1" applyProtection="1"/>
    <xf numFmtId="0" fontId="7480" fillId="0" borderId="7510" xfId="0" applyNumberFormat="1" applyFont="1" applyBorder="1" applyAlignment="1" applyProtection="1"/>
    <xf numFmtId="41" fontId="7481" fillId="0" borderId="7511" xfId="0" applyNumberFormat="1" applyFont="1" applyBorder="1" applyAlignment="1" applyProtection="1"/>
    <xf numFmtId="41" fontId="7482" fillId="0" borderId="7512" xfId="0" applyNumberFormat="1" applyFont="1" applyBorder="1" applyAlignment="1" applyProtection="1"/>
    <xf numFmtId="41" fontId="7483" fillId="0" borderId="7513" xfId="0" applyNumberFormat="1" applyFont="1" applyBorder="1" applyAlignment="1" applyProtection="1"/>
    <xf numFmtId="41" fontId="7484" fillId="0" borderId="7514" xfId="0" applyNumberFormat="1" applyFont="1" applyBorder="1" applyAlignment="1" applyProtection="1"/>
    <xf numFmtId="41" fontId="7485" fillId="0" borderId="7515" xfId="0" applyNumberFormat="1" applyFont="1" applyBorder="1" applyAlignment="1" applyProtection="1"/>
    <xf numFmtId="41" fontId="7486" fillId="0" borderId="7516" xfId="0" applyNumberFormat="1" applyFont="1" applyBorder="1" applyAlignment="1" applyProtection="1"/>
    <xf numFmtId="41" fontId="7487" fillId="0" borderId="7517" xfId="0" applyNumberFormat="1" applyFont="1" applyBorder="1" applyAlignment="1" applyProtection="1"/>
    <xf numFmtId="41" fontId="7488" fillId="0" borderId="7518" xfId="0" applyNumberFormat="1" applyFont="1" applyBorder="1" applyAlignment="1" applyProtection="1"/>
    <xf numFmtId="41" fontId="7489" fillId="0" borderId="7519" xfId="0" applyNumberFormat="1" applyFont="1" applyBorder="1" applyAlignment="1" applyProtection="1"/>
    <xf numFmtId="0" fontId="7490" fillId="0" borderId="7520" xfId="0" applyNumberFormat="1" applyFont="1" applyBorder="1" applyAlignment="1" applyProtection="1"/>
    <xf numFmtId="41" fontId="7491" fillId="0" borderId="7521" xfId="0" applyNumberFormat="1" applyFont="1" applyBorder="1" applyAlignment="1" applyProtection="1"/>
    <xf numFmtId="41" fontId="7492" fillId="0" borderId="7522" xfId="0" applyNumberFormat="1" applyFont="1" applyBorder="1" applyAlignment="1" applyProtection="1"/>
    <xf numFmtId="41" fontId="7493" fillId="0" borderId="7523" xfId="0" applyNumberFormat="1" applyFont="1" applyBorder="1" applyAlignment="1" applyProtection="1"/>
    <xf numFmtId="41" fontId="7494" fillId="0" borderId="7524" xfId="0" applyNumberFormat="1" applyFont="1" applyBorder="1" applyAlignment="1" applyProtection="1"/>
    <xf numFmtId="41" fontId="7495" fillId="0" borderId="7525" xfId="0" applyNumberFormat="1" applyFont="1" applyBorder="1" applyAlignment="1" applyProtection="1"/>
    <xf numFmtId="41" fontId="7496" fillId="0" borderId="7526" xfId="0" applyNumberFormat="1" applyFont="1" applyBorder="1" applyAlignment="1" applyProtection="1"/>
    <xf numFmtId="41" fontId="7497" fillId="0" borderId="7527" xfId="0" applyNumberFormat="1" applyFont="1" applyBorder="1" applyAlignment="1" applyProtection="1"/>
    <xf numFmtId="41" fontId="7498" fillId="0" borderId="7528" xfId="0" applyNumberFormat="1" applyFont="1" applyBorder="1" applyAlignment="1" applyProtection="1"/>
    <xf numFmtId="41" fontId="7499" fillId="0" borderId="7529" xfId="0" applyNumberFormat="1" applyFont="1" applyBorder="1" applyAlignment="1" applyProtection="1"/>
    <xf numFmtId="0" fontId="7500" fillId="0" borderId="7530" xfId="0" applyNumberFormat="1" applyFont="1" applyBorder="1" applyAlignment="1" applyProtection="1"/>
    <xf numFmtId="41" fontId="7501" fillId="0" borderId="7531" xfId="0" applyNumberFormat="1" applyFont="1" applyBorder="1" applyAlignment="1" applyProtection="1"/>
    <xf numFmtId="41" fontId="7502" fillId="0" borderId="7532" xfId="0" applyNumberFormat="1" applyFont="1" applyBorder="1" applyAlignment="1" applyProtection="1"/>
    <xf numFmtId="41" fontId="7503" fillId="0" borderId="7533" xfId="0" applyNumberFormat="1" applyFont="1" applyBorder="1" applyAlignment="1" applyProtection="1"/>
    <xf numFmtId="41" fontId="7504" fillId="0" borderId="7534" xfId="0" applyNumberFormat="1" applyFont="1" applyBorder="1" applyAlignment="1" applyProtection="1"/>
    <xf numFmtId="41" fontId="7505" fillId="0" borderId="7535" xfId="0" applyNumberFormat="1" applyFont="1" applyBorder="1" applyAlignment="1" applyProtection="1"/>
    <xf numFmtId="41" fontId="7506" fillId="0" borderId="7536" xfId="0" applyNumberFormat="1" applyFont="1" applyBorder="1" applyAlignment="1" applyProtection="1"/>
    <xf numFmtId="41" fontId="7507" fillId="0" borderId="7537" xfId="0" applyNumberFormat="1" applyFont="1" applyBorder="1" applyAlignment="1" applyProtection="1"/>
    <xf numFmtId="41" fontId="7508" fillId="0" borderId="7538" xfId="0" applyNumberFormat="1" applyFont="1" applyBorder="1" applyAlignment="1" applyProtection="1"/>
    <xf numFmtId="41" fontId="7509" fillId="0" borderId="7539" xfId="0" applyNumberFormat="1" applyFont="1" applyBorder="1" applyAlignment="1" applyProtection="1"/>
    <xf numFmtId="0" fontId="7510" fillId="0" borderId="7540" xfId="0" applyNumberFormat="1" applyFont="1" applyBorder="1" applyAlignment="1" applyProtection="1"/>
    <xf numFmtId="41" fontId="7511" fillId="0" borderId="7541" xfId="0" applyNumberFormat="1" applyFont="1" applyBorder="1" applyAlignment="1" applyProtection="1"/>
    <xf numFmtId="41" fontId="7512" fillId="0" borderId="7542" xfId="0" applyNumberFormat="1" applyFont="1" applyBorder="1" applyAlignment="1" applyProtection="1"/>
    <xf numFmtId="41" fontId="7513" fillId="0" borderId="7543" xfId="0" applyNumberFormat="1" applyFont="1" applyBorder="1" applyAlignment="1" applyProtection="1"/>
    <xf numFmtId="41" fontId="7514" fillId="0" borderId="7544" xfId="0" applyNumberFormat="1" applyFont="1" applyBorder="1" applyAlignment="1" applyProtection="1"/>
    <xf numFmtId="41" fontId="7515" fillId="0" borderId="7545" xfId="0" applyNumberFormat="1" applyFont="1" applyBorder="1" applyAlignment="1" applyProtection="1"/>
    <xf numFmtId="41" fontId="7516" fillId="0" borderId="7546" xfId="0" applyNumberFormat="1" applyFont="1" applyBorder="1" applyAlignment="1" applyProtection="1"/>
    <xf numFmtId="41" fontId="7517" fillId="0" borderId="7547" xfId="0" applyNumberFormat="1" applyFont="1" applyBorder="1" applyAlignment="1" applyProtection="1"/>
    <xf numFmtId="41" fontId="7518" fillId="0" borderId="7548" xfId="0" applyNumberFormat="1" applyFont="1" applyBorder="1" applyAlignment="1" applyProtection="1"/>
    <xf numFmtId="41" fontId="7519" fillId="0" borderId="7549" xfId="0" applyNumberFormat="1" applyFont="1" applyBorder="1" applyAlignment="1" applyProtection="1"/>
    <xf numFmtId="0" fontId="7520" fillId="0" borderId="7550" xfId="0" applyNumberFormat="1" applyFont="1" applyBorder="1" applyAlignment="1" applyProtection="1"/>
    <xf numFmtId="41" fontId="7521" fillId="0" borderId="7551" xfId="0" applyNumberFormat="1" applyFont="1" applyBorder="1" applyAlignment="1" applyProtection="1"/>
    <xf numFmtId="41" fontId="7522" fillId="0" borderId="7552" xfId="0" applyNumberFormat="1" applyFont="1" applyBorder="1" applyAlignment="1" applyProtection="1"/>
    <xf numFmtId="41" fontId="7523" fillId="0" borderId="7553" xfId="0" applyNumberFormat="1" applyFont="1" applyBorder="1" applyAlignment="1" applyProtection="1"/>
    <xf numFmtId="41" fontId="7524" fillId="0" borderId="7554" xfId="0" applyNumberFormat="1" applyFont="1" applyBorder="1" applyAlignment="1" applyProtection="1"/>
    <xf numFmtId="41" fontId="7525" fillId="0" borderId="7555" xfId="0" applyNumberFormat="1" applyFont="1" applyBorder="1" applyAlignment="1" applyProtection="1"/>
    <xf numFmtId="41" fontId="7526" fillId="0" borderId="7556" xfId="0" applyNumberFormat="1" applyFont="1" applyBorder="1" applyAlignment="1" applyProtection="1"/>
    <xf numFmtId="41" fontId="7527" fillId="0" borderId="7557" xfId="0" applyNumberFormat="1" applyFont="1" applyBorder="1" applyAlignment="1" applyProtection="1"/>
    <xf numFmtId="41" fontId="7528" fillId="0" borderId="7558" xfId="0" applyNumberFormat="1" applyFont="1" applyBorder="1" applyAlignment="1" applyProtection="1"/>
    <xf numFmtId="41" fontId="7529" fillId="0" borderId="7559" xfId="0" applyNumberFormat="1" applyFont="1" applyBorder="1" applyAlignment="1" applyProtection="1"/>
    <xf numFmtId="0" fontId="7530" fillId="0" borderId="7560" xfId="0" applyNumberFormat="1" applyFont="1" applyBorder="1" applyAlignment="1" applyProtection="1"/>
    <xf numFmtId="41" fontId="7531" fillId="0" borderId="7561" xfId="0" applyNumberFormat="1" applyFont="1" applyBorder="1" applyAlignment="1" applyProtection="1"/>
    <xf numFmtId="41" fontId="7532" fillId="0" borderId="7562" xfId="0" applyNumberFormat="1" applyFont="1" applyBorder="1" applyAlignment="1" applyProtection="1"/>
    <xf numFmtId="41" fontId="7533" fillId="0" borderId="7563" xfId="0" applyNumberFormat="1" applyFont="1" applyBorder="1" applyAlignment="1" applyProtection="1"/>
    <xf numFmtId="41" fontId="7534" fillId="0" borderId="7564" xfId="0" applyNumberFormat="1" applyFont="1" applyBorder="1" applyAlignment="1" applyProtection="1"/>
    <xf numFmtId="41" fontId="7535" fillId="0" borderId="7565" xfId="0" applyNumberFormat="1" applyFont="1" applyBorder="1" applyAlignment="1" applyProtection="1"/>
    <xf numFmtId="41" fontId="7536" fillId="0" borderId="7566" xfId="0" applyNumberFormat="1" applyFont="1" applyBorder="1" applyAlignment="1" applyProtection="1"/>
    <xf numFmtId="41" fontId="7537" fillId="0" borderId="7567" xfId="0" applyNumberFormat="1" applyFont="1" applyBorder="1" applyAlignment="1" applyProtection="1"/>
    <xf numFmtId="41" fontId="7538" fillId="0" borderId="7568" xfId="0" applyNumberFormat="1" applyFont="1" applyBorder="1" applyAlignment="1" applyProtection="1"/>
    <xf numFmtId="41" fontId="7539" fillId="0" borderId="7569" xfId="0" applyNumberFormat="1" applyFont="1" applyBorder="1" applyAlignment="1" applyProtection="1"/>
    <xf numFmtId="0" fontId="7540" fillId="0" borderId="7570" xfId="0" applyNumberFormat="1" applyFont="1" applyBorder="1" applyAlignment="1" applyProtection="1"/>
    <xf numFmtId="41" fontId="7541" fillId="0" borderId="7571" xfId="0" applyNumberFormat="1" applyFont="1" applyBorder="1" applyAlignment="1" applyProtection="1"/>
    <xf numFmtId="41" fontId="7542" fillId="0" borderId="7572" xfId="0" applyNumberFormat="1" applyFont="1" applyBorder="1" applyAlignment="1" applyProtection="1"/>
    <xf numFmtId="41" fontId="7543" fillId="0" borderId="7573" xfId="0" applyNumberFormat="1" applyFont="1" applyBorder="1" applyAlignment="1" applyProtection="1"/>
    <xf numFmtId="41" fontId="7544" fillId="0" borderId="7574" xfId="0" applyNumberFormat="1" applyFont="1" applyBorder="1" applyAlignment="1" applyProtection="1"/>
    <xf numFmtId="41" fontId="7545" fillId="0" borderId="7575" xfId="0" applyNumberFormat="1" applyFont="1" applyBorder="1" applyAlignment="1" applyProtection="1"/>
    <xf numFmtId="41" fontId="7546" fillId="0" borderId="7576" xfId="0" applyNumberFormat="1" applyFont="1" applyBorder="1" applyAlignment="1" applyProtection="1"/>
    <xf numFmtId="41" fontId="7547" fillId="0" borderId="7577" xfId="0" applyNumberFormat="1" applyFont="1" applyBorder="1" applyAlignment="1" applyProtection="1"/>
    <xf numFmtId="41" fontId="7548" fillId="0" borderId="7578" xfId="0" applyNumberFormat="1" applyFont="1" applyBorder="1" applyAlignment="1" applyProtection="1"/>
    <xf numFmtId="41" fontId="7549" fillId="0" borderId="7579" xfId="0" applyNumberFormat="1" applyFont="1" applyBorder="1" applyAlignment="1" applyProtection="1"/>
    <xf numFmtId="0" fontId="7550" fillId="0" borderId="7580" xfId="0" applyNumberFormat="1" applyFont="1" applyBorder="1" applyAlignment="1" applyProtection="1"/>
    <xf numFmtId="41" fontId="7551" fillId="0" borderId="7581" xfId="0" applyNumberFormat="1" applyFont="1" applyBorder="1" applyAlignment="1" applyProtection="1"/>
    <xf numFmtId="41" fontId="7552" fillId="0" borderId="7582" xfId="0" applyNumberFormat="1" applyFont="1" applyBorder="1" applyAlignment="1" applyProtection="1"/>
    <xf numFmtId="41" fontId="7553" fillId="0" borderId="7583" xfId="0" applyNumberFormat="1" applyFont="1" applyBorder="1" applyAlignment="1" applyProtection="1"/>
    <xf numFmtId="41" fontId="7554" fillId="0" borderId="7584" xfId="0" applyNumberFormat="1" applyFont="1" applyBorder="1" applyAlignment="1" applyProtection="1"/>
    <xf numFmtId="41" fontId="7555" fillId="0" borderId="7585" xfId="0" applyNumberFormat="1" applyFont="1" applyBorder="1" applyAlignment="1" applyProtection="1"/>
    <xf numFmtId="41" fontId="7556" fillId="0" borderId="7586" xfId="0" applyNumberFormat="1" applyFont="1" applyBorder="1" applyAlignment="1" applyProtection="1"/>
    <xf numFmtId="41" fontId="7557" fillId="0" borderId="7587" xfId="0" applyNumberFormat="1" applyFont="1" applyBorder="1" applyAlignment="1" applyProtection="1"/>
    <xf numFmtId="41" fontId="7558" fillId="0" borderId="7588" xfId="0" applyNumberFormat="1" applyFont="1" applyBorder="1" applyAlignment="1" applyProtection="1"/>
    <xf numFmtId="41" fontId="7559" fillId="0" borderId="7589" xfId="0" applyNumberFormat="1" applyFont="1" applyBorder="1" applyAlignment="1" applyProtection="1"/>
    <xf numFmtId="0" fontId="7560" fillId="0" borderId="7590" xfId="0" applyNumberFormat="1" applyFont="1" applyBorder="1" applyAlignment="1" applyProtection="1"/>
    <xf numFmtId="41" fontId="7561" fillId="0" borderId="7591" xfId="0" applyNumberFormat="1" applyFont="1" applyBorder="1" applyAlignment="1" applyProtection="1"/>
    <xf numFmtId="41" fontId="7562" fillId="0" borderId="7592" xfId="0" applyNumberFormat="1" applyFont="1" applyBorder="1" applyAlignment="1" applyProtection="1"/>
    <xf numFmtId="41" fontId="7563" fillId="0" borderId="7593" xfId="0" applyNumberFormat="1" applyFont="1" applyBorder="1" applyAlignment="1" applyProtection="1"/>
    <xf numFmtId="41" fontId="7564" fillId="0" borderId="7594" xfId="0" applyNumberFormat="1" applyFont="1" applyBorder="1" applyAlignment="1" applyProtection="1"/>
    <xf numFmtId="41" fontId="7565" fillId="0" borderId="7595" xfId="0" applyNumberFormat="1" applyFont="1" applyBorder="1" applyAlignment="1" applyProtection="1"/>
    <xf numFmtId="41" fontId="7566" fillId="0" borderId="7596" xfId="0" applyNumberFormat="1" applyFont="1" applyBorder="1" applyAlignment="1" applyProtection="1"/>
    <xf numFmtId="41" fontId="7567" fillId="0" borderId="7597" xfId="0" applyNumberFormat="1" applyFont="1" applyBorder="1" applyAlignment="1" applyProtection="1"/>
    <xf numFmtId="41" fontId="7568" fillId="0" borderId="7598" xfId="0" applyNumberFormat="1" applyFont="1" applyBorder="1" applyAlignment="1" applyProtection="1"/>
    <xf numFmtId="41" fontId="7569" fillId="0" borderId="7599" xfId="0" applyNumberFormat="1" applyFont="1" applyBorder="1" applyAlignment="1" applyProtection="1"/>
    <xf numFmtId="0" fontId="7570" fillId="0" borderId="7600" xfId="0" applyNumberFormat="1" applyFont="1" applyBorder="1" applyAlignment="1" applyProtection="1"/>
    <xf numFmtId="41" fontId="7571" fillId="0" borderId="7601" xfId="0" applyNumberFormat="1" applyFont="1" applyBorder="1" applyAlignment="1" applyProtection="1"/>
    <xf numFmtId="41" fontId="7572" fillId="0" borderId="7602" xfId="0" applyNumberFormat="1" applyFont="1" applyBorder="1" applyAlignment="1" applyProtection="1"/>
    <xf numFmtId="41" fontId="7573" fillId="0" borderId="7603" xfId="0" applyNumberFormat="1" applyFont="1" applyBorder="1" applyAlignment="1" applyProtection="1"/>
    <xf numFmtId="41" fontId="7574" fillId="0" borderId="7604" xfId="0" applyNumberFormat="1" applyFont="1" applyBorder="1" applyAlignment="1" applyProtection="1"/>
    <xf numFmtId="41" fontId="7575" fillId="0" borderId="7605" xfId="0" applyNumberFormat="1" applyFont="1" applyBorder="1" applyAlignment="1" applyProtection="1"/>
    <xf numFmtId="41" fontId="7576" fillId="0" borderId="7606" xfId="0" applyNumberFormat="1" applyFont="1" applyBorder="1" applyAlignment="1" applyProtection="1"/>
    <xf numFmtId="41" fontId="7577" fillId="0" borderId="7607" xfId="0" applyNumberFormat="1" applyFont="1" applyBorder="1" applyAlignment="1" applyProtection="1"/>
    <xf numFmtId="41" fontId="7578" fillId="0" borderId="7608" xfId="0" applyNumberFormat="1" applyFont="1" applyBorder="1" applyAlignment="1" applyProtection="1"/>
    <xf numFmtId="41" fontId="7579" fillId="0" borderId="7609" xfId="0" applyNumberFormat="1" applyFont="1" applyBorder="1" applyAlignment="1" applyProtection="1"/>
    <xf numFmtId="1" fontId="7582" fillId="0" borderId="7612" xfId="0" applyNumberFormat="1" applyFont="1" applyBorder="1" applyAlignment="1" applyProtection="1"/>
    <xf numFmtId="41" fontId="7585" fillId="0" borderId="7615" xfId="0" applyNumberFormat="1" applyFont="1" applyBorder="1" applyAlignment="1" applyProtection="1"/>
    <xf numFmtId="41" fontId="7586" fillId="0" borderId="7616" xfId="0" applyNumberFormat="1" applyFont="1" applyBorder="1" applyAlignment="1" applyProtection="1"/>
    <xf numFmtId="41" fontId="7587" fillId="0" borderId="7617" xfId="0" applyNumberFormat="1" applyFont="1" applyBorder="1" applyAlignment="1" applyProtection="1"/>
    <xf numFmtId="41" fontId="7588" fillId="0" borderId="7618" xfId="0" applyNumberFormat="1" applyFont="1" applyBorder="1" applyAlignment="1" applyProtection="1"/>
    <xf numFmtId="41" fontId="7589" fillId="0" borderId="7619" xfId="0" applyNumberFormat="1" applyFont="1" applyBorder="1" applyAlignment="1" applyProtection="1"/>
    <xf numFmtId="41" fontId="7590" fillId="0" borderId="7620" xfId="0" applyNumberFormat="1" applyFont="1" applyBorder="1" applyAlignment="1" applyProtection="1"/>
    <xf numFmtId="41" fontId="7591" fillId="0" borderId="7621" xfId="0" applyNumberFormat="1" applyFont="1" applyBorder="1" applyAlignment="1" applyProtection="1"/>
    <xf numFmtId="41" fontId="7592" fillId="0" borderId="7622" xfId="0" applyNumberFormat="1" applyFont="1" applyBorder="1" applyAlignment="1" applyProtection="1"/>
    <xf numFmtId="41" fontId="7593" fillId="0" borderId="7623" xfId="0" applyNumberFormat="1" applyFont="1" applyBorder="1" applyAlignment="1" applyProtection="1"/>
    <xf numFmtId="41" fontId="7596" fillId="0" borderId="7626" xfId="0" applyNumberFormat="1" applyFont="1" applyBorder="1" applyAlignment="1" applyProtection="1"/>
    <xf numFmtId="41" fontId="7597" fillId="0" borderId="7627" xfId="0" applyNumberFormat="1" applyFont="1" applyBorder="1" applyAlignment="1" applyProtection="1"/>
    <xf numFmtId="41" fontId="7598" fillId="0" borderId="7628" xfId="0" applyNumberFormat="1" applyFont="1" applyBorder="1" applyAlignment="1" applyProtection="1"/>
    <xf numFmtId="41" fontId="7599" fillId="0" borderId="7629" xfId="0" applyNumberFormat="1" applyFont="1" applyBorder="1" applyAlignment="1" applyProtection="1"/>
    <xf numFmtId="41" fontId="7600" fillId="0" borderId="7630" xfId="0" applyNumberFormat="1" applyFont="1" applyBorder="1" applyAlignment="1" applyProtection="1"/>
    <xf numFmtId="41" fontId="7601" fillId="0" borderId="7631" xfId="0" applyNumberFormat="1" applyFont="1" applyBorder="1" applyAlignment="1" applyProtection="1"/>
    <xf numFmtId="41" fontId="7602" fillId="0" borderId="7632" xfId="0" applyNumberFormat="1" applyFont="1" applyBorder="1" applyAlignment="1" applyProtection="1"/>
    <xf numFmtId="41" fontId="7603" fillId="0" borderId="7633" xfId="0" applyNumberFormat="1" applyFont="1" applyBorder="1" applyAlignment="1" applyProtection="1"/>
    <xf numFmtId="41" fontId="7604" fillId="0" borderId="7634" xfId="0" applyNumberFormat="1" applyFont="1" applyBorder="1" applyAlignment="1" applyProtection="1"/>
    <xf numFmtId="0" fontId="0" fillId="0" borderId="7635" xfId="0" applyBorder="1"/>
    <xf numFmtId="0" fontId="0" fillId="0" borderId="7636" xfId="0" applyBorder="1"/>
    <xf numFmtId="0" fontId="0" fillId="0" borderId="7637" xfId="0" applyBorder="1"/>
    <xf numFmtId="1" fontId="7605" fillId="0" borderId="7638" xfId="0" applyNumberFormat="1" applyFont="1" applyBorder="1" applyAlignment="1" applyProtection="1"/>
    <xf numFmtId="41" fontId="7606" fillId="0" borderId="7639" xfId="0" applyNumberFormat="1" applyFont="1" applyBorder="1" applyAlignment="1" applyProtection="1"/>
    <xf numFmtId="41" fontId="7607" fillId="0" borderId="7640" xfId="0" applyNumberFormat="1" applyFont="1" applyBorder="1" applyAlignment="1" applyProtection="1"/>
    <xf numFmtId="41" fontId="7608" fillId="0" borderId="7641" xfId="0" applyNumberFormat="1" applyFont="1" applyBorder="1" applyAlignment="1" applyProtection="1"/>
    <xf numFmtId="41" fontId="7609" fillId="0" borderId="7642" xfId="0" applyNumberFormat="1" applyFont="1" applyBorder="1" applyAlignment="1" applyProtection="1"/>
    <xf numFmtId="41" fontId="7610" fillId="0" borderId="7643" xfId="0" applyNumberFormat="1" applyFont="1" applyBorder="1" applyAlignment="1" applyProtection="1"/>
    <xf numFmtId="41" fontId="7611" fillId="0" borderId="7644" xfId="0" applyNumberFormat="1" applyFont="1" applyBorder="1" applyAlignment="1" applyProtection="1"/>
    <xf numFmtId="41" fontId="7612" fillId="0" borderId="7645" xfId="0" applyNumberFormat="1" applyFont="1" applyBorder="1" applyAlignment="1" applyProtection="1"/>
    <xf numFmtId="41" fontId="7613" fillId="0" borderId="7646" xfId="0" applyNumberFormat="1" applyFont="1" applyBorder="1" applyAlignment="1" applyProtection="1"/>
    <xf numFmtId="41" fontId="7614" fillId="0" borderId="7647" xfId="0" applyNumberFormat="1" applyFont="1" applyBorder="1" applyAlignment="1" applyProtection="1"/>
    <xf numFmtId="41" fontId="7615" fillId="0" borderId="7648" xfId="0" applyNumberFormat="1" applyFont="1" applyBorder="1" applyAlignment="1" applyProtection="1"/>
    <xf numFmtId="41" fontId="7616" fillId="0" borderId="7649" xfId="0" applyNumberFormat="1" applyFont="1" applyBorder="1" applyAlignment="1" applyProtection="1"/>
    <xf numFmtId="41" fontId="7617" fillId="0" borderId="7650" xfId="0" applyNumberFormat="1" applyFont="1" applyBorder="1" applyAlignment="1" applyProtection="1"/>
    <xf numFmtId="41" fontId="7618" fillId="0" borderId="7651" xfId="0" applyNumberFormat="1" applyFont="1" applyBorder="1" applyAlignment="1" applyProtection="1"/>
    <xf numFmtId="41" fontId="7619" fillId="0" borderId="7652" xfId="0" applyNumberFormat="1" applyFont="1" applyBorder="1" applyAlignment="1" applyProtection="1"/>
    <xf numFmtId="41" fontId="7620" fillId="0" borderId="7653" xfId="0" applyNumberFormat="1" applyFont="1" applyBorder="1" applyAlignment="1" applyProtection="1"/>
    <xf numFmtId="41" fontId="7621" fillId="0" borderId="7654" xfId="0" applyNumberFormat="1" applyFont="1" applyBorder="1" applyAlignment="1" applyProtection="1"/>
    <xf numFmtId="41" fontId="7622" fillId="0" borderId="7655" xfId="0" applyNumberFormat="1" applyFont="1" applyBorder="1" applyAlignment="1" applyProtection="1"/>
    <xf numFmtId="41" fontId="7623" fillId="0" borderId="7656" xfId="0" applyNumberFormat="1" applyFont="1" applyBorder="1" applyAlignment="1" applyProtection="1"/>
    <xf numFmtId="41" fontId="7624" fillId="0" borderId="7657" xfId="0" applyNumberFormat="1" applyFont="1" applyBorder="1" applyAlignment="1" applyProtection="1"/>
    <xf numFmtId="41" fontId="7625" fillId="0" borderId="7658" xfId="0" applyNumberFormat="1" applyFont="1" applyBorder="1" applyAlignment="1" applyProtection="1"/>
    <xf numFmtId="41" fontId="7626" fillId="0" borderId="7659" xfId="0" applyNumberFormat="1" applyFont="1" applyBorder="1" applyAlignment="1" applyProtection="1"/>
    <xf numFmtId="41" fontId="7627" fillId="0" borderId="7660" xfId="0" applyNumberFormat="1" applyFont="1" applyBorder="1" applyAlignment="1" applyProtection="1"/>
    <xf numFmtId="41" fontId="7628" fillId="0" borderId="7661" xfId="0" applyNumberFormat="1" applyFont="1" applyBorder="1" applyAlignment="1" applyProtection="1"/>
    <xf numFmtId="41" fontId="7629" fillId="0" borderId="7662" xfId="0" applyNumberFormat="1" applyFont="1" applyBorder="1" applyAlignment="1" applyProtection="1"/>
    <xf numFmtId="41" fontId="7630" fillId="0" borderId="7663" xfId="0" applyNumberFormat="1" applyFont="1" applyBorder="1" applyAlignment="1" applyProtection="1"/>
    <xf numFmtId="41" fontId="7631" fillId="0" borderId="7664" xfId="0" applyNumberFormat="1" applyFont="1" applyBorder="1" applyAlignment="1" applyProtection="1"/>
    <xf numFmtId="41" fontId="7632" fillId="0" borderId="7665" xfId="0" applyNumberFormat="1" applyFont="1" applyBorder="1" applyAlignment="1" applyProtection="1"/>
    <xf numFmtId="41" fontId="7633" fillId="0" borderId="7666" xfId="0" applyNumberFormat="1" applyFont="1" applyBorder="1" applyAlignment="1" applyProtection="1"/>
    <xf numFmtId="41" fontId="7634" fillId="0" borderId="7667" xfId="0" applyNumberFormat="1" applyFont="1" applyBorder="1" applyAlignment="1" applyProtection="1"/>
    <xf numFmtId="41" fontId="7635" fillId="0" borderId="7668" xfId="0" applyNumberFormat="1" applyFont="1" applyBorder="1" applyAlignment="1" applyProtection="1"/>
    <xf numFmtId="41" fontId="7636" fillId="0" borderId="7669" xfId="0" applyNumberFormat="1" applyFont="1" applyBorder="1" applyAlignment="1" applyProtection="1"/>
    <xf numFmtId="41" fontId="7637" fillId="0" borderId="7670" xfId="0" applyNumberFormat="1" applyFont="1" applyBorder="1" applyAlignment="1" applyProtection="1"/>
    <xf numFmtId="41" fontId="7638" fillId="0" borderId="7671" xfId="0" applyNumberFormat="1" applyFont="1" applyBorder="1" applyAlignment="1" applyProtection="1"/>
    <xf numFmtId="41" fontId="7639" fillId="0" borderId="7672" xfId="0" applyNumberFormat="1" applyFont="1" applyBorder="1" applyAlignment="1" applyProtection="1"/>
    <xf numFmtId="41" fontId="7640" fillId="0" borderId="7673" xfId="0" applyNumberFormat="1" applyFont="1" applyBorder="1" applyAlignment="1" applyProtection="1"/>
    <xf numFmtId="41" fontId="7641" fillId="0" borderId="7674" xfId="0" applyNumberFormat="1" applyFont="1" applyBorder="1" applyAlignment="1" applyProtection="1"/>
    <xf numFmtId="41" fontId="7642" fillId="0" borderId="7675" xfId="0" applyNumberFormat="1" applyFont="1" applyBorder="1" applyAlignment="1" applyProtection="1"/>
    <xf numFmtId="41" fontId="7643" fillId="0" borderId="7676" xfId="0" applyNumberFormat="1" applyFont="1" applyBorder="1" applyAlignment="1" applyProtection="1"/>
    <xf numFmtId="41" fontId="7644" fillId="0" borderId="7677" xfId="0" applyNumberFormat="1" applyFont="1" applyBorder="1" applyAlignment="1" applyProtection="1"/>
    <xf numFmtId="41" fontId="7645" fillId="0" borderId="7678" xfId="0" applyNumberFormat="1" applyFont="1" applyBorder="1" applyAlignment="1" applyProtection="1"/>
    <xf numFmtId="41" fontId="7646" fillId="0" borderId="7679" xfId="0" applyNumberFormat="1" applyFont="1" applyBorder="1" applyAlignment="1" applyProtection="1"/>
    <xf numFmtId="41" fontId="7647" fillId="0" borderId="7680" xfId="0" applyNumberFormat="1" applyFont="1" applyBorder="1" applyAlignment="1" applyProtection="1"/>
    <xf numFmtId="41" fontId="7648" fillId="0" borderId="7681" xfId="0" applyNumberFormat="1" applyFont="1" applyBorder="1" applyAlignment="1" applyProtection="1"/>
    <xf numFmtId="41" fontId="7649" fillId="0" borderId="7682" xfId="0" applyNumberFormat="1" applyFont="1" applyBorder="1" applyAlignment="1" applyProtection="1"/>
    <xf numFmtId="41" fontId="7650" fillId="0" borderId="7683" xfId="0" applyNumberFormat="1" applyFont="1" applyBorder="1" applyAlignment="1" applyProtection="1"/>
    <xf numFmtId="41" fontId="7651" fillId="0" borderId="7684" xfId="0" applyNumberFormat="1" applyFont="1" applyBorder="1" applyAlignment="1" applyProtection="1"/>
    <xf numFmtId="41" fontId="7652" fillId="0" borderId="7685" xfId="0" applyNumberFormat="1" applyFont="1" applyBorder="1" applyAlignment="1" applyProtection="1"/>
    <xf numFmtId="41" fontId="7653" fillId="0" borderId="7686" xfId="0" applyNumberFormat="1" applyFont="1" applyBorder="1" applyAlignment="1" applyProtection="1"/>
    <xf numFmtId="41" fontId="7654" fillId="0" borderId="7687" xfId="0" applyNumberFormat="1" applyFont="1" applyBorder="1" applyAlignment="1" applyProtection="1"/>
    <xf numFmtId="41" fontId="7655" fillId="0" borderId="7688" xfId="0" applyNumberFormat="1" applyFont="1" applyBorder="1" applyAlignment="1" applyProtection="1"/>
    <xf numFmtId="41" fontId="7656" fillId="0" borderId="7689" xfId="0" applyNumberFormat="1" applyFont="1" applyBorder="1" applyAlignment="1" applyProtection="1"/>
    <xf numFmtId="41" fontId="7657" fillId="0" borderId="7690" xfId="0" applyNumberFormat="1" applyFont="1" applyBorder="1" applyAlignment="1" applyProtection="1"/>
    <xf numFmtId="41" fontId="7658" fillId="0" borderId="7691" xfId="0" applyNumberFormat="1" applyFont="1" applyBorder="1" applyAlignment="1" applyProtection="1"/>
    <xf numFmtId="41" fontId="7659" fillId="0" borderId="7692" xfId="0" applyNumberFormat="1" applyFont="1" applyBorder="1" applyAlignment="1" applyProtection="1"/>
    <xf numFmtId="41" fontId="7660" fillId="0" borderId="7693" xfId="0" applyNumberFormat="1" applyFont="1" applyBorder="1" applyAlignment="1" applyProtection="1"/>
    <xf numFmtId="41" fontId="7661" fillId="0" borderId="7694" xfId="0" applyNumberFormat="1" applyFont="1" applyBorder="1" applyAlignment="1" applyProtection="1"/>
    <xf numFmtId="41" fontId="7662" fillId="0" borderId="7695" xfId="0" applyNumberFormat="1" applyFont="1" applyBorder="1" applyAlignment="1" applyProtection="1"/>
    <xf numFmtId="41" fontId="7663" fillId="0" borderId="7696" xfId="0" applyNumberFormat="1" applyFont="1" applyBorder="1" applyAlignment="1" applyProtection="1"/>
    <xf numFmtId="41" fontId="7664" fillId="0" borderId="7697" xfId="0" applyNumberFormat="1" applyFont="1" applyBorder="1" applyAlignment="1" applyProtection="1"/>
    <xf numFmtId="41" fontId="7665" fillId="0" borderId="7698" xfId="0" applyNumberFormat="1" applyFont="1" applyBorder="1" applyAlignment="1" applyProtection="1"/>
    <xf numFmtId="41" fontId="7666" fillId="0" borderId="7699" xfId="0" applyNumberFormat="1" applyFont="1" applyBorder="1" applyAlignment="1" applyProtection="1"/>
    <xf numFmtId="41" fontId="7667" fillId="0" borderId="7700" xfId="0" applyNumberFormat="1" applyFont="1" applyBorder="1" applyAlignment="1" applyProtection="1"/>
    <xf numFmtId="41" fontId="7668" fillId="0" borderId="7701" xfId="0" applyNumberFormat="1" applyFont="1" applyBorder="1" applyAlignment="1" applyProtection="1"/>
    <xf numFmtId="41" fontId="7669" fillId="0" borderId="7702" xfId="0" applyNumberFormat="1" applyFont="1" applyBorder="1" applyAlignment="1" applyProtection="1"/>
    <xf numFmtId="41" fontId="7670" fillId="0" borderId="7703" xfId="0" applyNumberFormat="1" applyFont="1" applyBorder="1" applyAlignment="1" applyProtection="1"/>
    <xf numFmtId="41" fontId="7671" fillId="0" borderId="7704" xfId="0" applyNumberFormat="1" applyFont="1" applyBorder="1" applyAlignment="1" applyProtection="1"/>
    <xf numFmtId="41" fontId="7672" fillId="0" borderId="7705" xfId="0" applyNumberFormat="1" applyFont="1" applyBorder="1" applyAlignment="1" applyProtection="1"/>
    <xf numFmtId="41" fontId="7673" fillId="0" borderId="7706" xfId="0" applyNumberFormat="1" applyFont="1" applyBorder="1" applyAlignment="1" applyProtection="1"/>
    <xf numFmtId="41" fontId="7674" fillId="0" borderId="7707" xfId="0" applyNumberFormat="1" applyFont="1" applyBorder="1" applyAlignment="1" applyProtection="1"/>
    <xf numFmtId="41" fontId="7675" fillId="0" borderId="7708" xfId="0" applyNumberFormat="1" applyFont="1" applyBorder="1" applyAlignment="1" applyProtection="1"/>
    <xf numFmtId="41" fontId="7676" fillId="0" borderId="7709" xfId="0" applyNumberFormat="1" applyFont="1" applyBorder="1" applyAlignment="1" applyProtection="1"/>
    <xf numFmtId="41" fontId="7677" fillId="0" borderId="7710" xfId="0" applyNumberFormat="1" applyFont="1" applyBorder="1" applyAlignment="1" applyProtection="1"/>
    <xf numFmtId="41" fontId="7678" fillId="0" borderId="7711" xfId="0" applyNumberFormat="1" applyFont="1" applyBorder="1" applyAlignment="1" applyProtection="1"/>
    <xf numFmtId="41" fontId="7679" fillId="0" borderId="7712" xfId="0" applyNumberFormat="1" applyFont="1" applyBorder="1" applyAlignment="1" applyProtection="1"/>
    <xf numFmtId="41" fontId="7680" fillId="0" borderId="7713" xfId="0" applyNumberFormat="1" applyFont="1" applyBorder="1" applyAlignment="1" applyProtection="1"/>
    <xf numFmtId="41" fontId="7681" fillId="0" borderId="7714" xfId="0" applyNumberFormat="1" applyFont="1" applyBorder="1" applyAlignment="1" applyProtection="1"/>
    <xf numFmtId="41" fontId="7682" fillId="0" borderId="7715" xfId="0" applyNumberFormat="1" applyFont="1" applyBorder="1" applyAlignment="1" applyProtection="1"/>
    <xf numFmtId="41" fontId="7683" fillId="0" borderId="7716" xfId="0" applyNumberFormat="1" applyFont="1" applyBorder="1" applyAlignment="1" applyProtection="1"/>
    <xf numFmtId="41" fontId="7684" fillId="0" borderId="7717" xfId="0" applyNumberFormat="1" applyFont="1" applyBorder="1" applyAlignment="1" applyProtection="1"/>
    <xf numFmtId="41" fontId="7685" fillId="0" borderId="7718" xfId="0" applyNumberFormat="1" applyFont="1" applyBorder="1" applyAlignment="1" applyProtection="1"/>
    <xf numFmtId="41" fontId="7686" fillId="0" borderId="7719" xfId="0" applyNumberFormat="1" applyFont="1" applyBorder="1" applyAlignment="1" applyProtection="1"/>
    <xf numFmtId="41" fontId="7687" fillId="0" borderId="7720" xfId="0" applyNumberFormat="1" applyFont="1" applyBorder="1" applyAlignment="1" applyProtection="1"/>
    <xf numFmtId="41" fontId="7688" fillId="0" borderId="7721" xfId="0" applyNumberFormat="1" applyFont="1" applyBorder="1" applyAlignment="1" applyProtection="1"/>
    <xf numFmtId="41" fontId="7689" fillId="0" borderId="7722" xfId="0" applyNumberFormat="1" applyFont="1" applyBorder="1" applyAlignment="1" applyProtection="1"/>
    <xf numFmtId="41" fontId="7690" fillId="0" borderId="7723" xfId="0" applyNumberFormat="1" applyFont="1" applyBorder="1" applyAlignment="1" applyProtection="1"/>
    <xf numFmtId="41" fontId="7691" fillId="0" borderId="7724" xfId="0" applyNumberFormat="1" applyFont="1" applyBorder="1" applyAlignment="1" applyProtection="1"/>
    <xf numFmtId="41" fontId="7692" fillId="0" borderId="7725" xfId="0" applyNumberFormat="1" applyFont="1" applyBorder="1" applyAlignment="1" applyProtection="1"/>
    <xf numFmtId="41" fontId="7693" fillId="0" borderId="7726" xfId="0" applyNumberFormat="1" applyFont="1" applyBorder="1" applyAlignment="1" applyProtection="1"/>
    <xf numFmtId="41" fontId="7694" fillId="0" borderId="7727" xfId="0" applyNumberFormat="1" applyFont="1" applyBorder="1" applyAlignment="1" applyProtection="1"/>
    <xf numFmtId="41" fontId="7695" fillId="0" borderId="7728" xfId="0" applyNumberFormat="1" applyFont="1" applyBorder="1" applyAlignment="1" applyProtection="1"/>
    <xf numFmtId="41" fontId="7696" fillId="0" borderId="7729" xfId="0" applyNumberFormat="1" applyFont="1" applyBorder="1" applyAlignment="1" applyProtection="1"/>
    <xf numFmtId="41" fontId="7697" fillId="0" borderId="7730" xfId="0" applyNumberFormat="1" applyFont="1" applyBorder="1" applyAlignment="1" applyProtection="1"/>
    <xf numFmtId="41" fontId="7698" fillId="0" borderId="7731" xfId="0" applyNumberFormat="1" applyFont="1" applyBorder="1" applyAlignment="1" applyProtection="1"/>
    <xf numFmtId="41" fontId="7699" fillId="0" borderId="7732" xfId="0" applyNumberFormat="1" applyFont="1" applyBorder="1" applyAlignment="1" applyProtection="1"/>
    <xf numFmtId="41" fontId="7700" fillId="0" borderId="7733" xfId="0" applyNumberFormat="1" applyFont="1" applyBorder="1" applyAlignment="1" applyProtection="1"/>
    <xf numFmtId="41" fontId="7701" fillId="0" borderId="7734" xfId="0" applyNumberFormat="1" applyFont="1" applyBorder="1" applyAlignment="1" applyProtection="1"/>
    <xf numFmtId="41" fontId="7702" fillId="0" borderId="7735" xfId="0" applyNumberFormat="1" applyFont="1" applyBorder="1" applyAlignment="1" applyProtection="1"/>
    <xf numFmtId="41" fontId="7703" fillId="0" borderId="7736" xfId="0" applyNumberFormat="1" applyFont="1" applyBorder="1" applyAlignment="1" applyProtection="1"/>
    <xf numFmtId="41" fontId="7704" fillId="0" borderId="7737" xfId="0" applyNumberFormat="1" applyFont="1" applyBorder="1" applyAlignment="1" applyProtection="1"/>
    <xf numFmtId="41" fontId="7705" fillId="0" borderId="7738" xfId="0" applyNumberFormat="1" applyFont="1" applyBorder="1" applyAlignment="1" applyProtection="1"/>
    <xf numFmtId="41" fontId="7706" fillId="0" borderId="7739" xfId="0" applyNumberFormat="1" applyFont="1" applyBorder="1" applyAlignment="1" applyProtection="1"/>
    <xf numFmtId="41" fontId="7707" fillId="0" borderId="7740" xfId="0" applyNumberFormat="1" applyFont="1" applyBorder="1" applyAlignment="1" applyProtection="1"/>
    <xf numFmtId="41" fontId="7708" fillId="0" borderId="7741" xfId="0" applyNumberFormat="1" applyFont="1" applyBorder="1" applyAlignment="1" applyProtection="1"/>
    <xf numFmtId="41" fontId="7709" fillId="0" borderId="7742" xfId="0" applyNumberFormat="1" applyFont="1" applyBorder="1" applyAlignment="1" applyProtection="1"/>
    <xf numFmtId="41" fontId="7710" fillId="0" borderId="7743" xfId="0" applyNumberFormat="1" applyFont="1" applyBorder="1" applyAlignment="1" applyProtection="1"/>
    <xf numFmtId="41" fontId="7711" fillId="0" borderId="7744" xfId="0" applyNumberFormat="1" applyFont="1" applyBorder="1" applyAlignment="1" applyProtection="1"/>
    <xf numFmtId="41" fontId="7712" fillId="0" borderId="7745" xfId="0" applyNumberFormat="1" applyFont="1" applyBorder="1" applyAlignment="1" applyProtection="1"/>
    <xf numFmtId="41" fontId="7713" fillId="0" borderId="7746" xfId="0" applyNumberFormat="1" applyFont="1" applyBorder="1" applyAlignment="1" applyProtection="1"/>
    <xf numFmtId="41" fontId="7714" fillId="0" borderId="7747" xfId="0" applyNumberFormat="1" applyFont="1" applyBorder="1" applyAlignment="1" applyProtection="1"/>
    <xf numFmtId="41" fontId="7715" fillId="0" borderId="7748" xfId="0" applyNumberFormat="1" applyFont="1" applyBorder="1" applyAlignment="1" applyProtection="1"/>
    <xf numFmtId="41" fontId="7716" fillId="0" borderId="7749" xfId="0" applyNumberFormat="1" applyFont="1" applyBorder="1" applyAlignment="1" applyProtection="1"/>
    <xf numFmtId="41" fontId="7717" fillId="0" borderId="7750" xfId="0" applyNumberFormat="1" applyFont="1" applyBorder="1" applyAlignment="1" applyProtection="1"/>
    <xf numFmtId="41" fontId="7718" fillId="0" borderId="7751" xfId="0" applyNumberFormat="1" applyFont="1" applyBorder="1" applyAlignment="1" applyProtection="1"/>
    <xf numFmtId="41" fontId="7719" fillId="0" borderId="7752" xfId="0" applyNumberFormat="1" applyFont="1" applyBorder="1" applyAlignment="1" applyProtection="1"/>
    <xf numFmtId="41" fontId="7720" fillId="0" borderId="7753" xfId="0" applyNumberFormat="1" applyFont="1" applyBorder="1" applyAlignment="1" applyProtection="1"/>
    <xf numFmtId="41" fontId="7721" fillId="0" borderId="7754" xfId="0" applyNumberFormat="1" applyFont="1" applyBorder="1" applyAlignment="1" applyProtection="1"/>
    <xf numFmtId="41" fontId="7722" fillId="0" borderId="7755" xfId="0" applyNumberFormat="1" applyFont="1" applyBorder="1" applyAlignment="1" applyProtection="1"/>
    <xf numFmtId="41" fontId="7723" fillId="0" borderId="7756" xfId="0" applyNumberFormat="1" applyFont="1" applyBorder="1" applyAlignment="1" applyProtection="1"/>
    <xf numFmtId="41" fontId="7724" fillId="0" borderId="7757" xfId="0" applyNumberFormat="1" applyFont="1" applyBorder="1" applyAlignment="1" applyProtection="1"/>
    <xf numFmtId="41" fontId="7725" fillId="0" borderId="7758" xfId="0" applyNumberFormat="1" applyFont="1" applyBorder="1" applyAlignment="1" applyProtection="1"/>
    <xf numFmtId="41" fontId="7726" fillId="0" borderId="7759" xfId="0" applyNumberFormat="1" applyFont="1" applyBorder="1" applyAlignment="1" applyProtection="1"/>
    <xf numFmtId="41" fontId="7727" fillId="0" borderId="7760" xfId="0" applyNumberFormat="1" applyFont="1" applyBorder="1" applyAlignment="1" applyProtection="1"/>
    <xf numFmtId="41" fontId="7728" fillId="0" borderId="7761" xfId="0" applyNumberFormat="1" applyFont="1" applyBorder="1" applyAlignment="1" applyProtection="1"/>
    <xf numFmtId="41" fontId="7729" fillId="0" borderId="7762" xfId="0" applyNumberFormat="1" applyFont="1" applyBorder="1" applyAlignment="1" applyProtection="1"/>
    <xf numFmtId="41" fontId="7730" fillId="0" borderId="7763" xfId="0" applyNumberFormat="1" applyFont="1" applyBorder="1" applyAlignment="1" applyProtection="1"/>
    <xf numFmtId="41" fontId="7731" fillId="0" borderId="7764" xfId="0" applyNumberFormat="1" applyFont="1" applyBorder="1" applyAlignment="1" applyProtection="1"/>
    <xf numFmtId="41" fontId="7732" fillId="0" borderId="7765" xfId="0" applyNumberFormat="1" applyFont="1" applyBorder="1" applyAlignment="1" applyProtection="1"/>
    <xf numFmtId="41" fontId="7733" fillId="0" borderId="7766" xfId="0" applyNumberFormat="1" applyFont="1" applyBorder="1" applyAlignment="1" applyProtection="1"/>
    <xf numFmtId="41" fontId="7734" fillId="0" borderId="7767" xfId="0" applyNumberFormat="1" applyFont="1" applyBorder="1" applyAlignment="1" applyProtection="1"/>
    <xf numFmtId="41" fontId="7735" fillId="0" borderId="7768" xfId="0" applyNumberFormat="1" applyFont="1" applyBorder="1" applyAlignment="1" applyProtection="1"/>
    <xf numFmtId="41" fontId="7736" fillId="0" borderId="7769" xfId="0" applyNumberFormat="1" applyFont="1" applyBorder="1" applyAlignment="1" applyProtection="1"/>
    <xf numFmtId="41" fontId="7737" fillId="0" borderId="7770" xfId="0" applyNumberFormat="1" applyFont="1" applyBorder="1" applyAlignment="1" applyProtection="1"/>
    <xf numFmtId="41" fontId="7738" fillId="0" borderId="7771" xfId="0" applyNumberFormat="1" applyFont="1" applyBorder="1" applyAlignment="1" applyProtection="1"/>
    <xf numFmtId="41" fontId="7739" fillId="0" borderId="7772" xfId="0" applyNumberFormat="1" applyFont="1" applyBorder="1" applyAlignment="1" applyProtection="1"/>
    <xf numFmtId="41" fontId="7740" fillId="0" borderId="7773" xfId="0" applyNumberFormat="1" applyFont="1" applyBorder="1" applyAlignment="1" applyProtection="1"/>
    <xf numFmtId="41" fontId="7741" fillId="0" borderId="7774" xfId="0" applyNumberFormat="1" applyFont="1" applyBorder="1" applyAlignment="1" applyProtection="1"/>
    <xf numFmtId="41" fontId="7742" fillId="0" borderId="7775" xfId="0" applyNumberFormat="1" applyFont="1" applyBorder="1" applyAlignment="1" applyProtection="1"/>
    <xf numFmtId="41" fontId="7743" fillId="0" borderId="7776" xfId="0" applyNumberFormat="1" applyFont="1" applyBorder="1" applyAlignment="1" applyProtection="1"/>
    <xf numFmtId="41" fontId="7744" fillId="0" borderId="7777" xfId="0" applyNumberFormat="1" applyFont="1" applyBorder="1" applyAlignment="1" applyProtection="1"/>
    <xf numFmtId="41" fontId="7745" fillId="0" borderId="7778" xfId="0" applyNumberFormat="1" applyFont="1" applyBorder="1" applyAlignment="1" applyProtection="1"/>
    <xf numFmtId="41" fontId="7746" fillId="0" borderId="7779" xfId="0" applyNumberFormat="1" applyFont="1" applyBorder="1" applyAlignment="1" applyProtection="1"/>
    <xf numFmtId="41" fontId="7747" fillId="0" borderId="7780" xfId="0" applyNumberFormat="1" applyFont="1" applyBorder="1" applyAlignment="1" applyProtection="1"/>
    <xf numFmtId="41" fontId="7748" fillId="0" borderId="7781" xfId="0" applyNumberFormat="1" applyFont="1" applyBorder="1" applyAlignment="1" applyProtection="1"/>
    <xf numFmtId="41" fontId="7749" fillId="0" borderId="7782" xfId="0" applyNumberFormat="1" applyFont="1" applyBorder="1" applyAlignment="1" applyProtection="1"/>
    <xf numFmtId="41" fontId="7750" fillId="0" borderId="7783" xfId="0" applyNumberFormat="1" applyFont="1" applyBorder="1" applyAlignment="1" applyProtection="1"/>
    <xf numFmtId="41" fontId="7751" fillId="0" borderId="7784" xfId="0" applyNumberFormat="1" applyFont="1" applyBorder="1" applyAlignment="1" applyProtection="1"/>
    <xf numFmtId="41" fontId="7752" fillId="0" borderId="7785" xfId="0" applyNumberFormat="1" applyFont="1" applyBorder="1" applyAlignment="1" applyProtection="1"/>
    <xf numFmtId="41" fontId="7753" fillId="0" borderId="7786" xfId="0" applyNumberFormat="1" applyFont="1" applyBorder="1" applyAlignment="1" applyProtection="1"/>
    <xf numFmtId="41" fontId="7754" fillId="0" borderId="7787" xfId="0" applyNumberFormat="1" applyFont="1" applyBorder="1" applyAlignment="1" applyProtection="1"/>
    <xf numFmtId="41" fontId="7755" fillId="0" borderId="7788" xfId="0" applyNumberFormat="1" applyFont="1" applyBorder="1" applyAlignment="1" applyProtection="1"/>
    <xf numFmtId="41" fontId="7756" fillId="0" borderId="7789" xfId="0" applyNumberFormat="1" applyFont="1" applyBorder="1" applyAlignment="1" applyProtection="1"/>
    <xf numFmtId="41" fontId="7757" fillId="0" borderId="7790" xfId="0" applyNumberFormat="1" applyFont="1" applyBorder="1" applyAlignment="1" applyProtection="1"/>
    <xf numFmtId="41" fontId="7758" fillId="0" borderId="7791" xfId="0" applyNumberFormat="1" applyFont="1" applyBorder="1" applyAlignment="1" applyProtection="1"/>
    <xf numFmtId="41" fontId="7759" fillId="0" borderId="7792" xfId="0" applyNumberFormat="1" applyFont="1" applyBorder="1" applyAlignment="1" applyProtection="1"/>
    <xf numFmtId="41" fontId="7760" fillId="0" borderId="7793" xfId="0" applyNumberFormat="1" applyFont="1" applyBorder="1" applyAlignment="1" applyProtection="1"/>
    <xf numFmtId="41" fontId="7761" fillId="0" borderId="7794" xfId="0" applyNumberFormat="1" applyFont="1" applyBorder="1" applyAlignment="1" applyProtection="1"/>
    <xf numFmtId="41" fontId="7762" fillId="0" borderId="7795" xfId="0" applyNumberFormat="1" applyFont="1" applyBorder="1" applyAlignment="1" applyProtection="1"/>
    <xf numFmtId="41" fontId="7763" fillId="0" borderId="7796" xfId="0" applyNumberFormat="1" applyFont="1" applyBorder="1" applyAlignment="1" applyProtection="1"/>
    <xf numFmtId="41" fontId="7764" fillId="0" borderId="7797" xfId="0" applyNumberFormat="1" applyFont="1" applyBorder="1" applyAlignment="1" applyProtection="1"/>
    <xf numFmtId="41" fontId="7765" fillId="0" borderId="7798" xfId="0" applyNumberFormat="1" applyFont="1" applyBorder="1" applyAlignment="1" applyProtection="1"/>
    <xf numFmtId="41" fontId="7766" fillId="0" borderId="7799" xfId="0" applyNumberFormat="1" applyFont="1" applyBorder="1" applyAlignment="1" applyProtection="1"/>
    <xf numFmtId="41" fontId="7767" fillId="0" borderId="7800" xfId="0" applyNumberFormat="1" applyFont="1" applyBorder="1" applyAlignment="1" applyProtection="1"/>
    <xf numFmtId="41" fontId="7768" fillId="0" borderId="7801" xfId="0" applyNumberFormat="1" applyFont="1" applyBorder="1" applyAlignment="1" applyProtection="1"/>
    <xf numFmtId="41" fontId="7769" fillId="0" borderId="7802" xfId="0" applyNumberFormat="1" applyFont="1" applyBorder="1" applyAlignment="1" applyProtection="1"/>
    <xf numFmtId="41" fontId="7770" fillId="0" borderId="7803" xfId="0" applyNumberFormat="1" applyFont="1" applyBorder="1" applyAlignment="1" applyProtection="1"/>
    <xf numFmtId="41" fontId="7771" fillId="0" borderId="7804" xfId="0" applyNumberFormat="1" applyFont="1" applyBorder="1" applyAlignment="1" applyProtection="1"/>
    <xf numFmtId="41" fontId="7772" fillId="0" borderId="7805" xfId="0" applyNumberFormat="1" applyFont="1" applyBorder="1" applyAlignment="1" applyProtection="1"/>
    <xf numFmtId="41" fontId="7773" fillId="0" borderId="7806" xfId="0" applyNumberFormat="1" applyFont="1" applyBorder="1" applyAlignment="1" applyProtection="1"/>
    <xf numFmtId="41" fontId="7774" fillId="0" borderId="7807" xfId="0" applyNumberFormat="1" applyFont="1" applyBorder="1" applyAlignment="1" applyProtection="1"/>
    <xf numFmtId="41" fontId="7775" fillId="0" borderId="7808" xfId="0" applyNumberFormat="1" applyFont="1" applyBorder="1" applyAlignment="1" applyProtection="1"/>
    <xf numFmtId="41" fontId="7776" fillId="0" borderId="7809" xfId="0" applyNumberFormat="1" applyFont="1" applyBorder="1" applyAlignment="1" applyProtection="1"/>
    <xf numFmtId="41" fontId="7777" fillId="0" borderId="7810" xfId="0" applyNumberFormat="1" applyFont="1" applyBorder="1" applyAlignment="1" applyProtection="1"/>
    <xf numFmtId="41" fontId="7778" fillId="0" borderId="7811" xfId="0" applyNumberFormat="1" applyFont="1" applyBorder="1" applyAlignment="1" applyProtection="1"/>
    <xf numFmtId="41" fontId="7779" fillId="0" borderId="7812" xfId="0" applyNumberFormat="1" applyFont="1" applyBorder="1" applyAlignment="1" applyProtection="1"/>
    <xf numFmtId="41" fontId="7780" fillId="0" borderId="7813" xfId="0" applyNumberFormat="1" applyFont="1" applyBorder="1" applyAlignment="1" applyProtection="1"/>
    <xf numFmtId="41" fontId="7781" fillId="0" borderId="7814" xfId="0" applyNumberFormat="1" applyFont="1" applyBorder="1" applyAlignment="1" applyProtection="1"/>
    <xf numFmtId="41" fontId="7782" fillId="0" borderId="7815" xfId="0" applyNumberFormat="1" applyFont="1" applyBorder="1" applyAlignment="1" applyProtection="1"/>
    <xf numFmtId="41" fontId="7783" fillId="0" borderId="7816" xfId="0" applyNumberFormat="1" applyFont="1" applyBorder="1" applyAlignment="1" applyProtection="1"/>
    <xf numFmtId="41" fontId="7784" fillId="0" borderId="7817" xfId="0" applyNumberFormat="1" applyFont="1" applyBorder="1" applyAlignment="1" applyProtection="1"/>
    <xf numFmtId="41" fontId="7785" fillId="0" borderId="7818" xfId="0" applyNumberFormat="1" applyFont="1" applyBorder="1" applyAlignment="1" applyProtection="1"/>
    <xf numFmtId="41" fontId="7786" fillId="0" borderId="7819" xfId="0" applyNumberFormat="1" applyFont="1" applyBorder="1" applyAlignment="1" applyProtection="1"/>
    <xf numFmtId="41" fontId="7787" fillId="0" borderId="7820" xfId="0" applyNumberFormat="1" applyFont="1" applyBorder="1" applyAlignment="1" applyProtection="1"/>
    <xf numFmtId="41" fontId="7788" fillId="0" borderId="7821" xfId="0" applyNumberFormat="1" applyFont="1" applyBorder="1" applyAlignment="1" applyProtection="1"/>
    <xf numFmtId="41" fontId="7789" fillId="0" borderId="7822" xfId="0" applyNumberFormat="1" applyFont="1" applyBorder="1" applyAlignment="1" applyProtection="1"/>
    <xf numFmtId="41" fontId="7790" fillId="0" borderId="7823" xfId="0" applyNumberFormat="1" applyFont="1" applyBorder="1" applyAlignment="1" applyProtection="1"/>
    <xf numFmtId="41" fontId="7791" fillId="0" borderId="7824" xfId="0" applyNumberFormat="1" applyFont="1" applyBorder="1" applyAlignment="1" applyProtection="1"/>
    <xf numFmtId="41" fontId="7792" fillId="0" borderId="7825" xfId="0" applyNumberFormat="1" applyFont="1" applyBorder="1" applyAlignment="1" applyProtection="1"/>
    <xf numFmtId="41" fontId="7793" fillId="0" borderId="7826" xfId="0" applyNumberFormat="1" applyFont="1" applyBorder="1" applyAlignment="1" applyProtection="1"/>
    <xf numFmtId="41" fontId="7794" fillId="0" borderId="7827" xfId="0" applyNumberFormat="1" applyFont="1" applyBorder="1" applyAlignment="1" applyProtection="1"/>
    <xf numFmtId="41" fontId="7795" fillId="0" borderId="7828" xfId="0" applyNumberFormat="1" applyFont="1" applyBorder="1" applyAlignment="1" applyProtection="1"/>
    <xf numFmtId="41" fontId="7796" fillId="0" borderId="7829" xfId="0" applyNumberFormat="1" applyFont="1" applyBorder="1" applyAlignment="1" applyProtection="1"/>
    <xf numFmtId="41" fontId="7797" fillId="0" borderId="7830" xfId="0" applyNumberFormat="1" applyFont="1" applyBorder="1" applyAlignment="1" applyProtection="1"/>
    <xf numFmtId="41" fontId="7798" fillId="0" borderId="7831" xfId="0" applyNumberFormat="1" applyFont="1" applyBorder="1" applyAlignment="1" applyProtection="1"/>
    <xf numFmtId="41" fontId="7799" fillId="0" borderId="7832" xfId="0" applyNumberFormat="1" applyFont="1" applyBorder="1" applyAlignment="1" applyProtection="1"/>
    <xf numFmtId="41" fontId="7800" fillId="0" borderId="7833" xfId="0" applyNumberFormat="1" applyFont="1" applyBorder="1" applyAlignment="1" applyProtection="1"/>
    <xf numFmtId="41" fontId="7801" fillId="0" borderId="7834" xfId="0" applyNumberFormat="1" applyFont="1" applyBorder="1" applyAlignment="1" applyProtection="1"/>
    <xf numFmtId="41" fontId="7802" fillId="0" borderId="7835" xfId="0" applyNumberFormat="1" applyFont="1" applyBorder="1" applyAlignment="1" applyProtection="1"/>
    <xf numFmtId="41" fontId="7803" fillId="0" borderId="7836" xfId="0" applyNumberFormat="1" applyFont="1" applyBorder="1" applyAlignment="1" applyProtection="1"/>
    <xf numFmtId="41" fontId="7804" fillId="0" borderId="7837" xfId="0" applyNumberFormat="1" applyFont="1" applyBorder="1" applyAlignment="1" applyProtection="1"/>
    <xf numFmtId="41" fontId="7805" fillId="0" borderId="7838" xfId="0" applyNumberFormat="1" applyFont="1" applyBorder="1" applyAlignment="1" applyProtection="1"/>
    <xf numFmtId="41" fontId="7806" fillId="0" borderId="7839" xfId="0" applyNumberFormat="1" applyFont="1" applyBorder="1" applyAlignment="1" applyProtection="1"/>
    <xf numFmtId="41" fontId="7807" fillId="0" borderId="7840" xfId="0" applyNumberFormat="1" applyFont="1" applyBorder="1" applyAlignment="1" applyProtection="1"/>
    <xf numFmtId="41" fontId="7808" fillId="0" borderId="7841" xfId="0" applyNumberFormat="1" applyFont="1" applyBorder="1" applyAlignment="1" applyProtection="1"/>
    <xf numFmtId="41" fontId="7809" fillId="0" borderId="7842" xfId="0" applyNumberFormat="1" applyFont="1" applyBorder="1" applyAlignment="1" applyProtection="1"/>
    <xf numFmtId="41" fontId="7810" fillId="0" borderId="7843" xfId="0" applyNumberFormat="1" applyFont="1" applyBorder="1" applyAlignment="1" applyProtection="1"/>
    <xf numFmtId="41" fontId="7811" fillId="0" borderId="7844" xfId="0" applyNumberFormat="1" applyFont="1" applyBorder="1" applyAlignment="1" applyProtection="1"/>
    <xf numFmtId="41" fontId="7812" fillId="0" borderId="7845" xfId="0" applyNumberFormat="1" applyFont="1" applyBorder="1" applyAlignment="1" applyProtection="1"/>
    <xf numFmtId="41" fontId="7813" fillId="0" borderId="7846" xfId="0" applyNumberFormat="1" applyFont="1" applyBorder="1" applyAlignment="1" applyProtection="1"/>
    <xf numFmtId="41" fontId="7814" fillId="0" borderId="7847" xfId="0" applyNumberFormat="1" applyFont="1" applyBorder="1" applyAlignment="1" applyProtection="1"/>
    <xf numFmtId="41" fontId="7815" fillId="0" borderId="7848" xfId="0" applyNumberFormat="1" applyFont="1" applyBorder="1" applyAlignment="1" applyProtection="1"/>
    <xf numFmtId="41" fontId="7816" fillId="0" borderId="7849" xfId="0" applyNumberFormat="1" applyFont="1" applyBorder="1" applyAlignment="1" applyProtection="1"/>
    <xf numFmtId="41" fontId="7817" fillId="0" borderId="7850" xfId="0" applyNumberFormat="1" applyFont="1" applyBorder="1" applyAlignment="1" applyProtection="1"/>
    <xf numFmtId="41" fontId="7818" fillId="0" borderId="7851" xfId="0" applyNumberFormat="1" applyFont="1" applyBorder="1" applyAlignment="1" applyProtection="1"/>
    <xf numFmtId="41" fontId="7819" fillId="0" borderId="7852" xfId="0" applyNumberFormat="1" applyFont="1" applyBorder="1" applyAlignment="1" applyProtection="1"/>
    <xf numFmtId="41" fontId="7820" fillId="0" borderId="7853" xfId="0" applyNumberFormat="1" applyFont="1" applyBorder="1" applyAlignment="1" applyProtection="1"/>
    <xf numFmtId="41" fontId="7821" fillId="0" borderId="7854" xfId="0" applyNumberFormat="1" applyFont="1" applyBorder="1" applyAlignment="1" applyProtection="1"/>
    <xf numFmtId="41" fontId="7822" fillId="0" borderId="7855" xfId="0" applyNumberFormat="1" applyFont="1" applyBorder="1" applyAlignment="1" applyProtection="1"/>
    <xf numFmtId="41" fontId="7823" fillId="0" borderId="7856" xfId="0" applyNumberFormat="1" applyFont="1" applyBorder="1" applyAlignment="1" applyProtection="1"/>
    <xf numFmtId="41" fontId="7824" fillId="0" borderId="7857" xfId="0" applyNumberFormat="1" applyFont="1" applyBorder="1" applyAlignment="1" applyProtection="1"/>
    <xf numFmtId="41" fontId="7825" fillId="0" borderId="7858" xfId="0" applyNumberFormat="1" applyFont="1" applyBorder="1" applyAlignment="1" applyProtection="1"/>
    <xf numFmtId="41" fontId="7826" fillId="0" borderId="7859" xfId="0" applyNumberFormat="1" applyFont="1" applyBorder="1" applyAlignment="1" applyProtection="1"/>
    <xf numFmtId="41" fontId="7827" fillId="0" borderId="7860" xfId="0" applyNumberFormat="1" applyFont="1" applyBorder="1" applyAlignment="1" applyProtection="1"/>
    <xf numFmtId="41" fontId="7828" fillId="0" borderId="7861" xfId="0" applyNumberFormat="1" applyFont="1" applyBorder="1" applyAlignment="1" applyProtection="1"/>
    <xf numFmtId="41" fontId="7829" fillId="0" borderId="7862" xfId="0" applyNumberFormat="1" applyFont="1" applyBorder="1" applyAlignment="1" applyProtection="1"/>
    <xf numFmtId="41" fontId="7830" fillId="0" borderId="7863" xfId="0" applyNumberFormat="1" applyFont="1" applyBorder="1" applyAlignment="1" applyProtection="1"/>
    <xf numFmtId="41" fontId="7831" fillId="0" borderId="7864" xfId="0" applyNumberFormat="1" applyFont="1" applyBorder="1" applyAlignment="1" applyProtection="1"/>
    <xf numFmtId="41" fontId="7832" fillId="0" borderId="7865" xfId="0" applyNumberFormat="1" applyFont="1" applyBorder="1" applyAlignment="1" applyProtection="1"/>
    <xf numFmtId="41" fontId="7833" fillId="0" borderId="7866" xfId="0" applyNumberFormat="1" applyFont="1" applyBorder="1" applyAlignment="1" applyProtection="1"/>
    <xf numFmtId="41" fontId="7834" fillId="0" borderId="7867" xfId="0" applyNumberFormat="1" applyFont="1" applyBorder="1" applyAlignment="1" applyProtection="1"/>
    <xf numFmtId="41" fontId="7835" fillId="0" borderId="7868" xfId="0" applyNumberFormat="1" applyFont="1" applyBorder="1" applyAlignment="1" applyProtection="1"/>
    <xf numFmtId="41" fontId="7836" fillId="0" borderId="7869" xfId="0" applyNumberFormat="1" applyFont="1" applyBorder="1" applyAlignment="1" applyProtection="1"/>
    <xf numFmtId="41" fontId="7837" fillId="0" borderId="7870" xfId="0" applyNumberFormat="1" applyFont="1" applyBorder="1" applyAlignment="1" applyProtection="1"/>
    <xf numFmtId="41" fontId="7838" fillId="0" borderId="7871" xfId="0" applyNumberFormat="1" applyFont="1" applyBorder="1" applyAlignment="1" applyProtection="1"/>
    <xf numFmtId="41" fontId="7839" fillId="0" borderId="7872" xfId="0" applyNumberFormat="1" applyFont="1" applyBorder="1" applyAlignment="1" applyProtection="1"/>
    <xf numFmtId="41" fontId="7840" fillId="0" borderId="7873" xfId="0" applyNumberFormat="1" applyFont="1" applyBorder="1" applyAlignment="1" applyProtection="1"/>
    <xf numFmtId="41" fontId="7841" fillId="0" borderId="7874" xfId="0" applyNumberFormat="1" applyFont="1" applyBorder="1" applyAlignment="1" applyProtection="1"/>
    <xf numFmtId="41" fontId="7842" fillId="0" borderId="7875" xfId="0" applyNumberFormat="1" applyFont="1" applyBorder="1" applyAlignment="1" applyProtection="1"/>
    <xf numFmtId="41" fontId="7843" fillId="0" borderId="7876" xfId="0" applyNumberFormat="1" applyFont="1" applyBorder="1" applyAlignment="1" applyProtection="1"/>
    <xf numFmtId="41" fontId="7844" fillId="0" borderId="7877" xfId="0" applyNumberFormat="1" applyFont="1" applyBorder="1" applyAlignment="1" applyProtection="1"/>
    <xf numFmtId="41" fontId="7845" fillId="0" borderId="7878" xfId="0" applyNumberFormat="1" applyFont="1" applyBorder="1" applyAlignment="1" applyProtection="1"/>
    <xf numFmtId="41" fontId="7846" fillId="0" borderId="7879" xfId="0" applyNumberFormat="1" applyFont="1" applyBorder="1" applyAlignment="1" applyProtection="1"/>
    <xf numFmtId="41" fontId="7847" fillId="0" borderId="7880" xfId="0" applyNumberFormat="1" applyFont="1" applyBorder="1" applyAlignment="1" applyProtection="1"/>
    <xf numFmtId="41" fontId="7848" fillId="0" borderId="7881" xfId="0" applyNumberFormat="1" applyFont="1" applyBorder="1" applyAlignment="1" applyProtection="1"/>
    <xf numFmtId="41" fontId="7849" fillId="0" borderId="7882" xfId="0" applyNumberFormat="1" applyFont="1" applyBorder="1" applyAlignment="1" applyProtection="1"/>
    <xf numFmtId="41" fontId="7850" fillId="0" borderId="7883" xfId="0" applyNumberFormat="1" applyFont="1" applyBorder="1" applyAlignment="1" applyProtection="1"/>
    <xf numFmtId="41" fontId="7851" fillId="0" borderId="7884" xfId="0" applyNumberFormat="1" applyFont="1" applyBorder="1" applyAlignment="1" applyProtection="1"/>
    <xf numFmtId="41" fontId="7852" fillId="0" borderId="7885" xfId="0" applyNumberFormat="1" applyFont="1" applyBorder="1" applyAlignment="1" applyProtection="1"/>
    <xf numFmtId="41" fontId="7853" fillId="0" borderId="7886" xfId="0" applyNumberFormat="1" applyFont="1" applyBorder="1" applyAlignment="1" applyProtection="1"/>
    <xf numFmtId="41" fontId="7854" fillId="0" borderId="7887" xfId="0" applyNumberFormat="1" applyFont="1" applyBorder="1" applyAlignment="1" applyProtection="1"/>
    <xf numFmtId="41" fontId="7855" fillId="0" borderId="7888" xfId="0" applyNumberFormat="1" applyFont="1" applyBorder="1" applyAlignment="1" applyProtection="1"/>
    <xf numFmtId="41" fontId="7856" fillId="0" borderId="7889" xfId="0" applyNumberFormat="1" applyFont="1" applyBorder="1" applyAlignment="1" applyProtection="1"/>
    <xf numFmtId="41" fontId="7857" fillId="0" borderId="7890" xfId="0" applyNumberFormat="1" applyFont="1" applyBorder="1" applyAlignment="1" applyProtection="1"/>
    <xf numFmtId="41" fontId="7858" fillId="0" borderId="7891" xfId="0" applyNumberFormat="1" applyFont="1" applyBorder="1" applyAlignment="1" applyProtection="1"/>
    <xf numFmtId="41" fontId="7859" fillId="0" borderId="7892" xfId="0" applyNumberFormat="1" applyFont="1" applyBorder="1" applyAlignment="1" applyProtection="1"/>
    <xf numFmtId="41" fontId="7860" fillId="0" borderId="7893" xfId="0" applyNumberFormat="1" applyFont="1" applyBorder="1" applyAlignment="1" applyProtection="1"/>
    <xf numFmtId="41" fontId="7861" fillId="0" borderId="7894" xfId="0" applyNumberFormat="1" applyFont="1" applyBorder="1" applyAlignment="1" applyProtection="1"/>
    <xf numFmtId="41" fontId="7862" fillId="0" borderId="7895" xfId="0" applyNumberFormat="1" applyFont="1" applyBorder="1" applyAlignment="1" applyProtection="1"/>
    <xf numFmtId="41" fontId="7863" fillId="0" borderId="7896" xfId="0" applyNumberFormat="1" applyFont="1" applyBorder="1" applyAlignment="1" applyProtection="1"/>
    <xf numFmtId="41" fontId="7864" fillId="0" borderId="7897" xfId="0" applyNumberFormat="1" applyFont="1" applyBorder="1" applyAlignment="1" applyProtection="1"/>
    <xf numFmtId="41" fontId="7865" fillId="0" borderId="7898" xfId="0" applyNumberFormat="1" applyFont="1" applyBorder="1" applyAlignment="1" applyProtection="1"/>
    <xf numFmtId="41" fontId="7866" fillId="0" borderId="7899" xfId="0" applyNumberFormat="1" applyFont="1" applyBorder="1" applyAlignment="1" applyProtection="1"/>
    <xf numFmtId="41" fontId="7867" fillId="0" borderId="7900" xfId="0" applyNumberFormat="1" applyFont="1" applyBorder="1" applyAlignment="1" applyProtection="1"/>
    <xf numFmtId="41" fontId="7868" fillId="0" borderId="7901" xfId="0" applyNumberFormat="1" applyFont="1" applyBorder="1" applyAlignment="1" applyProtection="1"/>
    <xf numFmtId="41" fontId="7869" fillId="0" borderId="7902" xfId="0" applyNumberFormat="1" applyFont="1" applyBorder="1" applyAlignment="1" applyProtection="1"/>
    <xf numFmtId="41" fontId="7870" fillId="0" borderId="7903" xfId="0" applyNumberFormat="1" applyFont="1" applyBorder="1" applyAlignment="1" applyProtection="1"/>
    <xf numFmtId="41" fontId="7871" fillId="0" borderId="7904" xfId="0" applyNumberFormat="1" applyFont="1" applyBorder="1" applyAlignment="1" applyProtection="1"/>
    <xf numFmtId="41" fontId="7872" fillId="0" borderId="7905" xfId="0" applyNumberFormat="1" applyFont="1" applyBorder="1" applyAlignment="1" applyProtection="1"/>
    <xf numFmtId="41" fontId="7873" fillId="0" borderId="7906" xfId="0" applyNumberFormat="1" applyFont="1" applyBorder="1" applyAlignment="1" applyProtection="1"/>
    <xf numFmtId="41" fontId="7874" fillId="0" borderId="7907" xfId="0" applyNumberFormat="1" applyFont="1" applyBorder="1" applyAlignment="1" applyProtection="1"/>
    <xf numFmtId="41" fontId="7875" fillId="0" borderId="7908" xfId="0" applyNumberFormat="1" applyFont="1" applyBorder="1" applyAlignment="1" applyProtection="1"/>
    <xf numFmtId="41" fontId="7876" fillId="0" borderId="7909" xfId="0" applyNumberFormat="1" applyFont="1" applyBorder="1" applyAlignment="1" applyProtection="1"/>
    <xf numFmtId="41" fontId="7877" fillId="0" borderId="7910" xfId="0" applyNumberFormat="1" applyFont="1" applyBorder="1" applyAlignment="1" applyProtection="1"/>
    <xf numFmtId="41" fontId="7878" fillId="0" borderId="7911" xfId="0" applyNumberFormat="1" applyFont="1" applyBorder="1" applyAlignment="1" applyProtection="1"/>
    <xf numFmtId="41" fontId="7879" fillId="0" borderId="7912" xfId="0" applyNumberFormat="1" applyFont="1" applyBorder="1" applyAlignment="1" applyProtection="1"/>
    <xf numFmtId="41" fontId="7880" fillId="0" borderId="7913" xfId="0" applyNumberFormat="1" applyFont="1" applyBorder="1" applyAlignment="1" applyProtection="1"/>
    <xf numFmtId="41" fontId="7881" fillId="0" borderId="7914" xfId="0" applyNumberFormat="1" applyFont="1" applyBorder="1" applyAlignment="1" applyProtection="1"/>
    <xf numFmtId="41" fontId="7882" fillId="0" borderId="7915" xfId="0" applyNumberFormat="1" applyFont="1" applyBorder="1" applyAlignment="1" applyProtection="1"/>
    <xf numFmtId="41" fontId="7883" fillId="0" borderId="7916" xfId="0" applyNumberFormat="1" applyFont="1" applyBorder="1" applyAlignment="1" applyProtection="1"/>
    <xf numFmtId="41" fontId="7884" fillId="0" borderId="7917" xfId="0" applyNumberFormat="1" applyFont="1" applyBorder="1" applyAlignment="1" applyProtection="1"/>
    <xf numFmtId="41" fontId="7885" fillId="0" borderId="7918" xfId="0" applyNumberFormat="1" applyFont="1" applyBorder="1" applyAlignment="1" applyProtection="1"/>
    <xf numFmtId="41" fontId="7886" fillId="0" borderId="7919" xfId="0" applyNumberFormat="1" applyFont="1" applyBorder="1" applyAlignment="1" applyProtection="1"/>
    <xf numFmtId="41" fontId="7887" fillId="0" borderId="7920" xfId="0" applyNumberFormat="1" applyFont="1" applyBorder="1" applyAlignment="1" applyProtection="1"/>
    <xf numFmtId="41" fontId="7888" fillId="0" borderId="7921" xfId="0" applyNumberFormat="1" applyFont="1" applyBorder="1" applyAlignment="1" applyProtection="1"/>
    <xf numFmtId="41" fontId="7889" fillId="0" borderId="7922" xfId="0" applyNumberFormat="1" applyFont="1" applyBorder="1" applyAlignment="1" applyProtection="1"/>
    <xf numFmtId="41" fontId="7890" fillId="0" borderId="7923" xfId="0" applyNumberFormat="1" applyFont="1" applyBorder="1" applyAlignment="1" applyProtection="1"/>
    <xf numFmtId="41" fontId="7891" fillId="0" borderId="7924" xfId="0" applyNumberFormat="1" applyFont="1" applyBorder="1" applyAlignment="1" applyProtection="1"/>
    <xf numFmtId="41" fontId="7892" fillId="0" borderId="7925" xfId="0" applyNumberFormat="1" applyFont="1" applyBorder="1" applyAlignment="1" applyProtection="1"/>
    <xf numFmtId="41" fontId="7893" fillId="0" borderId="7926" xfId="0" applyNumberFormat="1" applyFont="1" applyBorder="1" applyAlignment="1" applyProtection="1"/>
    <xf numFmtId="41" fontId="7894" fillId="0" borderId="7927" xfId="0" applyNumberFormat="1" applyFont="1" applyBorder="1" applyAlignment="1" applyProtection="1"/>
    <xf numFmtId="41" fontId="7895" fillId="0" borderId="7928" xfId="0" applyNumberFormat="1" applyFont="1" applyBorder="1" applyAlignment="1" applyProtection="1"/>
    <xf numFmtId="41" fontId="7896" fillId="0" borderId="7929" xfId="0" applyNumberFormat="1" applyFont="1" applyBorder="1" applyAlignment="1" applyProtection="1"/>
    <xf numFmtId="41" fontId="7897" fillId="0" borderId="7930" xfId="0" applyNumberFormat="1" applyFont="1" applyBorder="1" applyAlignment="1" applyProtection="1"/>
    <xf numFmtId="41" fontId="7898" fillId="0" borderId="7931" xfId="0" applyNumberFormat="1" applyFont="1" applyBorder="1" applyAlignment="1" applyProtection="1"/>
    <xf numFmtId="41" fontId="7899" fillId="0" borderId="7932" xfId="0" applyNumberFormat="1" applyFont="1" applyBorder="1" applyAlignment="1" applyProtection="1"/>
    <xf numFmtId="41" fontId="7900" fillId="0" borderId="7933" xfId="0" applyNumberFormat="1" applyFont="1" applyBorder="1" applyAlignment="1" applyProtection="1"/>
    <xf numFmtId="41" fontId="7901" fillId="0" borderId="7934" xfId="0" applyNumberFormat="1" applyFont="1" applyBorder="1" applyAlignment="1" applyProtection="1"/>
    <xf numFmtId="41" fontId="7902" fillId="0" borderId="7935" xfId="0" applyNumberFormat="1" applyFont="1" applyBorder="1" applyAlignment="1" applyProtection="1"/>
    <xf numFmtId="41" fontId="7903" fillId="0" borderId="7936" xfId="0" applyNumberFormat="1" applyFont="1" applyBorder="1" applyAlignment="1" applyProtection="1"/>
    <xf numFmtId="41" fontId="7904" fillId="0" borderId="7937" xfId="0" applyNumberFormat="1" applyFont="1" applyBorder="1" applyAlignment="1" applyProtection="1"/>
    <xf numFmtId="41" fontId="7905" fillId="0" borderId="7938" xfId="0" applyNumberFormat="1" applyFont="1" applyBorder="1" applyAlignment="1" applyProtection="1"/>
    <xf numFmtId="41" fontId="7906" fillId="0" borderId="7939" xfId="0" applyNumberFormat="1" applyFont="1" applyBorder="1" applyAlignment="1" applyProtection="1"/>
    <xf numFmtId="41" fontId="7907" fillId="0" borderId="7940" xfId="0" applyNumberFormat="1" applyFont="1" applyBorder="1" applyAlignment="1" applyProtection="1"/>
    <xf numFmtId="41" fontId="7908" fillId="0" borderId="7941" xfId="0" applyNumberFormat="1" applyFont="1" applyBorder="1" applyAlignment="1" applyProtection="1"/>
    <xf numFmtId="41" fontId="7909" fillId="0" borderId="7942" xfId="0" applyNumberFormat="1" applyFont="1" applyBorder="1" applyAlignment="1" applyProtection="1"/>
    <xf numFmtId="41" fontId="7910" fillId="0" borderId="7943" xfId="0" applyNumberFormat="1" applyFont="1" applyBorder="1" applyAlignment="1" applyProtection="1"/>
    <xf numFmtId="41" fontId="7911" fillId="0" borderId="7944" xfId="0" applyNumberFormat="1" applyFont="1" applyBorder="1" applyAlignment="1" applyProtection="1"/>
    <xf numFmtId="41" fontId="7912" fillId="0" borderId="7945" xfId="0" applyNumberFormat="1" applyFont="1" applyBorder="1" applyAlignment="1" applyProtection="1"/>
    <xf numFmtId="41" fontId="7913" fillId="0" borderId="7946" xfId="0" applyNumberFormat="1" applyFont="1" applyBorder="1" applyAlignment="1" applyProtection="1"/>
    <xf numFmtId="41" fontId="7914" fillId="0" borderId="7947" xfId="0" applyNumberFormat="1" applyFont="1" applyBorder="1" applyAlignment="1" applyProtection="1"/>
    <xf numFmtId="41" fontId="7915" fillId="0" borderId="7948" xfId="0" applyNumberFormat="1" applyFont="1" applyBorder="1" applyAlignment="1" applyProtection="1"/>
    <xf numFmtId="41" fontId="7916" fillId="0" borderId="7949" xfId="0" applyNumberFormat="1" applyFont="1" applyBorder="1" applyAlignment="1" applyProtection="1"/>
    <xf numFmtId="41" fontId="7917" fillId="0" borderId="7950" xfId="0" applyNumberFormat="1" applyFont="1" applyBorder="1" applyAlignment="1" applyProtection="1"/>
    <xf numFmtId="41" fontId="7918" fillId="0" borderId="7951" xfId="0" applyNumberFormat="1" applyFont="1" applyBorder="1" applyAlignment="1" applyProtection="1"/>
    <xf numFmtId="41" fontId="7919" fillId="0" borderId="7952" xfId="0" applyNumberFormat="1" applyFont="1" applyBorder="1" applyAlignment="1" applyProtection="1"/>
    <xf numFmtId="41" fontId="7920" fillId="0" borderId="7953" xfId="0" applyNumberFormat="1" applyFont="1" applyBorder="1" applyAlignment="1" applyProtection="1"/>
    <xf numFmtId="41" fontId="7921" fillId="0" borderId="7954" xfId="0" applyNumberFormat="1" applyFont="1" applyBorder="1" applyAlignment="1" applyProtection="1"/>
    <xf numFmtId="41" fontId="7922" fillId="0" borderId="7955" xfId="0" applyNumberFormat="1" applyFont="1" applyBorder="1" applyAlignment="1" applyProtection="1"/>
    <xf numFmtId="41" fontId="7923" fillId="0" borderId="7956" xfId="0" applyNumberFormat="1" applyFont="1" applyBorder="1" applyAlignment="1" applyProtection="1"/>
    <xf numFmtId="41" fontId="7924" fillId="0" borderId="7957" xfId="0" applyNumberFormat="1" applyFont="1" applyBorder="1" applyAlignment="1" applyProtection="1"/>
    <xf numFmtId="41" fontId="7925" fillId="0" borderId="7958" xfId="0" applyNumberFormat="1" applyFont="1" applyBorder="1" applyAlignment="1" applyProtection="1"/>
    <xf numFmtId="41" fontId="7926" fillId="0" borderId="7959" xfId="0" applyNumberFormat="1" applyFont="1" applyBorder="1" applyAlignment="1" applyProtection="1"/>
    <xf numFmtId="41" fontId="7927" fillId="0" borderId="7960" xfId="0" applyNumberFormat="1" applyFont="1" applyBorder="1" applyAlignment="1" applyProtection="1"/>
    <xf numFmtId="41" fontId="7928" fillId="0" borderId="7961" xfId="0" applyNumberFormat="1" applyFont="1" applyBorder="1" applyAlignment="1" applyProtection="1"/>
    <xf numFmtId="41" fontId="7929" fillId="0" borderId="7962" xfId="0" applyNumberFormat="1" applyFont="1" applyBorder="1" applyAlignment="1" applyProtection="1"/>
    <xf numFmtId="41" fontId="7930" fillId="0" borderId="7963" xfId="0" applyNumberFormat="1" applyFont="1" applyBorder="1" applyAlignment="1" applyProtection="1"/>
    <xf numFmtId="41" fontId="7931" fillId="0" borderId="7964" xfId="0" applyNumberFormat="1" applyFont="1" applyBorder="1" applyAlignment="1" applyProtection="1"/>
    <xf numFmtId="41" fontId="7932" fillId="0" borderId="7965" xfId="0" applyNumberFormat="1" applyFont="1" applyBorder="1" applyAlignment="1" applyProtection="1"/>
    <xf numFmtId="41" fontId="7933" fillId="0" borderId="7966" xfId="0" applyNumberFormat="1" applyFont="1" applyBorder="1" applyAlignment="1" applyProtection="1"/>
    <xf numFmtId="41" fontId="7934" fillId="0" borderId="7967" xfId="0" applyNumberFormat="1" applyFont="1" applyBorder="1" applyAlignment="1" applyProtection="1"/>
    <xf numFmtId="41" fontId="7935" fillId="0" borderId="7968" xfId="0" applyNumberFormat="1" applyFont="1" applyBorder="1" applyAlignment="1" applyProtection="1"/>
    <xf numFmtId="41" fontId="7936" fillId="0" borderId="7969" xfId="0" applyNumberFormat="1" applyFont="1" applyBorder="1" applyAlignment="1" applyProtection="1"/>
    <xf numFmtId="41" fontId="7937" fillId="0" borderId="7970" xfId="0" applyNumberFormat="1" applyFont="1" applyBorder="1" applyAlignment="1" applyProtection="1"/>
    <xf numFmtId="41" fontId="7938" fillId="0" borderId="7971" xfId="0" applyNumberFormat="1" applyFont="1" applyBorder="1" applyAlignment="1" applyProtection="1"/>
    <xf numFmtId="41" fontId="7939" fillId="0" borderId="7972" xfId="0" applyNumberFormat="1" applyFont="1" applyBorder="1" applyAlignment="1" applyProtection="1"/>
    <xf numFmtId="41" fontId="7940" fillId="0" borderId="7973" xfId="0" applyNumberFormat="1" applyFont="1" applyBorder="1" applyAlignment="1" applyProtection="1"/>
    <xf numFmtId="41" fontId="7941" fillId="0" borderId="7974" xfId="0" applyNumberFormat="1" applyFont="1" applyBorder="1" applyAlignment="1" applyProtection="1"/>
    <xf numFmtId="41" fontId="7942" fillId="0" borderId="7975" xfId="0" applyNumberFormat="1" applyFont="1" applyBorder="1" applyAlignment="1" applyProtection="1"/>
    <xf numFmtId="41" fontId="7943" fillId="0" borderId="7976" xfId="0" applyNumberFormat="1" applyFont="1" applyBorder="1" applyAlignment="1" applyProtection="1"/>
    <xf numFmtId="41" fontId="7944" fillId="0" borderId="7977" xfId="0" applyNumberFormat="1" applyFont="1" applyBorder="1" applyAlignment="1" applyProtection="1"/>
    <xf numFmtId="41" fontId="7945" fillId="0" borderId="7978" xfId="0" applyNumberFormat="1" applyFont="1" applyBorder="1" applyAlignment="1" applyProtection="1"/>
    <xf numFmtId="41" fontId="7946" fillId="0" borderId="7979" xfId="0" applyNumberFormat="1" applyFont="1" applyBorder="1" applyAlignment="1" applyProtection="1"/>
    <xf numFmtId="41" fontId="7947" fillId="0" borderId="7980" xfId="0" applyNumberFormat="1" applyFont="1" applyBorder="1" applyAlignment="1" applyProtection="1"/>
    <xf numFmtId="41" fontId="7948" fillId="0" borderId="7981" xfId="0" applyNumberFormat="1" applyFont="1" applyBorder="1" applyAlignment="1" applyProtection="1"/>
    <xf numFmtId="41" fontId="7949" fillId="0" borderId="7982" xfId="0" applyNumberFormat="1" applyFont="1" applyBorder="1" applyAlignment="1" applyProtection="1"/>
    <xf numFmtId="41" fontId="7950" fillId="0" borderId="7983" xfId="0" applyNumberFormat="1" applyFont="1" applyBorder="1" applyAlignment="1" applyProtection="1"/>
    <xf numFmtId="41" fontId="7951" fillId="0" borderId="7984" xfId="0" applyNumberFormat="1" applyFont="1" applyBorder="1" applyAlignment="1" applyProtection="1"/>
    <xf numFmtId="41" fontId="7952" fillId="0" borderId="7985" xfId="0" applyNumberFormat="1" applyFont="1" applyBorder="1" applyAlignment="1" applyProtection="1"/>
    <xf numFmtId="41" fontId="7953" fillId="0" borderId="7986" xfId="0" applyNumberFormat="1" applyFont="1" applyBorder="1" applyAlignment="1" applyProtection="1"/>
    <xf numFmtId="41" fontId="7954" fillId="0" borderId="7987" xfId="0" applyNumberFormat="1" applyFont="1" applyBorder="1" applyAlignment="1" applyProtection="1"/>
    <xf numFmtId="41" fontId="7955" fillId="0" borderId="7988" xfId="0" applyNumberFormat="1" applyFont="1" applyBorder="1" applyAlignment="1" applyProtection="1"/>
    <xf numFmtId="41" fontId="7956" fillId="0" borderId="7989" xfId="0" applyNumberFormat="1" applyFont="1" applyBorder="1" applyAlignment="1" applyProtection="1"/>
    <xf numFmtId="41" fontId="7957" fillId="0" borderId="7990" xfId="0" applyNumberFormat="1" applyFont="1" applyBorder="1" applyAlignment="1" applyProtection="1"/>
    <xf numFmtId="41" fontId="7958" fillId="0" borderId="7991" xfId="0" applyNumberFormat="1" applyFont="1" applyBorder="1" applyAlignment="1" applyProtection="1"/>
    <xf numFmtId="41" fontId="7959" fillId="0" borderId="7992" xfId="0" applyNumberFormat="1" applyFont="1" applyBorder="1" applyAlignment="1" applyProtection="1"/>
    <xf numFmtId="41" fontId="7960" fillId="0" borderId="7993" xfId="0" applyNumberFormat="1" applyFont="1" applyBorder="1" applyAlignment="1" applyProtection="1"/>
    <xf numFmtId="41" fontId="7961" fillId="0" borderId="7994" xfId="0" applyNumberFormat="1" applyFont="1" applyBorder="1" applyAlignment="1" applyProtection="1"/>
    <xf numFmtId="41" fontId="7962" fillId="0" borderId="7995" xfId="0" applyNumberFormat="1" applyFont="1" applyBorder="1" applyAlignment="1" applyProtection="1"/>
    <xf numFmtId="41" fontId="7963" fillId="0" borderId="7996" xfId="0" applyNumberFormat="1" applyFont="1" applyBorder="1" applyAlignment="1" applyProtection="1"/>
    <xf numFmtId="41" fontId="7964" fillId="0" borderId="7997" xfId="0" applyNumberFormat="1" applyFont="1" applyBorder="1" applyAlignment="1" applyProtection="1"/>
    <xf numFmtId="41" fontId="7965" fillId="0" borderId="7998" xfId="0" applyNumberFormat="1" applyFont="1" applyBorder="1" applyAlignment="1" applyProtection="1"/>
    <xf numFmtId="41" fontId="7966" fillId="0" borderId="7999" xfId="0" applyNumberFormat="1" applyFont="1" applyBorder="1" applyAlignment="1" applyProtection="1"/>
    <xf numFmtId="41" fontId="7967" fillId="0" borderId="8000" xfId="0" applyNumberFormat="1" applyFont="1" applyBorder="1" applyAlignment="1" applyProtection="1"/>
    <xf numFmtId="41" fontId="7968" fillId="0" borderId="8001" xfId="0" applyNumberFormat="1" applyFont="1" applyBorder="1" applyAlignment="1" applyProtection="1"/>
    <xf numFmtId="41" fontId="7969" fillId="0" borderId="8002" xfId="0" applyNumberFormat="1" applyFont="1" applyBorder="1" applyAlignment="1" applyProtection="1"/>
    <xf numFmtId="41" fontId="7970" fillId="0" borderId="8003" xfId="0" applyNumberFormat="1" applyFont="1" applyBorder="1" applyAlignment="1" applyProtection="1"/>
    <xf numFmtId="41" fontId="7971" fillId="0" borderId="8004" xfId="0" applyNumberFormat="1" applyFont="1" applyBorder="1" applyAlignment="1" applyProtection="1"/>
    <xf numFmtId="41" fontId="7972" fillId="0" borderId="8005" xfId="0" applyNumberFormat="1" applyFont="1" applyBorder="1" applyAlignment="1" applyProtection="1"/>
    <xf numFmtId="41" fontId="7973" fillId="0" borderId="8006" xfId="0" applyNumberFormat="1" applyFont="1" applyBorder="1" applyAlignment="1" applyProtection="1"/>
    <xf numFmtId="41" fontId="7974" fillId="0" borderId="8007" xfId="0" applyNumberFormat="1" applyFont="1" applyBorder="1" applyAlignment="1" applyProtection="1"/>
    <xf numFmtId="41" fontId="7975" fillId="0" borderId="8008" xfId="0" applyNumberFormat="1" applyFont="1" applyBorder="1" applyAlignment="1" applyProtection="1"/>
    <xf numFmtId="41" fontId="7976" fillId="0" borderId="8009" xfId="0" applyNumberFormat="1" applyFont="1" applyBorder="1" applyAlignment="1" applyProtection="1"/>
    <xf numFmtId="41" fontId="7977" fillId="0" borderId="8010" xfId="0" applyNumberFormat="1" applyFont="1" applyBorder="1" applyAlignment="1" applyProtection="1"/>
    <xf numFmtId="41" fontId="7978" fillId="0" borderId="8011" xfId="0" applyNumberFormat="1" applyFont="1" applyBorder="1" applyAlignment="1" applyProtection="1"/>
    <xf numFmtId="41" fontId="7979" fillId="0" borderId="8012" xfId="0" applyNumberFormat="1" applyFont="1" applyBorder="1" applyAlignment="1" applyProtection="1"/>
    <xf numFmtId="41" fontId="7980" fillId="0" borderId="8013" xfId="0" applyNumberFormat="1" applyFont="1" applyBorder="1" applyAlignment="1" applyProtection="1"/>
    <xf numFmtId="41" fontId="7981" fillId="0" borderId="8014" xfId="0" applyNumberFormat="1" applyFont="1" applyBorder="1" applyAlignment="1" applyProtection="1"/>
    <xf numFmtId="41" fontId="7982" fillId="0" borderId="8015" xfId="0" applyNumberFormat="1" applyFont="1" applyBorder="1" applyAlignment="1" applyProtection="1"/>
    <xf numFmtId="41" fontId="7983" fillId="0" borderId="8016" xfId="0" applyNumberFormat="1" applyFont="1" applyBorder="1" applyAlignment="1" applyProtection="1"/>
    <xf numFmtId="41" fontId="7984" fillId="0" borderId="8017" xfId="0" applyNumberFormat="1" applyFont="1" applyBorder="1" applyAlignment="1" applyProtection="1"/>
    <xf numFmtId="41" fontId="7985" fillId="0" borderId="8018" xfId="0" applyNumberFormat="1" applyFont="1" applyBorder="1" applyAlignment="1" applyProtection="1"/>
    <xf numFmtId="41" fontId="7986" fillId="0" borderId="8019" xfId="0" applyNumberFormat="1" applyFont="1" applyBorder="1" applyAlignment="1" applyProtection="1"/>
    <xf numFmtId="41" fontId="7987" fillId="0" borderId="8020" xfId="0" applyNumberFormat="1" applyFont="1" applyBorder="1" applyAlignment="1" applyProtection="1"/>
    <xf numFmtId="41" fontId="7988" fillId="0" borderId="8021" xfId="0" applyNumberFormat="1" applyFont="1" applyBorder="1" applyAlignment="1" applyProtection="1"/>
    <xf numFmtId="41" fontId="7989" fillId="0" borderId="8022" xfId="0" applyNumberFormat="1" applyFont="1" applyBorder="1" applyAlignment="1" applyProtection="1"/>
    <xf numFmtId="41" fontId="7990" fillId="0" borderId="8023" xfId="0" applyNumberFormat="1" applyFont="1" applyBorder="1" applyAlignment="1" applyProtection="1"/>
    <xf numFmtId="41" fontId="7991" fillId="0" borderId="8024" xfId="0" applyNumberFormat="1" applyFont="1" applyBorder="1" applyAlignment="1" applyProtection="1"/>
    <xf numFmtId="41" fontId="7992" fillId="0" borderId="8025" xfId="0" applyNumberFormat="1" applyFont="1" applyBorder="1" applyAlignment="1" applyProtection="1"/>
    <xf numFmtId="41" fontId="7993" fillId="0" borderId="8026" xfId="0" applyNumberFormat="1" applyFont="1" applyBorder="1" applyAlignment="1" applyProtection="1"/>
    <xf numFmtId="41" fontId="7994" fillId="0" borderId="8027" xfId="0" applyNumberFormat="1" applyFont="1" applyBorder="1" applyAlignment="1" applyProtection="1"/>
    <xf numFmtId="41" fontId="7995" fillId="0" borderId="8028" xfId="0" applyNumberFormat="1" applyFont="1" applyBorder="1" applyAlignment="1" applyProtection="1"/>
    <xf numFmtId="41" fontId="7996" fillId="0" borderId="8029" xfId="0" applyNumberFormat="1" applyFont="1" applyBorder="1" applyAlignment="1" applyProtection="1"/>
    <xf numFmtId="41" fontId="7997" fillId="0" borderId="8030" xfId="0" applyNumberFormat="1" applyFont="1" applyBorder="1" applyAlignment="1" applyProtection="1"/>
    <xf numFmtId="41" fontId="7998" fillId="0" borderId="8031" xfId="0" applyNumberFormat="1" applyFont="1" applyBorder="1" applyAlignment="1" applyProtection="1"/>
    <xf numFmtId="41" fontId="7999" fillId="0" borderId="8032" xfId="0" applyNumberFormat="1" applyFont="1" applyBorder="1" applyAlignment="1" applyProtection="1"/>
    <xf numFmtId="41" fontId="8000" fillId="0" borderId="8033" xfId="0" applyNumberFormat="1" applyFont="1" applyBorder="1" applyAlignment="1" applyProtection="1"/>
    <xf numFmtId="41" fontId="8001" fillId="0" borderId="8034" xfId="0" applyNumberFormat="1" applyFont="1" applyBorder="1" applyAlignment="1" applyProtection="1"/>
    <xf numFmtId="41" fontId="8002" fillId="0" borderId="8035" xfId="0" applyNumberFormat="1" applyFont="1" applyBorder="1" applyAlignment="1" applyProtection="1"/>
    <xf numFmtId="41" fontId="8003" fillId="0" borderId="8036" xfId="0" applyNumberFormat="1" applyFont="1" applyBorder="1" applyAlignment="1" applyProtection="1"/>
    <xf numFmtId="41" fontId="8004" fillId="0" borderId="8037" xfId="0" applyNumberFormat="1" applyFont="1" applyBorder="1" applyAlignment="1" applyProtection="1"/>
    <xf numFmtId="41" fontId="8005" fillId="0" borderId="8038" xfId="0" applyNumberFormat="1" applyFont="1" applyBorder="1" applyAlignment="1" applyProtection="1"/>
    <xf numFmtId="41" fontId="8006" fillId="0" borderId="8039" xfId="0" applyNumberFormat="1" applyFont="1" applyBorder="1" applyAlignment="1" applyProtection="1"/>
    <xf numFmtId="41" fontId="8007" fillId="0" borderId="8040" xfId="0" applyNumberFormat="1" applyFont="1" applyBorder="1" applyAlignment="1" applyProtection="1"/>
    <xf numFmtId="41" fontId="8008" fillId="0" borderId="8041" xfId="0" applyNumberFormat="1" applyFont="1" applyBorder="1" applyAlignment="1" applyProtection="1"/>
    <xf numFmtId="41" fontId="8009" fillId="0" borderId="8042" xfId="0" applyNumberFormat="1" applyFont="1" applyBorder="1" applyAlignment="1" applyProtection="1"/>
    <xf numFmtId="41" fontId="8010" fillId="0" borderId="8043" xfId="0" applyNumberFormat="1" applyFont="1" applyBorder="1" applyAlignment="1" applyProtection="1"/>
    <xf numFmtId="41" fontId="8011" fillId="0" borderId="8044" xfId="0" applyNumberFormat="1" applyFont="1" applyBorder="1" applyAlignment="1" applyProtection="1"/>
    <xf numFmtId="41" fontId="8012" fillId="0" borderId="8045" xfId="0" applyNumberFormat="1" applyFont="1" applyBorder="1" applyAlignment="1" applyProtection="1"/>
    <xf numFmtId="41" fontId="8013" fillId="0" borderId="8046" xfId="0" applyNumberFormat="1" applyFont="1" applyBorder="1" applyAlignment="1" applyProtection="1"/>
    <xf numFmtId="41" fontId="8014" fillId="0" borderId="8047" xfId="0" applyNumberFormat="1" applyFont="1" applyBorder="1" applyAlignment="1" applyProtection="1"/>
    <xf numFmtId="41" fontId="8015" fillId="0" borderId="8048" xfId="0" applyNumberFormat="1" applyFont="1" applyBorder="1" applyAlignment="1" applyProtection="1"/>
    <xf numFmtId="41" fontId="8016" fillId="0" borderId="8049" xfId="0" applyNumberFormat="1" applyFont="1" applyBorder="1" applyAlignment="1" applyProtection="1"/>
    <xf numFmtId="41" fontId="8017" fillId="0" borderId="8050" xfId="0" applyNumberFormat="1" applyFont="1" applyBorder="1" applyAlignment="1" applyProtection="1"/>
    <xf numFmtId="41" fontId="8018" fillId="0" borderId="8051" xfId="0" applyNumberFormat="1" applyFont="1" applyBorder="1" applyAlignment="1" applyProtection="1"/>
    <xf numFmtId="41" fontId="8019" fillId="0" borderId="8052" xfId="0" applyNumberFormat="1" applyFont="1" applyBorder="1" applyAlignment="1" applyProtection="1"/>
    <xf numFmtId="41" fontId="8020" fillId="0" borderId="8053" xfId="0" applyNumberFormat="1" applyFont="1" applyBorder="1" applyAlignment="1" applyProtection="1"/>
    <xf numFmtId="41" fontId="8021" fillId="0" borderId="8054" xfId="0" applyNumberFormat="1" applyFont="1" applyBorder="1" applyAlignment="1" applyProtection="1"/>
    <xf numFmtId="41" fontId="8022" fillId="0" borderId="8055" xfId="0" applyNumberFormat="1" applyFont="1" applyBorder="1" applyAlignment="1" applyProtection="1"/>
    <xf numFmtId="41" fontId="8023" fillId="0" borderId="8056" xfId="0" applyNumberFormat="1" applyFont="1" applyBorder="1" applyAlignment="1" applyProtection="1"/>
    <xf numFmtId="41" fontId="8024" fillId="0" borderId="8057" xfId="0" applyNumberFormat="1" applyFont="1" applyBorder="1" applyAlignment="1" applyProtection="1"/>
    <xf numFmtId="41" fontId="8025" fillId="0" borderId="8058" xfId="0" applyNumberFormat="1" applyFont="1" applyBorder="1" applyAlignment="1" applyProtection="1"/>
    <xf numFmtId="41" fontId="8026" fillId="0" borderId="8059" xfId="0" applyNumberFormat="1" applyFont="1" applyBorder="1" applyAlignment="1" applyProtection="1"/>
    <xf numFmtId="41" fontId="8027" fillId="0" borderId="8060" xfId="0" applyNumberFormat="1" applyFont="1" applyBorder="1" applyAlignment="1" applyProtection="1"/>
    <xf numFmtId="41" fontId="8028" fillId="0" borderId="8061" xfId="0" applyNumberFormat="1" applyFont="1" applyBorder="1" applyAlignment="1" applyProtection="1"/>
    <xf numFmtId="41" fontId="8029" fillId="0" borderId="8062" xfId="0" applyNumberFormat="1" applyFont="1" applyBorder="1" applyAlignment="1" applyProtection="1"/>
    <xf numFmtId="41" fontId="8030" fillId="0" borderId="8063" xfId="0" applyNumberFormat="1" applyFont="1" applyBorder="1" applyAlignment="1" applyProtection="1"/>
    <xf numFmtId="41" fontId="8031" fillId="0" borderId="8064" xfId="0" applyNumberFormat="1" applyFont="1" applyBorder="1" applyAlignment="1" applyProtection="1"/>
    <xf numFmtId="41" fontId="8032" fillId="0" borderId="8065" xfId="0" applyNumberFormat="1" applyFont="1" applyBorder="1" applyAlignment="1" applyProtection="1"/>
    <xf numFmtId="41" fontId="8033" fillId="0" borderId="8066" xfId="0" applyNumberFormat="1" applyFont="1" applyBorder="1" applyAlignment="1" applyProtection="1"/>
    <xf numFmtId="41" fontId="8034" fillId="0" borderId="8067" xfId="0" applyNumberFormat="1" applyFont="1" applyBorder="1" applyAlignment="1" applyProtection="1"/>
    <xf numFmtId="41" fontId="8035" fillId="0" borderId="8068" xfId="0" applyNumberFormat="1" applyFont="1" applyBorder="1" applyAlignment="1" applyProtection="1"/>
    <xf numFmtId="41" fontId="8036" fillId="0" borderId="8069" xfId="0" applyNumberFormat="1" applyFont="1" applyBorder="1" applyAlignment="1" applyProtection="1"/>
    <xf numFmtId="41" fontId="8037" fillId="0" borderId="8070" xfId="0" applyNumberFormat="1" applyFont="1" applyBorder="1" applyAlignment="1" applyProtection="1"/>
    <xf numFmtId="41" fontId="8038" fillId="0" borderId="8071" xfId="0" applyNumberFormat="1" applyFont="1" applyBorder="1" applyAlignment="1" applyProtection="1"/>
    <xf numFmtId="41" fontId="8039" fillId="0" borderId="8072" xfId="0" applyNumberFormat="1" applyFont="1" applyBorder="1" applyAlignment="1" applyProtection="1"/>
    <xf numFmtId="41" fontId="8040" fillId="0" borderId="8073" xfId="0" applyNumberFormat="1" applyFont="1" applyBorder="1" applyAlignment="1" applyProtection="1"/>
    <xf numFmtId="41" fontId="8041" fillId="0" borderId="8074" xfId="0" applyNumberFormat="1" applyFont="1" applyBorder="1" applyAlignment="1" applyProtection="1"/>
    <xf numFmtId="41" fontId="8042" fillId="0" borderId="8075" xfId="0" applyNumberFormat="1" applyFont="1" applyBorder="1" applyAlignment="1" applyProtection="1"/>
    <xf numFmtId="41" fontId="8043" fillId="0" borderId="8076" xfId="0" applyNumberFormat="1" applyFont="1" applyBorder="1" applyAlignment="1" applyProtection="1"/>
    <xf numFmtId="41" fontId="8044" fillId="0" borderId="8077" xfId="0" applyNumberFormat="1" applyFont="1" applyBorder="1" applyAlignment="1" applyProtection="1"/>
    <xf numFmtId="41" fontId="8045" fillId="0" borderId="8078" xfId="0" applyNumberFormat="1" applyFont="1" applyBorder="1" applyAlignment="1" applyProtection="1"/>
    <xf numFmtId="41" fontId="8046" fillId="0" borderId="8079" xfId="0" applyNumberFormat="1" applyFont="1" applyBorder="1" applyAlignment="1" applyProtection="1"/>
    <xf numFmtId="41" fontId="8047" fillId="0" borderId="8080" xfId="0" applyNumberFormat="1" applyFont="1" applyBorder="1" applyAlignment="1" applyProtection="1"/>
    <xf numFmtId="41" fontId="8048" fillId="0" borderId="8081" xfId="0" applyNumberFormat="1" applyFont="1" applyBorder="1" applyAlignment="1" applyProtection="1"/>
    <xf numFmtId="41" fontId="8049" fillId="0" borderId="8082" xfId="0" applyNumberFormat="1" applyFont="1" applyBorder="1" applyAlignment="1" applyProtection="1"/>
    <xf numFmtId="41" fontId="8050" fillId="0" borderId="8083" xfId="0" applyNumberFormat="1" applyFont="1" applyBorder="1" applyAlignment="1" applyProtection="1"/>
    <xf numFmtId="41" fontId="8051" fillId="0" borderId="8084" xfId="0" applyNumberFormat="1" applyFont="1" applyBorder="1" applyAlignment="1" applyProtection="1"/>
    <xf numFmtId="41" fontId="8052" fillId="0" borderId="8085" xfId="0" applyNumberFormat="1" applyFont="1" applyBorder="1" applyAlignment="1" applyProtection="1"/>
    <xf numFmtId="41" fontId="8053" fillId="0" borderId="8086" xfId="0" applyNumberFormat="1" applyFont="1" applyBorder="1" applyAlignment="1" applyProtection="1"/>
    <xf numFmtId="41" fontId="8054" fillId="0" borderId="8087" xfId="0" applyNumberFormat="1" applyFont="1" applyBorder="1" applyAlignment="1" applyProtection="1"/>
    <xf numFmtId="41" fontId="8055" fillId="0" borderId="8088" xfId="0" applyNumberFormat="1" applyFont="1" applyBorder="1" applyAlignment="1" applyProtection="1"/>
    <xf numFmtId="41" fontId="8056" fillId="0" borderId="8089" xfId="0" applyNumberFormat="1" applyFont="1" applyBorder="1" applyAlignment="1" applyProtection="1"/>
    <xf numFmtId="41" fontId="8057" fillId="0" borderId="8090" xfId="0" applyNumberFormat="1" applyFont="1" applyBorder="1" applyAlignment="1" applyProtection="1"/>
    <xf numFmtId="41" fontId="8058" fillId="0" borderId="8091" xfId="0" applyNumberFormat="1" applyFont="1" applyBorder="1" applyAlignment="1" applyProtection="1"/>
    <xf numFmtId="41" fontId="8059" fillId="0" borderId="8092" xfId="0" applyNumberFormat="1" applyFont="1" applyBorder="1" applyAlignment="1" applyProtection="1"/>
    <xf numFmtId="41" fontId="8060" fillId="0" borderId="8093" xfId="0" applyNumberFormat="1" applyFont="1" applyBorder="1" applyAlignment="1" applyProtection="1"/>
    <xf numFmtId="41" fontId="8061" fillId="0" borderId="8094" xfId="0" applyNumberFormat="1" applyFont="1" applyBorder="1" applyAlignment="1" applyProtection="1"/>
    <xf numFmtId="41" fontId="8062" fillId="0" borderId="8095" xfId="0" applyNumberFormat="1" applyFont="1" applyBorder="1" applyAlignment="1" applyProtection="1"/>
    <xf numFmtId="41" fontId="8063" fillId="0" borderId="8096" xfId="0" applyNumberFormat="1" applyFont="1" applyBorder="1" applyAlignment="1" applyProtection="1"/>
    <xf numFmtId="41" fontId="8064" fillId="0" borderId="8097" xfId="0" applyNumberFormat="1" applyFont="1" applyBorder="1" applyAlignment="1" applyProtection="1"/>
    <xf numFmtId="41" fontId="8065" fillId="0" borderId="8098" xfId="0" applyNumberFormat="1" applyFont="1" applyBorder="1" applyAlignment="1" applyProtection="1"/>
    <xf numFmtId="41" fontId="8066" fillId="0" borderId="8099" xfId="0" applyNumberFormat="1" applyFont="1" applyBorder="1" applyAlignment="1" applyProtection="1"/>
    <xf numFmtId="41" fontId="8067" fillId="0" borderId="8100" xfId="0" applyNumberFormat="1" applyFont="1" applyBorder="1" applyAlignment="1" applyProtection="1"/>
    <xf numFmtId="41" fontId="8068" fillId="0" borderId="8101" xfId="0" applyNumberFormat="1" applyFont="1" applyBorder="1" applyAlignment="1" applyProtection="1"/>
    <xf numFmtId="41" fontId="8069" fillId="0" borderId="8102" xfId="0" applyNumberFormat="1" applyFont="1" applyBorder="1" applyAlignment="1" applyProtection="1"/>
    <xf numFmtId="41" fontId="8070" fillId="0" borderId="8103" xfId="0" applyNumberFormat="1" applyFont="1" applyBorder="1" applyAlignment="1" applyProtection="1"/>
    <xf numFmtId="41" fontId="8071" fillId="0" borderId="8104" xfId="0" applyNumberFormat="1" applyFont="1" applyBorder="1" applyAlignment="1" applyProtection="1"/>
    <xf numFmtId="41" fontId="8072" fillId="0" borderId="8105" xfId="0" applyNumberFormat="1" applyFont="1" applyBorder="1" applyAlignment="1" applyProtection="1"/>
    <xf numFmtId="41" fontId="8073" fillId="0" borderId="8106" xfId="0" applyNumberFormat="1" applyFont="1" applyBorder="1" applyAlignment="1" applyProtection="1"/>
    <xf numFmtId="41" fontId="8074" fillId="0" borderId="8107" xfId="0" applyNumberFormat="1" applyFont="1" applyBorder="1" applyAlignment="1" applyProtection="1"/>
    <xf numFmtId="41" fontId="8075" fillId="0" borderId="8108" xfId="0" applyNumberFormat="1" applyFont="1" applyBorder="1" applyAlignment="1" applyProtection="1"/>
    <xf numFmtId="41" fontId="8076" fillId="0" borderId="8109" xfId="0" applyNumberFormat="1" applyFont="1" applyBorder="1" applyAlignment="1" applyProtection="1"/>
    <xf numFmtId="41" fontId="8077" fillId="0" borderId="8110" xfId="0" applyNumberFormat="1" applyFont="1" applyBorder="1" applyAlignment="1" applyProtection="1"/>
    <xf numFmtId="41" fontId="8078" fillId="0" borderId="8111" xfId="0" applyNumberFormat="1" applyFont="1" applyBorder="1" applyAlignment="1" applyProtection="1"/>
    <xf numFmtId="41" fontId="8079" fillId="0" borderId="8112" xfId="0" applyNumberFormat="1" applyFont="1" applyBorder="1" applyAlignment="1" applyProtection="1"/>
    <xf numFmtId="41" fontId="8080" fillId="0" borderId="8113" xfId="0" applyNumberFormat="1" applyFont="1" applyBorder="1" applyAlignment="1" applyProtection="1"/>
    <xf numFmtId="41" fontId="8081" fillId="0" borderId="8114" xfId="0" applyNumberFormat="1" applyFont="1" applyBorder="1" applyAlignment="1" applyProtection="1"/>
    <xf numFmtId="41" fontId="8082" fillId="0" borderId="8115" xfId="0" applyNumberFormat="1" applyFont="1" applyBorder="1" applyAlignment="1" applyProtection="1"/>
    <xf numFmtId="41" fontId="8083" fillId="0" borderId="8116" xfId="0" applyNumberFormat="1" applyFont="1" applyBorder="1" applyAlignment="1" applyProtection="1"/>
    <xf numFmtId="41" fontId="8084" fillId="0" borderId="8117" xfId="0" applyNumberFormat="1" applyFont="1" applyBorder="1" applyAlignment="1" applyProtection="1"/>
    <xf numFmtId="41" fontId="8085" fillId="0" borderId="8118" xfId="0" applyNumberFormat="1" applyFont="1" applyBorder="1" applyAlignment="1" applyProtection="1"/>
    <xf numFmtId="41" fontId="8086" fillId="0" borderId="8119" xfId="0" applyNumberFormat="1" applyFont="1" applyBorder="1" applyAlignment="1" applyProtection="1"/>
    <xf numFmtId="41" fontId="8087" fillId="0" borderId="8120" xfId="0" applyNumberFormat="1" applyFont="1" applyBorder="1" applyAlignment="1" applyProtection="1"/>
    <xf numFmtId="41" fontId="8088" fillId="0" borderId="8121" xfId="0" applyNumberFormat="1" applyFont="1" applyBorder="1" applyAlignment="1" applyProtection="1"/>
    <xf numFmtId="41" fontId="8089" fillId="0" borderId="8122" xfId="0" applyNumberFormat="1" applyFont="1" applyBorder="1" applyAlignment="1" applyProtection="1"/>
    <xf numFmtId="41" fontId="8090" fillId="0" borderId="8123" xfId="0" applyNumberFormat="1" applyFont="1" applyBorder="1" applyAlignment="1" applyProtection="1"/>
    <xf numFmtId="41" fontId="8091" fillId="0" borderId="8124" xfId="0" applyNumberFormat="1" applyFont="1" applyBorder="1" applyAlignment="1" applyProtection="1"/>
    <xf numFmtId="41" fontId="8092" fillId="0" borderId="8125" xfId="0" applyNumberFormat="1" applyFont="1" applyBorder="1" applyAlignment="1" applyProtection="1"/>
    <xf numFmtId="41" fontId="8093" fillId="0" borderId="8126" xfId="0" applyNumberFormat="1" applyFont="1" applyBorder="1" applyAlignment="1" applyProtection="1"/>
    <xf numFmtId="41" fontId="8094" fillId="0" borderId="8127" xfId="0" applyNumberFormat="1" applyFont="1" applyBorder="1" applyAlignment="1" applyProtection="1"/>
    <xf numFmtId="41" fontId="8095" fillId="0" borderId="8128" xfId="0" applyNumberFormat="1" applyFont="1" applyBorder="1" applyAlignment="1" applyProtection="1"/>
    <xf numFmtId="41" fontId="8096" fillId="0" borderId="8129" xfId="0" applyNumberFormat="1" applyFont="1" applyBorder="1" applyAlignment="1" applyProtection="1"/>
    <xf numFmtId="41" fontId="8097" fillId="0" borderId="8130" xfId="0" applyNumberFormat="1" applyFont="1" applyBorder="1" applyAlignment="1" applyProtection="1"/>
    <xf numFmtId="41" fontId="8098" fillId="0" borderId="8131" xfId="0" applyNumberFormat="1" applyFont="1" applyBorder="1" applyAlignment="1" applyProtection="1"/>
    <xf numFmtId="41" fontId="8099" fillId="0" borderId="8132" xfId="0" applyNumberFormat="1" applyFont="1" applyBorder="1" applyAlignment="1" applyProtection="1"/>
    <xf numFmtId="41" fontId="8100" fillId="0" borderId="8133" xfId="0" applyNumberFormat="1" applyFont="1" applyBorder="1" applyAlignment="1" applyProtection="1"/>
    <xf numFmtId="41" fontId="8101" fillId="0" borderId="8134" xfId="0" applyNumberFormat="1" applyFont="1" applyBorder="1" applyAlignment="1" applyProtection="1"/>
    <xf numFmtId="41" fontId="8102" fillId="0" borderId="8135" xfId="0" applyNumberFormat="1" applyFont="1" applyBorder="1" applyAlignment="1" applyProtection="1"/>
    <xf numFmtId="41" fontId="8103" fillId="0" borderId="8136" xfId="0" applyNumberFormat="1" applyFont="1" applyBorder="1" applyAlignment="1" applyProtection="1"/>
    <xf numFmtId="41" fontId="8104" fillId="0" borderId="8137" xfId="0" applyNumberFormat="1" applyFont="1" applyBorder="1" applyAlignment="1" applyProtection="1"/>
    <xf numFmtId="41" fontId="8105" fillId="0" borderId="8138" xfId="0" applyNumberFormat="1" applyFont="1" applyBorder="1" applyAlignment="1" applyProtection="1"/>
    <xf numFmtId="41" fontId="8106" fillId="0" borderId="8139" xfId="0" applyNumberFormat="1" applyFont="1" applyBorder="1" applyAlignment="1" applyProtection="1"/>
    <xf numFmtId="41" fontId="8107" fillId="0" borderId="8140" xfId="0" applyNumberFormat="1" applyFont="1" applyBorder="1" applyAlignment="1" applyProtection="1"/>
    <xf numFmtId="41" fontId="8108" fillId="0" borderId="8141" xfId="0" applyNumberFormat="1" applyFont="1" applyBorder="1" applyAlignment="1" applyProtection="1"/>
    <xf numFmtId="41" fontId="8109" fillId="0" borderId="8142" xfId="0" applyNumberFormat="1" applyFont="1" applyBorder="1" applyAlignment="1" applyProtection="1"/>
    <xf numFmtId="41" fontId="8110" fillId="0" borderId="8143" xfId="0" applyNumberFormat="1" applyFont="1" applyBorder="1" applyAlignment="1" applyProtection="1"/>
    <xf numFmtId="41" fontId="8111" fillId="0" borderId="8144" xfId="0" applyNumberFormat="1" applyFont="1" applyBorder="1" applyAlignment="1" applyProtection="1"/>
    <xf numFmtId="41" fontId="8112" fillId="0" borderId="8145" xfId="0" applyNumberFormat="1" applyFont="1" applyBorder="1" applyAlignment="1" applyProtection="1"/>
    <xf numFmtId="41" fontId="8113" fillId="0" borderId="8146" xfId="0" applyNumberFormat="1" applyFont="1" applyBorder="1" applyAlignment="1" applyProtection="1"/>
    <xf numFmtId="41" fontId="8114" fillId="0" borderId="8147" xfId="0" applyNumberFormat="1" applyFont="1" applyBorder="1" applyAlignment="1" applyProtection="1"/>
    <xf numFmtId="41" fontId="8115" fillId="0" borderId="8148" xfId="0" applyNumberFormat="1" applyFont="1" applyBorder="1" applyAlignment="1" applyProtection="1"/>
    <xf numFmtId="41" fontId="8116" fillId="0" borderId="8149" xfId="0" applyNumberFormat="1" applyFont="1" applyBorder="1" applyAlignment="1" applyProtection="1"/>
    <xf numFmtId="41" fontId="8117" fillId="0" borderId="8150" xfId="0" applyNumberFormat="1" applyFont="1" applyBorder="1" applyAlignment="1" applyProtection="1"/>
    <xf numFmtId="41" fontId="8118" fillId="0" borderId="8151" xfId="0" applyNumberFormat="1" applyFont="1" applyBorder="1" applyAlignment="1" applyProtection="1"/>
    <xf numFmtId="41" fontId="8119" fillId="0" borderId="8152" xfId="0" applyNumberFormat="1" applyFont="1" applyBorder="1" applyAlignment="1" applyProtection="1"/>
    <xf numFmtId="41" fontId="8120" fillId="0" borderId="8153" xfId="0" applyNumberFormat="1" applyFont="1" applyBorder="1" applyAlignment="1" applyProtection="1"/>
    <xf numFmtId="41" fontId="8121" fillId="0" borderId="8154" xfId="0" applyNumberFormat="1" applyFont="1" applyBorder="1" applyAlignment="1" applyProtection="1"/>
    <xf numFmtId="41" fontId="8122" fillId="0" borderId="8155" xfId="0" applyNumberFormat="1" applyFont="1" applyBorder="1" applyAlignment="1" applyProtection="1"/>
    <xf numFmtId="41" fontId="8123" fillId="0" borderId="8156" xfId="0" applyNumberFormat="1" applyFont="1" applyBorder="1" applyAlignment="1" applyProtection="1"/>
    <xf numFmtId="41" fontId="8124" fillId="0" borderId="8157" xfId="0" applyNumberFormat="1" applyFont="1" applyBorder="1" applyAlignment="1" applyProtection="1"/>
    <xf numFmtId="41" fontId="8125" fillId="0" borderId="8158" xfId="0" applyNumberFormat="1" applyFont="1" applyBorder="1" applyAlignment="1" applyProtection="1"/>
    <xf numFmtId="41" fontId="8126" fillId="0" borderId="8159" xfId="0" applyNumberFormat="1" applyFont="1" applyBorder="1" applyAlignment="1" applyProtection="1"/>
    <xf numFmtId="41" fontId="8127" fillId="0" borderId="8160" xfId="0" applyNumberFormat="1" applyFont="1" applyBorder="1" applyAlignment="1" applyProtection="1"/>
    <xf numFmtId="41" fontId="8128" fillId="0" borderId="8161" xfId="0" applyNumberFormat="1" applyFont="1" applyBorder="1" applyAlignment="1" applyProtection="1"/>
    <xf numFmtId="41" fontId="8129" fillId="0" borderId="8162" xfId="0" applyNumberFormat="1" applyFont="1" applyBorder="1" applyAlignment="1" applyProtection="1"/>
    <xf numFmtId="41" fontId="8130" fillId="0" borderId="8163" xfId="0" applyNumberFormat="1" applyFont="1" applyBorder="1" applyAlignment="1" applyProtection="1"/>
    <xf numFmtId="41" fontId="8131" fillId="0" borderId="8164" xfId="0" applyNumberFormat="1" applyFont="1" applyBorder="1" applyAlignment="1" applyProtection="1"/>
    <xf numFmtId="41" fontId="8132" fillId="0" borderId="8165" xfId="0" applyNumberFormat="1" applyFont="1" applyBorder="1" applyAlignment="1" applyProtection="1"/>
    <xf numFmtId="41" fontId="8133" fillId="0" borderId="8166" xfId="0" applyNumberFormat="1" applyFont="1" applyBorder="1" applyAlignment="1" applyProtection="1"/>
    <xf numFmtId="41" fontId="8134" fillId="0" borderId="8167" xfId="0" applyNumberFormat="1" applyFont="1" applyBorder="1" applyAlignment="1" applyProtection="1"/>
    <xf numFmtId="41" fontId="8135" fillId="0" borderId="8168" xfId="0" applyNumberFormat="1" applyFont="1" applyBorder="1" applyAlignment="1" applyProtection="1"/>
    <xf numFmtId="41" fontId="8136" fillId="0" borderId="8169" xfId="0" applyNumberFormat="1" applyFont="1" applyBorder="1" applyAlignment="1" applyProtection="1"/>
    <xf numFmtId="41" fontId="8137" fillId="0" borderId="8170" xfId="0" applyNumberFormat="1" applyFont="1" applyBorder="1" applyAlignment="1" applyProtection="1"/>
    <xf numFmtId="41" fontId="8138" fillId="0" borderId="8171" xfId="0" applyNumberFormat="1" applyFont="1" applyBorder="1" applyAlignment="1" applyProtection="1"/>
    <xf numFmtId="41" fontId="8139" fillId="0" borderId="8172" xfId="0" applyNumberFormat="1" applyFont="1" applyBorder="1" applyAlignment="1" applyProtection="1"/>
    <xf numFmtId="41" fontId="8140" fillId="0" borderId="8173" xfId="0" applyNumberFormat="1" applyFont="1" applyBorder="1" applyAlignment="1" applyProtection="1"/>
    <xf numFmtId="41" fontId="8141" fillId="0" borderId="8174" xfId="0" applyNumberFormat="1" applyFont="1" applyBorder="1" applyAlignment="1" applyProtection="1"/>
    <xf numFmtId="41" fontId="8142" fillId="0" borderId="8175" xfId="0" applyNumberFormat="1" applyFont="1" applyBorder="1" applyAlignment="1" applyProtection="1"/>
    <xf numFmtId="41" fontId="8143" fillId="0" borderId="8176" xfId="0" applyNumberFormat="1" applyFont="1" applyBorder="1" applyAlignment="1" applyProtection="1"/>
    <xf numFmtId="41" fontId="8144" fillId="0" borderId="8177" xfId="0" applyNumberFormat="1" applyFont="1" applyBorder="1" applyAlignment="1" applyProtection="1"/>
    <xf numFmtId="41" fontId="8145" fillId="0" borderId="8178" xfId="0" applyNumberFormat="1" applyFont="1" applyBorder="1" applyAlignment="1" applyProtection="1"/>
    <xf numFmtId="41" fontId="8146" fillId="0" borderId="8179" xfId="0" applyNumberFormat="1" applyFont="1" applyBorder="1" applyAlignment="1" applyProtection="1"/>
    <xf numFmtId="41" fontId="8147" fillId="0" borderId="8180" xfId="0" applyNumberFormat="1" applyFont="1" applyBorder="1" applyAlignment="1" applyProtection="1"/>
    <xf numFmtId="41" fontId="8148" fillId="0" borderId="8181" xfId="0" applyNumberFormat="1" applyFont="1" applyBorder="1" applyAlignment="1" applyProtection="1"/>
    <xf numFmtId="41" fontId="8149" fillId="0" borderId="8182" xfId="0" applyNumberFormat="1" applyFont="1" applyBorder="1" applyAlignment="1" applyProtection="1"/>
    <xf numFmtId="41" fontId="8150" fillId="0" borderId="8183" xfId="0" applyNumberFormat="1" applyFont="1" applyBorder="1" applyAlignment="1" applyProtection="1"/>
    <xf numFmtId="41" fontId="8151" fillId="0" borderId="8184" xfId="0" applyNumberFormat="1" applyFont="1" applyBorder="1" applyAlignment="1" applyProtection="1"/>
    <xf numFmtId="41" fontId="8152" fillId="0" borderId="8185" xfId="0" applyNumberFormat="1" applyFont="1" applyBorder="1" applyAlignment="1" applyProtection="1"/>
    <xf numFmtId="41" fontId="8153" fillId="0" borderId="8186" xfId="0" applyNumberFormat="1" applyFont="1" applyBorder="1" applyAlignment="1" applyProtection="1"/>
    <xf numFmtId="41" fontId="8154" fillId="0" borderId="8187" xfId="0" applyNumberFormat="1" applyFont="1" applyBorder="1" applyAlignment="1" applyProtection="1"/>
    <xf numFmtId="41" fontId="8155" fillId="0" borderId="8188" xfId="0" applyNumberFormat="1" applyFont="1" applyBorder="1" applyAlignment="1" applyProtection="1"/>
    <xf numFmtId="41" fontId="8156" fillId="0" borderId="8189" xfId="0" applyNumberFormat="1" applyFont="1" applyBorder="1" applyAlignment="1" applyProtection="1"/>
    <xf numFmtId="41" fontId="8157" fillId="0" borderId="8190" xfId="0" applyNumberFormat="1" applyFont="1" applyBorder="1" applyAlignment="1" applyProtection="1"/>
    <xf numFmtId="41" fontId="8158" fillId="0" borderId="8191" xfId="0" applyNumberFormat="1" applyFont="1" applyBorder="1" applyAlignment="1" applyProtection="1"/>
    <xf numFmtId="41" fontId="8159" fillId="0" borderId="8192" xfId="0" applyNumberFormat="1" applyFont="1" applyBorder="1" applyAlignment="1" applyProtection="1"/>
    <xf numFmtId="41" fontId="8160" fillId="0" borderId="8193" xfId="0" applyNumberFormat="1" applyFont="1" applyBorder="1" applyAlignment="1" applyProtection="1"/>
    <xf numFmtId="41" fontId="8161" fillId="0" borderId="8194" xfId="0" applyNumberFormat="1" applyFont="1" applyBorder="1" applyAlignment="1" applyProtection="1"/>
    <xf numFmtId="41" fontId="8162" fillId="0" borderId="8195" xfId="0" applyNumberFormat="1" applyFont="1" applyBorder="1" applyAlignment="1" applyProtection="1"/>
    <xf numFmtId="41" fontId="8163" fillId="0" borderId="8196" xfId="0" applyNumberFormat="1" applyFont="1" applyBorder="1" applyAlignment="1" applyProtection="1"/>
    <xf numFmtId="41" fontId="8164" fillId="0" borderId="8197" xfId="0" applyNumberFormat="1" applyFont="1" applyBorder="1" applyAlignment="1" applyProtection="1"/>
    <xf numFmtId="41" fontId="8165" fillId="0" borderId="8198" xfId="0" applyNumberFormat="1" applyFont="1" applyBorder="1" applyAlignment="1" applyProtection="1"/>
    <xf numFmtId="41" fontId="8166" fillId="0" borderId="8199" xfId="0" applyNumberFormat="1" applyFont="1" applyBorder="1" applyAlignment="1" applyProtection="1"/>
    <xf numFmtId="41" fontId="8167" fillId="0" borderId="8200" xfId="0" applyNumberFormat="1" applyFont="1" applyBorder="1" applyAlignment="1" applyProtection="1"/>
    <xf numFmtId="41" fontId="8168" fillId="0" borderId="8201" xfId="0" applyNumberFormat="1" applyFont="1" applyBorder="1" applyAlignment="1" applyProtection="1"/>
    <xf numFmtId="41" fontId="8169" fillId="0" borderId="8202" xfId="0" applyNumberFormat="1" applyFont="1" applyBorder="1" applyAlignment="1" applyProtection="1"/>
    <xf numFmtId="41" fontId="8170" fillId="0" borderId="8203" xfId="0" applyNumberFormat="1" applyFont="1" applyBorder="1" applyAlignment="1" applyProtection="1"/>
    <xf numFmtId="41" fontId="8171" fillId="0" borderId="8204" xfId="0" applyNumberFormat="1" applyFont="1" applyBorder="1" applyAlignment="1" applyProtection="1"/>
    <xf numFmtId="41" fontId="8172" fillId="0" borderId="8205" xfId="0" applyNumberFormat="1" applyFont="1" applyBorder="1" applyAlignment="1" applyProtection="1"/>
    <xf numFmtId="41" fontId="8173" fillId="0" borderId="8206" xfId="0" applyNumberFormat="1" applyFont="1" applyBorder="1" applyAlignment="1" applyProtection="1"/>
    <xf numFmtId="41" fontId="8174" fillId="0" borderId="8207" xfId="0" applyNumberFormat="1" applyFont="1" applyBorder="1" applyAlignment="1" applyProtection="1"/>
    <xf numFmtId="41" fontId="8175" fillId="0" borderId="8208" xfId="0" applyNumberFormat="1" applyFont="1" applyBorder="1" applyAlignment="1" applyProtection="1"/>
    <xf numFmtId="41" fontId="8176" fillId="0" borderId="8209" xfId="0" applyNumberFormat="1" applyFont="1" applyBorder="1" applyAlignment="1" applyProtection="1"/>
    <xf numFmtId="41" fontId="8177" fillId="0" borderId="8210" xfId="0" applyNumberFormat="1" applyFont="1" applyBorder="1" applyAlignment="1" applyProtection="1"/>
    <xf numFmtId="41" fontId="8178" fillId="0" borderId="8211" xfId="0" applyNumberFormat="1" applyFont="1" applyBorder="1" applyAlignment="1" applyProtection="1"/>
    <xf numFmtId="41" fontId="8179" fillId="0" borderId="8212" xfId="0" applyNumberFormat="1" applyFont="1" applyBorder="1" applyAlignment="1" applyProtection="1"/>
    <xf numFmtId="41" fontId="8180" fillId="0" borderId="8213" xfId="0" applyNumberFormat="1" applyFont="1" applyBorder="1" applyAlignment="1" applyProtection="1"/>
    <xf numFmtId="41" fontId="8181" fillId="0" borderId="8214" xfId="0" applyNumberFormat="1" applyFont="1" applyBorder="1" applyAlignment="1" applyProtection="1"/>
    <xf numFmtId="41" fontId="8182" fillId="0" borderId="8215" xfId="0" applyNumberFormat="1" applyFont="1" applyBorder="1" applyAlignment="1" applyProtection="1"/>
    <xf numFmtId="41" fontId="8183" fillId="0" borderId="8216" xfId="0" applyNumberFormat="1" applyFont="1" applyBorder="1" applyAlignment="1" applyProtection="1"/>
    <xf numFmtId="41" fontId="8184" fillId="0" borderId="8217" xfId="0" applyNumberFormat="1" applyFont="1" applyBorder="1" applyAlignment="1" applyProtection="1"/>
    <xf numFmtId="41" fontId="8185" fillId="0" borderId="8218" xfId="0" applyNumberFormat="1" applyFont="1" applyBorder="1" applyAlignment="1" applyProtection="1"/>
    <xf numFmtId="41" fontId="8186" fillId="0" borderId="8219" xfId="0" applyNumberFormat="1" applyFont="1" applyBorder="1" applyAlignment="1" applyProtection="1"/>
    <xf numFmtId="41" fontId="8187" fillId="0" borderId="8220" xfId="0" applyNumberFormat="1" applyFont="1" applyBorder="1" applyAlignment="1" applyProtection="1"/>
    <xf numFmtId="41" fontId="8188" fillId="0" borderId="8221" xfId="0" applyNumberFormat="1" applyFont="1" applyBorder="1" applyAlignment="1" applyProtection="1"/>
    <xf numFmtId="41" fontId="8189" fillId="0" borderId="8222" xfId="0" applyNumberFormat="1" applyFont="1" applyBorder="1" applyAlignment="1" applyProtection="1"/>
    <xf numFmtId="41" fontId="8190" fillId="0" borderId="8223" xfId="0" applyNumberFormat="1" applyFont="1" applyBorder="1" applyAlignment="1" applyProtection="1"/>
    <xf numFmtId="41" fontId="8191" fillId="0" borderId="8224" xfId="0" applyNumberFormat="1" applyFont="1" applyBorder="1" applyAlignment="1" applyProtection="1"/>
    <xf numFmtId="41" fontId="8192" fillId="0" borderId="8225" xfId="0" applyNumberFormat="1" applyFont="1" applyBorder="1" applyAlignment="1" applyProtection="1"/>
    <xf numFmtId="41" fontId="8193" fillId="0" borderId="8226" xfId="0" applyNumberFormat="1" applyFont="1" applyBorder="1" applyAlignment="1" applyProtection="1"/>
    <xf numFmtId="41" fontId="8194" fillId="0" borderId="8227" xfId="0" applyNumberFormat="1" applyFont="1" applyBorder="1" applyAlignment="1" applyProtection="1"/>
    <xf numFmtId="41" fontId="8195" fillId="0" borderId="8228" xfId="0" applyNumberFormat="1" applyFont="1" applyBorder="1" applyAlignment="1" applyProtection="1"/>
    <xf numFmtId="41" fontId="8196" fillId="0" borderId="8229" xfId="0" applyNumberFormat="1" applyFont="1" applyBorder="1" applyAlignment="1" applyProtection="1"/>
    <xf numFmtId="41" fontId="8197" fillId="0" borderId="8230" xfId="0" applyNumberFormat="1" applyFont="1" applyBorder="1" applyAlignment="1" applyProtection="1"/>
    <xf numFmtId="41" fontId="8198" fillId="0" borderId="8231" xfId="0" applyNumberFormat="1" applyFont="1" applyBorder="1" applyAlignment="1" applyProtection="1"/>
    <xf numFmtId="41" fontId="8199" fillId="0" borderId="8232" xfId="0" applyNumberFormat="1" applyFont="1" applyBorder="1" applyAlignment="1" applyProtection="1"/>
    <xf numFmtId="41" fontId="8200" fillId="0" borderId="8233" xfId="0" applyNumberFormat="1" applyFont="1" applyBorder="1" applyAlignment="1" applyProtection="1"/>
    <xf numFmtId="41" fontId="8201" fillId="0" borderId="8234" xfId="0" applyNumberFormat="1" applyFont="1" applyBorder="1" applyAlignment="1" applyProtection="1"/>
    <xf numFmtId="41" fontId="8202" fillId="0" borderId="8235" xfId="0" applyNumberFormat="1" applyFont="1" applyBorder="1" applyAlignment="1" applyProtection="1"/>
    <xf numFmtId="41" fontId="8203" fillId="0" borderId="8236" xfId="0" applyNumberFormat="1" applyFont="1" applyBorder="1" applyAlignment="1" applyProtection="1"/>
    <xf numFmtId="41" fontId="8204" fillId="0" borderId="8237" xfId="0" applyNumberFormat="1" applyFont="1" applyBorder="1" applyAlignment="1" applyProtection="1"/>
    <xf numFmtId="41" fontId="8205" fillId="0" borderId="8238" xfId="0" applyNumberFormat="1" applyFont="1" applyBorder="1" applyAlignment="1" applyProtection="1"/>
    <xf numFmtId="41" fontId="8206" fillId="0" borderId="8239" xfId="0" applyNumberFormat="1" applyFont="1" applyBorder="1" applyAlignment="1" applyProtection="1"/>
    <xf numFmtId="41" fontId="8207" fillId="0" borderId="8240" xfId="0" applyNumberFormat="1" applyFont="1" applyBorder="1" applyAlignment="1" applyProtection="1"/>
    <xf numFmtId="41" fontId="8208" fillId="0" borderId="8241" xfId="0" applyNumberFormat="1" applyFont="1" applyBorder="1" applyAlignment="1" applyProtection="1"/>
    <xf numFmtId="41" fontId="8209" fillId="0" borderId="8242" xfId="0" applyNumberFormat="1" applyFont="1" applyBorder="1" applyAlignment="1" applyProtection="1"/>
    <xf numFmtId="41" fontId="8210" fillId="0" borderId="8243" xfId="0" applyNumberFormat="1" applyFont="1" applyBorder="1" applyAlignment="1" applyProtection="1"/>
    <xf numFmtId="41" fontId="8211" fillId="0" borderId="8244" xfId="0" applyNumberFormat="1" applyFont="1" applyBorder="1" applyAlignment="1" applyProtection="1"/>
    <xf numFmtId="41" fontId="8212" fillId="0" borderId="8245" xfId="0" applyNumberFormat="1" applyFont="1" applyBorder="1" applyAlignment="1" applyProtection="1"/>
    <xf numFmtId="41" fontId="8213" fillId="0" borderId="8246" xfId="0" applyNumberFormat="1" applyFont="1" applyBorder="1" applyAlignment="1" applyProtection="1"/>
    <xf numFmtId="41" fontId="8214" fillId="0" borderId="8247" xfId="0" applyNumberFormat="1" applyFont="1" applyBorder="1" applyAlignment="1" applyProtection="1"/>
    <xf numFmtId="41" fontId="8215" fillId="0" borderId="8248" xfId="0" applyNumberFormat="1" applyFont="1" applyBorder="1" applyAlignment="1" applyProtection="1"/>
    <xf numFmtId="41" fontId="8216" fillId="0" borderId="8249" xfId="0" applyNumberFormat="1" applyFont="1" applyBorder="1" applyAlignment="1" applyProtection="1"/>
    <xf numFmtId="41" fontId="8217" fillId="0" borderId="8250" xfId="0" applyNumberFormat="1" applyFont="1" applyBorder="1" applyAlignment="1" applyProtection="1"/>
    <xf numFmtId="41" fontId="8218" fillId="0" borderId="8251" xfId="0" applyNumberFormat="1" applyFont="1" applyBorder="1" applyAlignment="1" applyProtection="1"/>
    <xf numFmtId="41" fontId="8219" fillId="0" borderId="8252" xfId="0" applyNumberFormat="1" applyFont="1" applyBorder="1" applyAlignment="1" applyProtection="1"/>
    <xf numFmtId="41" fontId="8220" fillId="0" borderId="8253" xfId="0" applyNumberFormat="1" applyFont="1" applyBorder="1" applyAlignment="1" applyProtection="1"/>
    <xf numFmtId="41" fontId="8221" fillId="0" borderId="8254" xfId="0" applyNumberFormat="1" applyFont="1" applyBorder="1" applyAlignment="1" applyProtection="1"/>
    <xf numFmtId="41" fontId="8222" fillId="0" borderId="8255" xfId="0" applyNumberFormat="1" applyFont="1" applyBorder="1" applyAlignment="1" applyProtection="1"/>
    <xf numFmtId="41" fontId="8223" fillId="0" borderId="8256" xfId="0" applyNumberFormat="1" applyFont="1" applyBorder="1" applyAlignment="1" applyProtection="1"/>
    <xf numFmtId="41" fontId="8224" fillId="0" borderId="8257" xfId="0" applyNumberFormat="1" applyFont="1" applyBorder="1" applyAlignment="1" applyProtection="1"/>
    <xf numFmtId="41" fontId="8225" fillId="0" borderId="8258" xfId="0" applyNumberFormat="1" applyFont="1" applyBorder="1" applyAlignment="1" applyProtection="1"/>
    <xf numFmtId="41" fontId="8226" fillId="0" borderId="8259" xfId="0" applyNumberFormat="1" applyFont="1" applyBorder="1" applyAlignment="1" applyProtection="1"/>
    <xf numFmtId="41" fontId="8227" fillId="0" borderId="8260" xfId="0" applyNumberFormat="1" applyFont="1" applyBorder="1" applyAlignment="1" applyProtection="1"/>
    <xf numFmtId="41" fontId="8228" fillId="0" borderId="8261" xfId="0" applyNumberFormat="1" applyFont="1" applyBorder="1" applyAlignment="1" applyProtection="1"/>
    <xf numFmtId="41" fontId="8229" fillId="0" borderId="8262" xfId="0" applyNumberFormat="1" applyFont="1" applyBorder="1" applyAlignment="1" applyProtection="1"/>
    <xf numFmtId="41" fontId="8230" fillId="0" borderId="8263" xfId="0" applyNumberFormat="1" applyFont="1" applyBorder="1" applyAlignment="1" applyProtection="1"/>
    <xf numFmtId="41" fontId="8231" fillId="0" borderId="8264" xfId="0" applyNumberFormat="1" applyFont="1" applyBorder="1" applyAlignment="1" applyProtection="1"/>
    <xf numFmtId="41" fontId="8232" fillId="0" borderId="8265" xfId="0" applyNumberFormat="1" applyFont="1" applyBorder="1" applyAlignment="1" applyProtection="1"/>
    <xf numFmtId="41" fontId="8233" fillId="0" borderId="8266" xfId="0" applyNumberFormat="1" applyFont="1" applyBorder="1" applyAlignment="1" applyProtection="1"/>
    <xf numFmtId="41" fontId="8234" fillId="0" borderId="8267" xfId="0" applyNumberFormat="1" applyFont="1" applyBorder="1" applyAlignment="1" applyProtection="1"/>
    <xf numFmtId="41" fontId="8235" fillId="0" borderId="8268" xfId="0" applyNumberFormat="1" applyFont="1" applyBorder="1" applyAlignment="1" applyProtection="1"/>
    <xf numFmtId="41" fontId="8236" fillId="0" borderId="8269" xfId="0" applyNumberFormat="1" applyFont="1" applyBorder="1" applyAlignment="1" applyProtection="1"/>
    <xf numFmtId="41" fontId="8237" fillId="0" borderId="8270" xfId="0" applyNumberFormat="1" applyFont="1" applyBorder="1" applyAlignment="1" applyProtection="1"/>
    <xf numFmtId="41" fontId="8238" fillId="0" borderId="8271" xfId="0" applyNumberFormat="1" applyFont="1" applyBorder="1" applyAlignment="1" applyProtection="1"/>
    <xf numFmtId="41" fontId="8239" fillId="0" borderId="8272" xfId="0" applyNumberFormat="1" applyFont="1" applyBorder="1" applyAlignment="1" applyProtection="1"/>
    <xf numFmtId="41" fontId="8240" fillId="0" borderId="8273" xfId="0" applyNumberFormat="1" applyFont="1" applyBorder="1" applyAlignment="1" applyProtection="1"/>
    <xf numFmtId="41" fontId="8241" fillId="0" borderId="8274" xfId="0" applyNumberFormat="1" applyFont="1" applyBorder="1" applyAlignment="1" applyProtection="1"/>
    <xf numFmtId="41" fontId="8242" fillId="0" borderId="8275" xfId="0" applyNumberFormat="1" applyFont="1" applyBorder="1" applyAlignment="1" applyProtection="1"/>
    <xf numFmtId="41" fontId="8243" fillId="0" borderId="8276" xfId="0" applyNumberFormat="1" applyFont="1" applyBorder="1" applyAlignment="1" applyProtection="1"/>
    <xf numFmtId="41" fontId="8244" fillId="0" borderId="8277" xfId="0" applyNumberFormat="1" applyFont="1" applyBorder="1" applyAlignment="1" applyProtection="1"/>
    <xf numFmtId="41" fontId="8245" fillId="0" borderId="8278" xfId="0" applyNumberFormat="1" applyFont="1" applyBorder="1" applyAlignment="1" applyProtection="1"/>
    <xf numFmtId="41" fontId="8246" fillId="0" borderId="8279" xfId="0" applyNumberFormat="1" applyFont="1" applyBorder="1" applyAlignment="1" applyProtection="1"/>
    <xf numFmtId="41" fontId="8247" fillId="0" borderId="8280" xfId="0" applyNumberFormat="1" applyFont="1" applyBorder="1" applyAlignment="1" applyProtection="1"/>
    <xf numFmtId="41" fontId="8248" fillId="0" borderId="8281" xfId="0" applyNumberFormat="1" applyFont="1" applyBorder="1" applyAlignment="1" applyProtection="1"/>
    <xf numFmtId="41" fontId="8249" fillId="0" borderId="8282" xfId="0" applyNumberFormat="1" applyFont="1" applyBorder="1" applyAlignment="1" applyProtection="1"/>
    <xf numFmtId="41" fontId="8250" fillId="0" borderId="8283" xfId="0" applyNumberFormat="1" applyFont="1" applyBorder="1" applyAlignment="1" applyProtection="1"/>
    <xf numFmtId="41" fontId="8251" fillId="0" borderId="8284" xfId="0" applyNumberFormat="1" applyFont="1" applyBorder="1" applyAlignment="1" applyProtection="1"/>
    <xf numFmtId="41" fontId="8252" fillId="0" borderId="8285" xfId="0" applyNumberFormat="1" applyFont="1" applyBorder="1" applyAlignment="1" applyProtection="1"/>
    <xf numFmtId="41" fontId="8253" fillId="0" borderId="8286" xfId="0" applyNumberFormat="1" applyFont="1" applyBorder="1" applyAlignment="1" applyProtection="1"/>
    <xf numFmtId="41" fontId="8254" fillId="0" borderId="8287" xfId="0" applyNumberFormat="1" applyFont="1" applyBorder="1" applyAlignment="1" applyProtection="1"/>
    <xf numFmtId="41" fontId="8255" fillId="0" borderId="8288" xfId="0" applyNumberFormat="1" applyFont="1" applyBorder="1" applyAlignment="1" applyProtection="1"/>
    <xf numFmtId="41" fontId="8256" fillId="0" borderId="8289" xfId="0" applyNumberFormat="1" applyFont="1" applyBorder="1" applyAlignment="1" applyProtection="1"/>
    <xf numFmtId="41" fontId="8257" fillId="0" borderId="8290" xfId="0" applyNumberFormat="1" applyFont="1" applyBorder="1" applyAlignment="1" applyProtection="1"/>
    <xf numFmtId="41" fontId="8258" fillId="0" borderId="8291" xfId="0" applyNumberFormat="1" applyFont="1" applyBorder="1" applyAlignment="1" applyProtection="1"/>
    <xf numFmtId="41" fontId="8259" fillId="0" borderId="8292" xfId="0" applyNumberFormat="1" applyFont="1" applyBorder="1" applyAlignment="1" applyProtection="1"/>
    <xf numFmtId="41" fontId="8260" fillId="0" borderId="8293" xfId="0" applyNumberFormat="1" applyFont="1" applyBorder="1" applyAlignment="1" applyProtection="1"/>
    <xf numFmtId="41" fontId="8261" fillId="0" borderId="8294" xfId="0" applyNumberFormat="1" applyFont="1" applyBorder="1" applyAlignment="1" applyProtection="1"/>
    <xf numFmtId="41" fontId="8262" fillId="0" borderId="8295" xfId="0" applyNumberFormat="1" applyFont="1" applyBorder="1" applyAlignment="1" applyProtection="1"/>
    <xf numFmtId="41" fontId="8263" fillId="0" borderId="8296" xfId="0" applyNumberFormat="1" applyFont="1" applyBorder="1" applyAlignment="1" applyProtection="1"/>
    <xf numFmtId="41" fontId="8264" fillId="0" borderId="8297" xfId="0" applyNumberFormat="1" applyFont="1" applyBorder="1" applyAlignment="1" applyProtection="1"/>
    <xf numFmtId="41" fontId="8265" fillId="0" borderId="8298" xfId="0" applyNumberFormat="1" applyFont="1" applyBorder="1" applyAlignment="1" applyProtection="1"/>
    <xf numFmtId="41" fontId="8266" fillId="0" borderId="8299" xfId="0" applyNumberFormat="1" applyFont="1" applyBorder="1" applyAlignment="1" applyProtection="1"/>
    <xf numFmtId="41" fontId="8267" fillId="0" borderId="8300" xfId="0" applyNumberFormat="1" applyFont="1" applyBorder="1" applyAlignment="1" applyProtection="1"/>
    <xf numFmtId="41" fontId="8268" fillId="0" borderId="8301" xfId="0" applyNumberFormat="1" applyFont="1" applyBorder="1" applyAlignment="1" applyProtection="1"/>
    <xf numFmtId="41" fontId="8269" fillId="0" borderId="8302" xfId="0" applyNumberFormat="1" applyFont="1" applyBorder="1" applyAlignment="1" applyProtection="1"/>
    <xf numFmtId="41" fontId="8270" fillId="0" borderId="8303" xfId="0" applyNumberFormat="1" applyFont="1" applyBorder="1" applyAlignment="1" applyProtection="1"/>
    <xf numFmtId="41" fontId="8271" fillId="0" borderId="8304" xfId="0" applyNumberFormat="1" applyFont="1" applyBorder="1" applyAlignment="1" applyProtection="1"/>
    <xf numFmtId="41" fontId="8272" fillId="0" borderId="8305" xfId="0" applyNumberFormat="1" applyFont="1" applyBorder="1" applyAlignment="1" applyProtection="1"/>
    <xf numFmtId="41" fontId="8273" fillId="0" borderId="8306" xfId="0" applyNumberFormat="1" applyFont="1" applyBorder="1" applyAlignment="1" applyProtection="1"/>
    <xf numFmtId="41" fontId="8274" fillId="0" borderId="8307" xfId="0" applyNumberFormat="1" applyFont="1" applyBorder="1" applyAlignment="1" applyProtection="1"/>
    <xf numFmtId="41" fontId="8275" fillId="0" borderId="8308" xfId="0" applyNumberFormat="1" applyFont="1" applyBorder="1" applyAlignment="1" applyProtection="1"/>
    <xf numFmtId="41" fontId="8276" fillId="0" borderId="8309" xfId="0" applyNumberFormat="1" applyFont="1" applyBorder="1" applyAlignment="1" applyProtection="1"/>
    <xf numFmtId="41" fontId="8277" fillId="0" borderId="8310" xfId="0" applyNumberFormat="1" applyFont="1" applyBorder="1" applyAlignment="1" applyProtection="1"/>
    <xf numFmtId="41" fontId="8278" fillId="0" borderId="8311" xfId="0" applyNumberFormat="1" applyFont="1" applyBorder="1" applyAlignment="1" applyProtection="1"/>
    <xf numFmtId="41" fontId="8279" fillId="0" borderId="8312" xfId="0" applyNumberFormat="1" applyFont="1" applyBorder="1" applyAlignment="1" applyProtection="1"/>
    <xf numFmtId="41" fontId="8280" fillId="0" borderId="8313" xfId="0" applyNumberFormat="1" applyFont="1" applyBorder="1" applyAlignment="1" applyProtection="1"/>
    <xf numFmtId="41" fontId="8281" fillId="0" borderId="8314" xfId="0" applyNumberFormat="1" applyFont="1" applyBorder="1" applyAlignment="1" applyProtection="1"/>
    <xf numFmtId="41" fontId="8282" fillId="0" borderId="8315" xfId="0" applyNumberFormat="1" applyFont="1" applyBorder="1" applyAlignment="1" applyProtection="1"/>
    <xf numFmtId="41" fontId="8283" fillId="0" borderId="8316" xfId="0" applyNumberFormat="1" applyFont="1" applyBorder="1" applyAlignment="1" applyProtection="1"/>
    <xf numFmtId="41" fontId="8284" fillId="0" borderId="8317" xfId="0" applyNumberFormat="1" applyFont="1" applyBorder="1" applyAlignment="1" applyProtection="1"/>
    <xf numFmtId="41" fontId="8285" fillId="0" borderId="8318" xfId="0" applyNumberFormat="1" applyFont="1" applyBorder="1" applyAlignment="1" applyProtection="1"/>
    <xf numFmtId="41" fontId="8286" fillId="0" borderId="8319" xfId="0" applyNumberFormat="1" applyFont="1" applyBorder="1" applyAlignment="1" applyProtection="1"/>
    <xf numFmtId="41" fontId="8287" fillId="0" borderId="8320" xfId="0" applyNumberFormat="1" applyFont="1" applyBorder="1" applyAlignment="1" applyProtection="1"/>
    <xf numFmtId="41" fontId="8288" fillId="0" borderId="8321" xfId="0" applyNumberFormat="1" applyFont="1" applyBorder="1" applyAlignment="1" applyProtection="1"/>
    <xf numFmtId="41" fontId="8289" fillId="0" borderId="8322" xfId="0" applyNumberFormat="1" applyFont="1" applyBorder="1" applyAlignment="1" applyProtection="1"/>
    <xf numFmtId="41" fontId="8290" fillId="0" borderId="8323" xfId="0" applyNumberFormat="1" applyFont="1" applyBorder="1" applyAlignment="1" applyProtection="1"/>
    <xf numFmtId="41" fontId="8291" fillId="0" borderId="8324" xfId="0" applyNumberFormat="1" applyFont="1" applyBorder="1" applyAlignment="1" applyProtection="1"/>
    <xf numFmtId="41" fontId="8292" fillId="0" borderId="8325" xfId="0" applyNumberFormat="1" applyFont="1" applyBorder="1" applyAlignment="1" applyProtection="1"/>
    <xf numFmtId="41" fontId="8293" fillId="0" borderId="8326" xfId="0" applyNumberFormat="1" applyFont="1" applyBorder="1" applyAlignment="1" applyProtection="1"/>
    <xf numFmtId="41" fontId="8294" fillId="0" borderId="8327" xfId="0" applyNumberFormat="1" applyFont="1" applyBorder="1" applyAlignment="1" applyProtection="1"/>
    <xf numFmtId="41" fontId="8295" fillId="0" borderId="8328" xfId="0" applyNumberFormat="1" applyFont="1" applyBorder="1" applyAlignment="1" applyProtection="1"/>
    <xf numFmtId="41" fontId="8296" fillId="0" borderId="8329" xfId="0" applyNumberFormat="1" applyFont="1" applyBorder="1" applyAlignment="1" applyProtection="1"/>
    <xf numFmtId="41" fontId="8297" fillId="0" borderId="8330" xfId="0" applyNumberFormat="1" applyFont="1" applyBorder="1" applyAlignment="1" applyProtection="1"/>
    <xf numFmtId="41" fontId="8298" fillId="0" borderId="8331" xfId="0" applyNumberFormat="1" applyFont="1" applyBorder="1" applyAlignment="1" applyProtection="1"/>
    <xf numFmtId="41" fontId="8299" fillId="0" borderId="8332" xfId="0" applyNumberFormat="1" applyFont="1" applyBorder="1" applyAlignment="1" applyProtection="1"/>
    <xf numFmtId="41" fontId="8300" fillId="0" borderId="8333" xfId="0" applyNumberFormat="1" applyFont="1" applyBorder="1" applyAlignment="1" applyProtection="1"/>
    <xf numFmtId="41" fontId="8301" fillId="0" borderId="8334" xfId="0" applyNumberFormat="1" applyFont="1" applyBorder="1" applyAlignment="1" applyProtection="1"/>
    <xf numFmtId="41" fontId="8302" fillId="0" borderId="8335" xfId="0" applyNumberFormat="1" applyFont="1" applyBorder="1" applyAlignment="1" applyProtection="1"/>
    <xf numFmtId="41" fontId="8303" fillId="0" borderId="8336" xfId="0" applyNumberFormat="1" applyFont="1" applyBorder="1" applyAlignment="1" applyProtection="1"/>
    <xf numFmtId="41" fontId="8304" fillId="0" borderId="8337" xfId="0" applyNumberFormat="1" applyFont="1" applyBorder="1" applyAlignment="1" applyProtection="1"/>
    <xf numFmtId="41" fontId="8305" fillId="0" borderId="8338" xfId="0" applyNumberFormat="1" applyFont="1" applyBorder="1" applyAlignment="1" applyProtection="1"/>
    <xf numFmtId="41" fontId="8306" fillId="0" borderId="8339" xfId="0" applyNumberFormat="1" applyFont="1" applyBorder="1" applyAlignment="1" applyProtection="1"/>
    <xf numFmtId="41" fontId="8307" fillId="0" borderId="8340" xfId="0" applyNumberFormat="1" applyFont="1" applyBorder="1" applyAlignment="1" applyProtection="1"/>
    <xf numFmtId="41" fontId="8308" fillId="0" borderId="8341" xfId="0" applyNumberFormat="1" applyFont="1" applyBorder="1" applyAlignment="1" applyProtection="1"/>
    <xf numFmtId="41" fontId="8309" fillId="0" borderId="8342" xfId="0" applyNumberFormat="1" applyFont="1" applyBorder="1" applyAlignment="1" applyProtection="1"/>
    <xf numFmtId="41" fontId="8310" fillId="0" borderId="8343" xfId="0" applyNumberFormat="1" applyFont="1" applyBorder="1" applyAlignment="1" applyProtection="1"/>
    <xf numFmtId="41" fontId="8311" fillId="0" borderId="8344" xfId="0" applyNumberFormat="1" applyFont="1" applyBorder="1" applyAlignment="1" applyProtection="1"/>
    <xf numFmtId="41" fontId="8312" fillId="0" borderId="8345" xfId="0" applyNumberFormat="1" applyFont="1" applyBorder="1" applyAlignment="1" applyProtection="1"/>
    <xf numFmtId="41" fontId="8313" fillId="0" borderId="8346" xfId="0" applyNumberFormat="1" applyFont="1" applyBorder="1" applyAlignment="1" applyProtection="1"/>
    <xf numFmtId="41" fontId="8314" fillId="0" borderId="8347" xfId="0" applyNumberFormat="1" applyFont="1" applyBorder="1" applyAlignment="1" applyProtection="1"/>
    <xf numFmtId="41" fontId="8315" fillId="0" borderId="8348" xfId="0" applyNumberFormat="1" applyFont="1" applyBorder="1" applyAlignment="1" applyProtection="1"/>
    <xf numFmtId="41" fontId="8316" fillId="0" borderId="8349" xfId="0" applyNumberFormat="1" applyFont="1" applyBorder="1" applyAlignment="1" applyProtection="1"/>
    <xf numFmtId="41" fontId="8317" fillId="0" borderId="8350" xfId="0" applyNumberFormat="1" applyFont="1" applyBorder="1" applyAlignment="1" applyProtection="1"/>
    <xf numFmtId="41" fontId="8318" fillId="0" borderId="8351" xfId="0" applyNumberFormat="1" applyFont="1" applyBorder="1" applyAlignment="1" applyProtection="1"/>
    <xf numFmtId="41" fontId="8319" fillId="0" borderId="8352" xfId="0" applyNumberFormat="1" applyFont="1" applyBorder="1" applyAlignment="1" applyProtection="1"/>
    <xf numFmtId="41" fontId="8320" fillId="0" borderId="8353" xfId="0" applyNumberFormat="1" applyFont="1" applyBorder="1" applyAlignment="1" applyProtection="1"/>
    <xf numFmtId="41" fontId="8321" fillId="0" borderId="8354" xfId="0" applyNumberFormat="1" applyFont="1" applyBorder="1" applyAlignment="1" applyProtection="1"/>
    <xf numFmtId="41" fontId="8322" fillId="0" borderId="8355" xfId="0" applyNumberFormat="1" applyFont="1" applyBorder="1" applyAlignment="1" applyProtection="1"/>
    <xf numFmtId="41" fontId="8323" fillId="0" borderId="8356" xfId="0" applyNumberFormat="1" applyFont="1" applyBorder="1" applyAlignment="1" applyProtection="1"/>
    <xf numFmtId="41" fontId="8324" fillId="0" borderId="8357" xfId="0" applyNumberFormat="1" applyFont="1" applyBorder="1" applyAlignment="1" applyProtection="1"/>
    <xf numFmtId="41" fontId="8325" fillId="0" borderId="8358" xfId="0" applyNumberFormat="1" applyFont="1" applyBorder="1" applyAlignment="1" applyProtection="1"/>
    <xf numFmtId="41" fontId="8326" fillId="0" borderId="8359" xfId="0" applyNumberFormat="1" applyFont="1" applyBorder="1" applyAlignment="1" applyProtection="1"/>
    <xf numFmtId="41" fontId="8327" fillId="0" borderId="8360" xfId="0" applyNumberFormat="1" applyFont="1" applyBorder="1" applyAlignment="1" applyProtection="1"/>
    <xf numFmtId="41" fontId="8328" fillId="0" borderId="8361" xfId="0" applyNumberFormat="1" applyFont="1" applyBorder="1" applyAlignment="1" applyProtection="1"/>
    <xf numFmtId="41" fontId="8329" fillId="0" borderId="8362" xfId="0" applyNumberFormat="1" applyFont="1" applyBorder="1" applyAlignment="1" applyProtection="1"/>
    <xf numFmtId="41" fontId="8330" fillId="0" borderId="8363" xfId="0" applyNumberFormat="1" applyFont="1" applyBorder="1" applyAlignment="1" applyProtection="1"/>
    <xf numFmtId="41" fontId="8331" fillId="0" borderId="8364" xfId="0" applyNumberFormat="1" applyFont="1" applyBorder="1" applyAlignment="1" applyProtection="1"/>
    <xf numFmtId="41" fontId="8332" fillId="0" borderId="8365" xfId="0" applyNumberFormat="1" applyFont="1" applyBorder="1" applyAlignment="1" applyProtection="1"/>
    <xf numFmtId="41" fontId="8333" fillId="0" borderId="8366" xfId="0" applyNumberFormat="1" applyFont="1" applyBorder="1" applyAlignment="1" applyProtection="1"/>
    <xf numFmtId="41" fontId="8334" fillId="0" borderId="8367" xfId="0" applyNumberFormat="1" applyFont="1" applyBorder="1" applyAlignment="1" applyProtection="1"/>
    <xf numFmtId="41" fontId="8335" fillId="0" borderId="8368" xfId="0" applyNumberFormat="1" applyFont="1" applyBorder="1" applyAlignment="1" applyProtection="1"/>
    <xf numFmtId="41" fontId="8336" fillId="0" borderId="8369" xfId="0" applyNumberFormat="1" applyFont="1" applyBorder="1" applyAlignment="1" applyProtection="1"/>
    <xf numFmtId="41" fontId="8337" fillId="0" borderId="8370" xfId="0" applyNumberFormat="1" applyFont="1" applyBorder="1" applyAlignment="1" applyProtection="1"/>
    <xf numFmtId="41" fontId="8338" fillId="0" borderId="8371" xfId="0" applyNumberFormat="1" applyFont="1" applyBorder="1" applyAlignment="1" applyProtection="1"/>
    <xf numFmtId="41" fontId="8339" fillId="0" borderId="8372" xfId="0" applyNumberFormat="1" applyFont="1" applyBorder="1" applyAlignment="1" applyProtection="1"/>
    <xf numFmtId="41" fontId="8340" fillId="0" borderId="8373" xfId="0" applyNumberFormat="1" applyFont="1" applyBorder="1" applyAlignment="1" applyProtection="1"/>
    <xf numFmtId="41" fontId="8341" fillId="0" borderId="8374" xfId="0" applyNumberFormat="1" applyFont="1" applyBorder="1" applyAlignment="1" applyProtection="1"/>
    <xf numFmtId="41" fontId="8342" fillId="0" borderId="8375" xfId="0" applyNumberFormat="1" applyFont="1" applyBorder="1" applyAlignment="1" applyProtection="1"/>
    <xf numFmtId="41" fontId="8343" fillId="0" borderId="8376" xfId="0" applyNumberFormat="1" applyFont="1" applyBorder="1" applyAlignment="1" applyProtection="1"/>
    <xf numFmtId="41" fontId="8344" fillId="0" borderId="8377" xfId="0" applyNumberFormat="1" applyFont="1" applyBorder="1" applyAlignment="1" applyProtection="1"/>
    <xf numFmtId="41" fontId="8345" fillId="0" borderId="8378" xfId="0" applyNumberFormat="1" applyFont="1" applyBorder="1" applyAlignment="1" applyProtection="1"/>
    <xf numFmtId="41" fontId="8346" fillId="0" borderId="8379" xfId="0" applyNumberFormat="1" applyFont="1" applyBorder="1" applyAlignment="1" applyProtection="1"/>
    <xf numFmtId="41" fontId="8347" fillId="0" borderId="8380" xfId="0" applyNumberFormat="1" applyFont="1" applyBorder="1" applyAlignment="1" applyProtection="1"/>
    <xf numFmtId="41" fontId="8348" fillId="0" borderId="8381" xfId="0" applyNumberFormat="1" applyFont="1" applyBorder="1" applyAlignment="1" applyProtection="1"/>
    <xf numFmtId="41" fontId="8349" fillId="0" borderId="8382" xfId="0" applyNumberFormat="1" applyFont="1" applyBorder="1" applyAlignment="1" applyProtection="1"/>
    <xf numFmtId="41" fontId="8350" fillId="0" borderId="8383" xfId="0" applyNumberFormat="1" applyFont="1" applyBorder="1" applyAlignment="1" applyProtection="1"/>
    <xf numFmtId="41" fontId="8351" fillId="0" borderId="8384" xfId="0" applyNumberFormat="1" applyFont="1" applyBorder="1" applyAlignment="1" applyProtection="1"/>
    <xf numFmtId="41" fontId="8352" fillId="0" borderId="8385" xfId="0" applyNumberFormat="1" applyFont="1" applyBorder="1" applyAlignment="1" applyProtection="1"/>
    <xf numFmtId="41" fontId="8353" fillId="0" borderId="8386" xfId="0" applyNumberFormat="1" applyFont="1" applyBorder="1" applyAlignment="1" applyProtection="1"/>
    <xf numFmtId="41" fontId="8354" fillId="0" borderId="8387" xfId="0" applyNumberFormat="1" applyFont="1" applyBorder="1" applyAlignment="1" applyProtection="1"/>
    <xf numFmtId="41" fontId="8355" fillId="0" borderId="8388" xfId="0" applyNumberFormat="1" applyFont="1" applyBorder="1" applyAlignment="1" applyProtection="1"/>
    <xf numFmtId="41" fontId="8356" fillId="0" borderId="8389" xfId="0" applyNumberFormat="1" applyFont="1" applyBorder="1" applyAlignment="1" applyProtection="1"/>
    <xf numFmtId="41" fontId="8357" fillId="0" borderId="8390" xfId="0" applyNumberFormat="1" applyFont="1" applyBorder="1" applyAlignment="1" applyProtection="1"/>
    <xf numFmtId="41" fontId="8358" fillId="0" borderId="8391" xfId="0" applyNumberFormat="1" applyFont="1" applyBorder="1" applyAlignment="1" applyProtection="1"/>
    <xf numFmtId="41" fontId="8359" fillId="0" borderId="8392" xfId="0" applyNumberFormat="1" applyFont="1" applyBorder="1" applyAlignment="1" applyProtection="1"/>
    <xf numFmtId="41" fontId="8360" fillId="0" borderId="8393" xfId="0" applyNumberFormat="1" applyFont="1" applyBorder="1" applyAlignment="1" applyProtection="1"/>
    <xf numFmtId="41" fontId="8361" fillId="0" borderId="8394" xfId="0" applyNumberFormat="1" applyFont="1" applyBorder="1" applyAlignment="1" applyProtection="1"/>
    <xf numFmtId="41" fontId="8362" fillId="0" borderId="8395" xfId="0" applyNumberFormat="1" applyFont="1" applyBorder="1" applyAlignment="1" applyProtection="1"/>
    <xf numFmtId="41" fontId="8363" fillId="0" borderId="8396" xfId="0" applyNumberFormat="1" applyFont="1" applyBorder="1" applyAlignment="1" applyProtection="1"/>
    <xf numFmtId="41" fontId="8364" fillId="0" borderId="8397" xfId="0" applyNumberFormat="1" applyFont="1" applyBorder="1" applyAlignment="1" applyProtection="1"/>
    <xf numFmtId="41" fontId="8365" fillId="0" borderId="8398" xfId="0" applyNumberFormat="1" applyFont="1" applyBorder="1" applyAlignment="1" applyProtection="1"/>
    <xf numFmtId="41" fontId="8366" fillId="0" borderId="8399" xfId="0" applyNumberFormat="1" applyFont="1" applyBorder="1" applyAlignment="1" applyProtection="1"/>
    <xf numFmtId="41" fontId="8367" fillId="0" borderId="8400" xfId="0" applyNumberFormat="1" applyFont="1" applyBorder="1" applyAlignment="1" applyProtection="1"/>
    <xf numFmtId="41" fontId="8368" fillId="0" borderId="8401" xfId="0" applyNumberFormat="1" applyFont="1" applyBorder="1" applyAlignment="1" applyProtection="1"/>
    <xf numFmtId="41" fontId="8369" fillId="0" borderId="8402" xfId="0" applyNumberFormat="1" applyFont="1" applyBorder="1" applyAlignment="1" applyProtection="1"/>
    <xf numFmtId="41" fontId="8370" fillId="0" borderId="8403" xfId="0" applyNumberFormat="1" applyFont="1" applyBorder="1" applyAlignment="1" applyProtection="1"/>
    <xf numFmtId="41" fontId="8371" fillId="0" borderId="8404" xfId="0" applyNumberFormat="1" applyFont="1" applyBorder="1" applyAlignment="1" applyProtection="1"/>
    <xf numFmtId="41" fontId="8372" fillId="0" borderId="8405" xfId="0" applyNumberFormat="1" applyFont="1" applyBorder="1" applyAlignment="1" applyProtection="1"/>
    <xf numFmtId="41" fontId="8373" fillId="0" borderId="8406" xfId="0" applyNumberFormat="1" applyFont="1" applyBorder="1" applyAlignment="1" applyProtection="1"/>
    <xf numFmtId="41" fontId="8374" fillId="0" borderId="8407" xfId="0" applyNumberFormat="1" applyFont="1" applyBorder="1" applyAlignment="1" applyProtection="1"/>
    <xf numFmtId="41" fontId="8375" fillId="0" borderId="8408" xfId="0" applyNumberFormat="1" applyFont="1" applyBorder="1" applyAlignment="1" applyProtection="1"/>
    <xf numFmtId="41" fontId="8376" fillId="0" borderId="8409" xfId="0" applyNumberFormat="1" applyFont="1" applyBorder="1" applyAlignment="1" applyProtection="1"/>
    <xf numFmtId="41" fontId="8377" fillId="0" borderId="8410" xfId="0" applyNumberFormat="1" applyFont="1" applyBorder="1" applyAlignment="1" applyProtection="1"/>
    <xf numFmtId="41" fontId="8378" fillId="0" borderId="8411" xfId="0" applyNumberFormat="1" applyFont="1" applyBorder="1" applyAlignment="1" applyProtection="1"/>
    <xf numFmtId="41" fontId="8379" fillId="0" borderId="8412" xfId="0" applyNumberFormat="1" applyFont="1" applyBorder="1" applyAlignment="1" applyProtection="1"/>
    <xf numFmtId="41" fontId="8380" fillId="0" borderId="8413" xfId="0" applyNumberFormat="1" applyFont="1" applyBorder="1" applyAlignment="1" applyProtection="1"/>
    <xf numFmtId="41" fontId="8381" fillId="0" borderId="8414" xfId="0" applyNumberFormat="1" applyFont="1" applyBorder="1" applyAlignment="1" applyProtection="1"/>
    <xf numFmtId="41" fontId="8382" fillId="0" borderId="8415" xfId="0" applyNumberFormat="1" applyFont="1" applyBorder="1" applyAlignment="1" applyProtection="1"/>
    <xf numFmtId="41" fontId="8383" fillId="0" borderId="8416" xfId="0" applyNumberFormat="1" applyFont="1" applyBorder="1" applyAlignment="1" applyProtection="1"/>
    <xf numFmtId="41" fontId="8384" fillId="0" borderId="8417" xfId="0" applyNumberFormat="1" applyFont="1" applyBorder="1" applyAlignment="1" applyProtection="1"/>
    <xf numFmtId="41" fontId="8385" fillId="0" borderId="8418" xfId="0" applyNumberFormat="1" applyFont="1" applyBorder="1" applyAlignment="1" applyProtection="1"/>
    <xf numFmtId="41" fontId="8386" fillId="0" borderId="8419" xfId="0" applyNumberFormat="1" applyFont="1" applyBorder="1" applyAlignment="1" applyProtection="1"/>
    <xf numFmtId="41" fontId="8387" fillId="0" borderId="8420" xfId="0" applyNumberFormat="1" applyFont="1" applyBorder="1" applyAlignment="1" applyProtection="1"/>
    <xf numFmtId="41" fontId="8388" fillId="0" borderId="8421" xfId="0" applyNumberFormat="1" applyFont="1" applyBorder="1" applyAlignment="1" applyProtection="1"/>
    <xf numFmtId="41" fontId="8389" fillId="0" borderId="8422" xfId="0" applyNumberFormat="1" applyFont="1" applyBorder="1" applyAlignment="1" applyProtection="1"/>
    <xf numFmtId="41" fontId="8390" fillId="0" borderId="8423" xfId="0" applyNumberFormat="1" applyFont="1" applyBorder="1" applyAlignment="1" applyProtection="1"/>
    <xf numFmtId="41" fontId="8391" fillId="0" borderId="8424" xfId="0" applyNumberFormat="1" applyFont="1" applyBorder="1" applyAlignment="1" applyProtection="1"/>
    <xf numFmtId="41" fontId="8392" fillId="0" borderId="8425" xfId="0" applyNumberFormat="1" applyFont="1" applyBorder="1" applyAlignment="1" applyProtection="1"/>
    <xf numFmtId="41" fontId="8393" fillId="0" borderId="8426" xfId="0" applyNumberFormat="1" applyFont="1" applyBorder="1" applyAlignment="1" applyProtection="1"/>
    <xf numFmtId="41" fontId="8394" fillId="0" borderId="8427" xfId="0" applyNumberFormat="1" applyFont="1" applyBorder="1" applyAlignment="1" applyProtection="1"/>
    <xf numFmtId="41" fontId="8395" fillId="0" borderId="8428" xfId="0" applyNumberFormat="1" applyFont="1" applyBorder="1" applyAlignment="1" applyProtection="1"/>
    <xf numFmtId="41" fontId="8396" fillId="0" borderId="8429" xfId="0" applyNumberFormat="1" applyFont="1" applyBorder="1" applyAlignment="1" applyProtection="1"/>
    <xf numFmtId="41" fontId="8397" fillId="0" borderId="8430" xfId="0" applyNumberFormat="1" applyFont="1" applyBorder="1" applyAlignment="1" applyProtection="1"/>
    <xf numFmtId="41" fontId="8398" fillId="0" borderId="8431" xfId="0" applyNumberFormat="1" applyFont="1" applyBorder="1" applyAlignment="1" applyProtection="1"/>
    <xf numFmtId="41" fontId="8399" fillId="0" borderId="8432" xfId="0" applyNumberFormat="1" applyFont="1" applyBorder="1" applyAlignment="1" applyProtection="1"/>
    <xf numFmtId="41" fontId="8400" fillId="0" borderId="8433" xfId="0" applyNumberFormat="1" applyFont="1" applyBorder="1" applyAlignment="1" applyProtection="1"/>
    <xf numFmtId="41" fontId="8401" fillId="0" borderId="8434" xfId="0" applyNumberFormat="1" applyFont="1" applyBorder="1" applyAlignment="1" applyProtection="1"/>
    <xf numFmtId="41" fontId="8402" fillId="0" borderId="8435" xfId="0" applyNumberFormat="1" applyFont="1" applyBorder="1" applyAlignment="1" applyProtection="1"/>
    <xf numFmtId="41" fontId="8403" fillId="0" borderId="8436" xfId="0" applyNumberFormat="1" applyFont="1" applyBorder="1" applyAlignment="1" applyProtection="1"/>
    <xf numFmtId="41" fontId="8404" fillId="0" borderId="8437" xfId="0" applyNumberFormat="1" applyFont="1" applyBorder="1" applyAlignment="1" applyProtection="1"/>
    <xf numFmtId="41" fontId="8405" fillId="0" borderId="8438" xfId="0" applyNumberFormat="1" applyFont="1" applyBorder="1" applyAlignment="1" applyProtection="1"/>
    <xf numFmtId="41" fontId="8406" fillId="0" borderId="8439" xfId="0" applyNumberFormat="1" applyFont="1" applyBorder="1" applyAlignment="1" applyProtection="1"/>
    <xf numFmtId="41" fontId="8407" fillId="0" borderId="8440" xfId="0" applyNumberFormat="1" applyFont="1" applyBorder="1" applyAlignment="1" applyProtection="1"/>
    <xf numFmtId="41" fontId="8408" fillId="0" borderId="8441" xfId="0" applyNumberFormat="1" applyFont="1" applyBorder="1" applyAlignment="1" applyProtection="1"/>
    <xf numFmtId="41" fontId="8409" fillId="0" borderId="8442" xfId="0" applyNumberFormat="1" applyFont="1" applyBorder="1" applyAlignment="1" applyProtection="1"/>
    <xf numFmtId="41" fontId="8410" fillId="0" borderId="8443" xfId="0" applyNumberFormat="1" applyFont="1" applyBorder="1" applyAlignment="1" applyProtection="1"/>
    <xf numFmtId="41" fontId="8411" fillId="0" borderId="8444" xfId="0" applyNumberFormat="1" applyFont="1" applyBorder="1" applyAlignment="1" applyProtection="1"/>
    <xf numFmtId="41" fontId="8412" fillId="0" borderId="8445" xfId="0" applyNumberFormat="1" applyFont="1" applyBorder="1" applyAlignment="1" applyProtection="1"/>
    <xf numFmtId="41" fontId="8413" fillId="0" borderId="8446" xfId="0" applyNumberFormat="1" applyFont="1" applyBorder="1" applyAlignment="1" applyProtection="1"/>
    <xf numFmtId="41" fontId="8414" fillId="0" borderId="8447" xfId="0" applyNumberFormat="1" applyFont="1" applyBorder="1" applyAlignment="1" applyProtection="1"/>
    <xf numFmtId="41" fontId="8415" fillId="0" borderId="8448" xfId="0" applyNumberFormat="1" applyFont="1" applyBorder="1" applyAlignment="1" applyProtection="1"/>
    <xf numFmtId="41" fontId="8416" fillId="0" borderId="8449" xfId="0" applyNumberFormat="1" applyFont="1" applyBorder="1" applyAlignment="1" applyProtection="1"/>
    <xf numFmtId="41" fontId="8417" fillId="0" borderId="8450" xfId="0" applyNumberFormat="1" applyFont="1" applyBorder="1" applyAlignment="1" applyProtection="1"/>
    <xf numFmtId="41" fontId="8418" fillId="0" borderId="8451" xfId="0" applyNumberFormat="1" applyFont="1" applyBorder="1" applyAlignment="1" applyProtection="1"/>
    <xf numFmtId="41" fontId="8419" fillId="0" borderId="8452" xfId="0" applyNumberFormat="1" applyFont="1" applyBorder="1" applyAlignment="1" applyProtection="1"/>
    <xf numFmtId="41" fontId="8420" fillId="0" borderId="8453" xfId="0" applyNumberFormat="1" applyFont="1" applyBorder="1" applyAlignment="1" applyProtection="1"/>
    <xf numFmtId="41" fontId="8421" fillId="0" borderId="8454" xfId="0" applyNumberFormat="1" applyFont="1" applyBorder="1" applyAlignment="1" applyProtection="1"/>
    <xf numFmtId="41" fontId="8422" fillId="0" borderId="8455" xfId="0" applyNumberFormat="1" applyFont="1" applyBorder="1" applyAlignment="1" applyProtection="1"/>
    <xf numFmtId="41" fontId="8423" fillId="0" borderId="8456" xfId="0" applyNumberFormat="1" applyFont="1" applyBorder="1" applyAlignment="1" applyProtection="1"/>
    <xf numFmtId="41" fontId="8424" fillId="0" borderId="8457" xfId="0" applyNumberFormat="1" applyFont="1" applyBorder="1" applyAlignment="1" applyProtection="1"/>
    <xf numFmtId="41" fontId="8425" fillId="0" borderId="8458" xfId="0" applyNumberFormat="1" applyFont="1" applyBorder="1" applyAlignment="1" applyProtection="1"/>
    <xf numFmtId="41" fontId="8426" fillId="0" borderId="8459" xfId="0" applyNumberFormat="1" applyFont="1" applyBorder="1" applyAlignment="1" applyProtection="1"/>
    <xf numFmtId="41" fontId="8427" fillId="0" borderId="8460" xfId="0" applyNumberFormat="1" applyFont="1" applyBorder="1" applyAlignment="1" applyProtection="1"/>
    <xf numFmtId="41" fontId="8428" fillId="0" borderId="8461" xfId="0" applyNumberFormat="1" applyFont="1" applyBorder="1" applyAlignment="1" applyProtection="1"/>
    <xf numFmtId="41" fontId="8429" fillId="0" borderId="8462" xfId="0" applyNumberFormat="1" applyFont="1" applyBorder="1" applyAlignment="1" applyProtection="1"/>
    <xf numFmtId="41" fontId="8430" fillId="0" borderId="8463" xfId="0" applyNumberFormat="1" applyFont="1" applyBorder="1" applyAlignment="1" applyProtection="1"/>
    <xf numFmtId="41" fontId="8431" fillId="0" borderId="8464" xfId="0" applyNumberFormat="1" applyFont="1" applyBorder="1" applyAlignment="1" applyProtection="1"/>
    <xf numFmtId="41" fontId="8432" fillId="0" borderId="8465" xfId="0" applyNumberFormat="1" applyFont="1" applyBorder="1" applyAlignment="1" applyProtection="1"/>
    <xf numFmtId="41" fontId="8433" fillId="0" borderId="8466" xfId="0" applyNumberFormat="1" applyFont="1" applyBorder="1" applyAlignment="1" applyProtection="1"/>
    <xf numFmtId="41" fontId="8434" fillId="0" borderId="8467" xfId="0" applyNumberFormat="1" applyFont="1" applyBorder="1" applyAlignment="1" applyProtection="1"/>
    <xf numFmtId="41" fontId="8435" fillId="0" borderId="8468" xfId="0" applyNumberFormat="1" applyFont="1" applyBorder="1" applyAlignment="1" applyProtection="1"/>
    <xf numFmtId="41" fontId="8436" fillId="0" borderId="8469" xfId="0" applyNumberFormat="1" applyFont="1" applyBorder="1" applyAlignment="1" applyProtection="1"/>
    <xf numFmtId="41" fontId="8437" fillId="0" borderId="8470" xfId="0" applyNumberFormat="1" applyFont="1" applyBorder="1" applyAlignment="1" applyProtection="1"/>
    <xf numFmtId="41" fontId="8438" fillId="0" borderId="8471" xfId="0" applyNumberFormat="1" applyFont="1" applyBorder="1" applyAlignment="1" applyProtection="1"/>
    <xf numFmtId="41" fontId="8439" fillId="0" borderId="8472" xfId="0" applyNumberFormat="1" applyFont="1" applyBorder="1" applyAlignment="1" applyProtection="1"/>
    <xf numFmtId="41" fontId="8440" fillId="0" borderId="8473" xfId="0" applyNumberFormat="1" applyFont="1" applyBorder="1" applyAlignment="1" applyProtection="1"/>
    <xf numFmtId="41" fontId="8441" fillId="0" borderId="8474" xfId="0" applyNumberFormat="1" applyFont="1" applyBorder="1" applyAlignment="1" applyProtection="1"/>
    <xf numFmtId="41" fontId="8442" fillId="0" borderId="8475" xfId="0" applyNumberFormat="1" applyFont="1" applyBorder="1" applyAlignment="1" applyProtection="1"/>
    <xf numFmtId="41" fontId="8443" fillId="0" borderId="8476" xfId="0" applyNumberFormat="1" applyFont="1" applyBorder="1" applyAlignment="1" applyProtection="1"/>
    <xf numFmtId="41" fontId="8444" fillId="0" borderId="8477" xfId="0" applyNumberFormat="1" applyFont="1" applyBorder="1" applyAlignment="1" applyProtection="1"/>
    <xf numFmtId="41" fontId="8445" fillId="0" borderId="8478" xfId="0" applyNumberFormat="1" applyFont="1" applyBorder="1" applyAlignment="1" applyProtection="1"/>
    <xf numFmtId="41" fontId="8446" fillId="0" borderId="8479" xfId="0" applyNumberFormat="1" applyFont="1" applyBorder="1" applyAlignment="1" applyProtection="1"/>
    <xf numFmtId="41" fontId="8447" fillId="0" borderId="8480" xfId="0" applyNumberFormat="1" applyFont="1" applyBorder="1" applyAlignment="1" applyProtection="1"/>
    <xf numFmtId="41" fontId="8448" fillId="0" borderId="8481" xfId="0" applyNumberFormat="1" applyFont="1" applyBorder="1" applyAlignment="1" applyProtection="1"/>
    <xf numFmtId="41" fontId="8449" fillId="0" borderId="8482" xfId="0" applyNumberFormat="1" applyFont="1" applyBorder="1" applyAlignment="1" applyProtection="1"/>
    <xf numFmtId="41" fontId="8450" fillId="0" borderId="8483" xfId="0" applyNumberFormat="1" applyFont="1" applyBorder="1" applyAlignment="1" applyProtection="1"/>
    <xf numFmtId="41" fontId="8451" fillId="0" borderId="8484" xfId="0" applyNumberFormat="1" applyFont="1" applyBorder="1" applyAlignment="1" applyProtection="1"/>
    <xf numFmtId="41" fontId="8452" fillId="0" borderId="8485" xfId="0" applyNumberFormat="1" applyFont="1" applyBorder="1" applyAlignment="1" applyProtection="1"/>
    <xf numFmtId="41" fontId="8453" fillId="0" borderId="8486" xfId="0" applyNumberFormat="1" applyFont="1" applyBorder="1" applyAlignment="1" applyProtection="1"/>
    <xf numFmtId="41" fontId="8454" fillId="0" borderId="8487" xfId="0" applyNumberFormat="1" applyFont="1" applyBorder="1" applyAlignment="1" applyProtection="1"/>
    <xf numFmtId="41" fontId="8455" fillId="0" borderId="8488" xfId="0" applyNumberFormat="1" applyFont="1" applyBorder="1" applyAlignment="1" applyProtection="1"/>
    <xf numFmtId="41" fontId="8456" fillId="0" borderId="8489" xfId="0" applyNumberFormat="1" applyFont="1" applyBorder="1" applyAlignment="1" applyProtection="1"/>
    <xf numFmtId="41" fontId="8457" fillId="0" borderId="8490" xfId="0" applyNumberFormat="1" applyFont="1" applyBorder="1" applyAlignment="1" applyProtection="1"/>
    <xf numFmtId="41" fontId="8458" fillId="0" borderId="8491" xfId="0" applyNumberFormat="1" applyFont="1" applyBorder="1" applyAlignment="1" applyProtection="1"/>
    <xf numFmtId="41" fontId="8459" fillId="0" borderId="8492" xfId="0" applyNumberFormat="1" applyFont="1" applyBorder="1" applyAlignment="1" applyProtection="1"/>
    <xf numFmtId="41" fontId="8460" fillId="0" borderId="8493" xfId="0" applyNumberFormat="1" applyFont="1" applyBorder="1" applyAlignment="1" applyProtection="1"/>
    <xf numFmtId="41" fontId="8461" fillId="0" borderId="8494" xfId="0" applyNumberFormat="1" applyFont="1" applyBorder="1" applyAlignment="1" applyProtection="1"/>
    <xf numFmtId="41" fontId="8462" fillId="0" borderId="8495" xfId="0" applyNumberFormat="1" applyFont="1" applyBorder="1" applyAlignment="1" applyProtection="1"/>
    <xf numFmtId="41" fontId="8463" fillId="0" borderId="8496" xfId="0" applyNumberFormat="1" applyFont="1" applyBorder="1" applyAlignment="1" applyProtection="1"/>
    <xf numFmtId="41" fontId="8464" fillId="0" borderId="8497" xfId="0" applyNumberFormat="1" applyFont="1" applyBorder="1" applyAlignment="1" applyProtection="1"/>
    <xf numFmtId="41" fontId="8465" fillId="0" borderId="8498" xfId="0" applyNumberFormat="1" applyFont="1" applyBorder="1" applyAlignment="1" applyProtection="1"/>
    <xf numFmtId="41" fontId="8466" fillId="0" borderId="8499" xfId="0" applyNumberFormat="1" applyFont="1" applyBorder="1" applyAlignment="1" applyProtection="1"/>
    <xf numFmtId="41" fontId="8467" fillId="0" borderId="8500" xfId="0" applyNumberFormat="1" applyFont="1" applyBorder="1" applyAlignment="1" applyProtection="1"/>
    <xf numFmtId="41" fontId="8468" fillId="0" borderId="8501" xfId="0" applyNumberFormat="1" applyFont="1" applyBorder="1" applyAlignment="1" applyProtection="1"/>
    <xf numFmtId="41" fontId="8469" fillId="0" borderId="8502" xfId="0" applyNumberFormat="1" applyFont="1" applyBorder="1" applyAlignment="1" applyProtection="1"/>
    <xf numFmtId="41" fontId="8470" fillId="0" borderId="8503" xfId="0" applyNumberFormat="1" applyFont="1" applyBorder="1" applyAlignment="1" applyProtection="1"/>
    <xf numFmtId="41" fontId="8471" fillId="0" borderId="8504" xfId="0" applyNumberFormat="1" applyFont="1" applyBorder="1" applyAlignment="1" applyProtection="1"/>
    <xf numFmtId="41" fontId="8472" fillId="0" borderId="8505" xfId="0" applyNumberFormat="1" applyFont="1" applyBorder="1" applyAlignment="1" applyProtection="1"/>
    <xf numFmtId="41" fontId="8473" fillId="0" borderId="8506" xfId="0" applyNumberFormat="1" applyFont="1" applyBorder="1" applyAlignment="1" applyProtection="1"/>
    <xf numFmtId="41" fontId="8474" fillId="0" borderId="8507" xfId="0" applyNumberFormat="1" applyFont="1" applyBorder="1" applyAlignment="1" applyProtection="1"/>
    <xf numFmtId="41" fontId="8475" fillId="0" borderId="8508" xfId="0" applyNumberFormat="1" applyFont="1" applyBorder="1" applyAlignment="1" applyProtection="1"/>
    <xf numFmtId="41" fontId="8476" fillId="0" borderId="8509" xfId="0" applyNumberFormat="1" applyFont="1" applyBorder="1" applyAlignment="1" applyProtection="1"/>
    <xf numFmtId="41" fontId="8477" fillId="0" borderId="8510" xfId="0" applyNumberFormat="1" applyFont="1" applyBorder="1" applyAlignment="1" applyProtection="1"/>
    <xf numFmtId="41" fontId="8478" fillId="0" borderId="8511" xfId="0" applyNumberFormat="1" applyFont="1" applyBorder="1" applyAlignment="1" applyProtection="1"/>
    <xf numFmtId="41" fontId="8479" fillId="0" borderId="8512" xfId="0" applyNumberFormat="1" applyFont="1" applyBorder="1" applyAlignment="1" applyProtection="1"/>
    <xf numFmtId="41" fontId="8480" fillId="0" borderId="8513" xfId="0" applyNumberFormat="1" applyFont="1" applyBorder="1" applyAlignment="1" applyProtection="1"/>
    <xf numFmtId="41" fontId="8481" fillId="0" borderId="8514" xfId="0" applyNumberFormat="1" applyFont="1" applyBorder="1" applyAlignment="1" applyProtection="1"/>
    <xf numFmtId="41" fontId="8482" fillId="0" borderId="8515" xfId="0" applyNumberFormat="1" applyFont="1" applyBorder="1" applyAlignment="1" applyProtection="1"/>
    <xf numFmtId="41" fontId="8483" fillId="0" borderId="8516" xfId="0" applyNumberFormat="1" applyFont="1" applyBorder="1" applyAlignment="1" applyProtection="1"/>
    <xf numFmtId="41" fontId="8484" fillId="0" borderId="8517" xfId="0" applyNumberFormat="1" applyFont="1" applyBorder="1" applyAlignment="1" applyProtection="1"/>
    <xf numFmtId="41" fontId="8485" fillId="0" borderId="8518" xfId="0" applyNumberFormat="1" applyFont="1" applyBorder="1" applyAlignment="1" applyProtection="1"/>
    <xf numFmtId="41" fontId="8486" fillId="0" borderId="8519" xfId="0" applyNumberFormat="1" applyFont="1" applyBorder="1" applyAlignment="1" applyProtection="1"/>
    <xf numFmtId="41" fontId="8487" fillId="0" borderId="8520" xfId="0" applyNumberFormat="1" applyFont="1" applyBorder="1" applyAlignment="1" applyProtection="1"/>
    <xf numFmtId="41" fontId="8488" fillId="0" borderId="8521" xfId="0" applyNumberFormat="1" applyFont="1" applyBorder="1" applyAlignment="1" applyProtection="1"/>
    <xf numFmtId="41" fontId="8489" fillId="0" borderId="8522" xfId="0" applyNumberFormat="1" applyFont="1" applyBorder="1" applyAlignment="1" applyProtection="1"/>
    <xf numFmtId="41" fontId="8490" fillId="0" borderId="8523" xfId="0" applyNumberFormat="1" applyFont="1" applyBorder="1" applyAlignment="1" applyProtection="1"/>
    <xf numFmtId="41" fontId="8491" fillId="0" borderId="8524" xfId="0" applyNumberFormat="1" applyFont="1" applyBorder="1" applyAlignment="1" applyProtection="1"/>
    <xf numFmtId="41" fontId="8492" fillId="0" borderId="8525" xfId="0" applyNumberFormat="1" applyFont="1" applyBorder="1" applyAlignment="1" applyProtection="1"/>
    <xf numFmtId="41" fontId="8493" fillId="0" borderId="8526" xfId="0" applyNumberFormat="1" applyFont="1" applyBorder="1" applyAlignment="1" applyProtection="1"/>
    <xf numFmtId="41" fontId="8494" fillId="0" borderId="8527" xfId="0" applyNumberFormat="1" applyFont="1" applyBorder="1" applyAlignment="1" applyProtection="1"/>
    <xf numFmtId="41" fontId="8495" fillId="0" borderId="8528" xfId="0" applyNumberFormat="1" applyFont="1" applyBorder="1" applyAlignment="1" applyProtection="1"/>
    <xf numFmtId="41" fontId="8496" fillId="0" borderId="8529" xfId="0" applyNumberFormat="1" applyFont="1" applyBorder="1" applyAlignment="1" applyProtection="1"/>
    <xf numFmtId="41" fontId="8497" fillId="0" borderId="8530" xfId="0" applyNumberFormat="1" applyFont="1" applyBorder="1" applyAlignment="1" applyProtection="1"/>
    <xf numFmtId="41" fontId="8498" fillId="0" borderId="8531" xfId="0" applyNumberFormat="1" applyFont="1" applyBorder="1" applyAlignment="1" applyProtection="1"/>
    <xf numFmtId="41" fontId="8499" fillId="0" borderId="8532" xfId="0" applyNumberFormat="1" applyFont="1" applyBorder="1" applyAlignment="1" applyProtection="1"/>
    <xf numFmtId="41" fontId="8500" fillId="0" borderId="8533" xfId="0" applyNumberFormat="1" applyFont="1" applyBorder="1" applyAlignment="1" applyProtection="1"/>
    <xf numFmtId="41" fontId="8501" fillId="0" borderId="8534" xfId="0" applyNumberFormat="1" applyFont="1" applyBorder="1" applyAlignment="1" applyProtection="1"/>
    <xf numFmtId="41" fontId="8502" fillId="0" borderId="8535" xfId="0" applyNumberFormat="1" applyFont="1" applyBorder="1" applyAlignment="1" applyProtection="1"/>
    <xf numFmtId="41" fontId="8503" fillId="0" borderId="8536" xfId="0" applyNumberFormat="1" applyFont="1" applyBorder="1" applyAlignment="1" applyProtection="1"/>
    <xf numFmtId="41" fontId="8504" fillId="0" borderId="8537" xfId="0" applyNumberFormat="1" applyFont="1" applyBorder="1" applyAlignment="1" applyProtection="1"/>
    <xf numFmtId="41" fontId="8505" fillId="0" borderId="8538" xfId="0" applyNumberFormat="1" applyFont="1" applyBorder="1" applyAlignment="1" applyProtection="1"/>
    <xf numFmtId="1" fontId="8512" fillId="0" borderId="8545" xfId="0" applyNumberFormat="1" applyFont="1" applyBorder="1" applyAlignment="1" applyProtection="1">
      <alignment horizontal="center"/>
    </xf>
    <xf numFmtId="1" fontId="8513" fillId="0" borderId="8546" xfId="0" applyNumberFormat="1" applyFont="1" applyBorder="1" applyAlignment="1" applyProtection="1">
      <alignment horizontal="center"/>
    </xf>
    <xf numFmtId="1" fontId="8514" fillId="0" borderId="8547" xfId="0" applyNumberFormat="1" applyFont="1" applyBorder="1" applyAlignment="1" applyProtection="1">
      <alignment horizontal="center"/>
    </xf>
    <xf numFmtId="1" fontId="8515" fillId="0" borderId="8548" xfId="0" applyNumberFormat="1" applyFont="1" applyBorder="1" applyAlignment="1" applyProtection="1">
      <alignment horizontal="center"/>
    </xf>
    <xf numFmtId="1" fontId="8516" fillId="0" borderId="8549" xfId="0" applyNumberFormat="1" applyFont="1" applyBorder="1" applyAlignment="1" applyProtection="1">
      <alignment horizontal="center"/>
    </xf>
    <xf numFmtId="1" fontId="8517" fillId="0" borderId="8550" xfId="0" applyNumberFormat="1" applyFont="1" applyBorder="1" applyAlignment="1" applyProtection="1">
      <alignment horizontal="center"/>
    </xf>
    <xf numFmtId="1" fontId="8518" fillId="0" borderId="8551" xfId="0" applyNumberFormat="1" applyFont="1" applyBorder="1" applyAlignment="1" applyProtection="1">
      <alignment horizontal="center"/>
    </xf>
    <xf numFmtId="1" fontId="8519" fillId="0" borderId="8552" xfId="0" applyNumberFormat="1" applyFont="1" applyBorder="1" applyAlignment="1" applyProtection="1">
      <alignment horizontal="center"/>
    </xf>
    <xf numFmtId="1" fontId="8520" fillId="0" borderId="8553" xfId="0" applyNumberFormat="1" applyFont="1" applyBorder="1" applyAlignment="1" applyProtection="1">
      <alignment horizontal="center"/>
    </xf>
    <xf numFmtId="41" fontId="8521" fillId="0" borderId="8554" xfId="0" applyNumberFormat="1" applyFont="1" applyBorder="1" applyAlignment="1" applyProtection="1"/>
    <xf numFmtId="41" fontId="8522" fillId="0" borderId="8555" xfId="0" applyNumberFormat="1" applyFont="1" applyBorder="1" applyAlignment="1" applyProtection="1"/>
    <xf numFmtId="41" fontId="8523" fillId="0" borderId="8556" xfId="0" applyNumberFormat="1" applyFont="1" applyBorder="1" applyAlignment="1" applyProtection="1"/>
    <xf numFmtId="41" fontId="8524" fillId="0" borderId="8557" xfId="0" applyNumberFormat="1" applyFont="1" applyBorder="1" applyAlignment="1" applyProtection="1"/>
    <xf numFmtId="41" fontId="8525" fillId="0" borderId="8558" xfId="0" applyNumberFormat="1" applyFont="1" applyBorder="1" applyAlignment="1" applyProtection="1"/>
    <xf numFmtId="41" fontId="8526" fillId="0" borderId="8559" xfId="0" applyNumberFormat="1" applyFont="1" applyBorder="1" applyAlignment="1" applyProtection="1"/>
    <xf numFmtId="41" fontId="8527" fillId="0" borderId="8560" xfId="0" applyNumberFormat="1" applyFont="1" applyBorder="1" applyAlignment="1" applyProtection="1"/>
    <xf numFmtId="41" fontId="8528" fillId="0" borderId="8561" xfId="0" applyNumberFormat="1" applyFont="1" applyBorder="1" applyAlignment="1" applyProtection="1"/>
    <xf numFmtId="41" fontId="8529" fillId="0" borderId="8562" xfId="0" applyNumberFormat="1" applyFont="1" applyBorder="1" applyAlignment="1" applyProtection="1"/>
    <xf numFmtId="0" fontId="8530" fillId="0" borderId="8563" xfId="0" applyNumberFormat="1" applyFont="1" applyBorder="1" applyAlignment="1" applyProtection="1"/>
    <xf numFmtId="0" fontId="8531" fillId="0" borderId="8564" xfId="0" applyNumberFormat="1" applyFont="1" applyBorder="1" applyAlignment="1" applyProtection="1"/>
    <xf numFmtId="0" fontId="8532" fillId="0" borderId="8565" xfId="0" applyNumberFormat="1" applyFont="1" applyBorder="1" applyAlignment="1" applyProtection="1"/>
    <xf numFmtId="0" fontId="8533" fillId="0" borderId="8566" xfId="0" applyNumberFormat="1" applyFont="1" applyBorder="1" applyAlignment="1" applyProtection="1"/>
    <xf numFmtId="0" fontId="8534" fillId="0" borderId="8567" xfId="0" applyNumberFormat="1" applyFont="1" applyBorder="1" applyAlignment="1" applyProtection="1"/>
    <xf numFmtId="0" fontId="8535" fillId="0" borderId="8568" xfId="0" applyNumberFormat="1" applyFont="1" applyBorder="1" applyAlignment="1" applyProtection="1"/>
    <xf numFmtId="0" fontId="8536" fillId="0" borderId="8569" xfId="0" applyNumberFormat="1" applyFont="1" applyBorder="1" applyAlignment="1" applyProtection="1"/>
    <xf numFmtId="0" fontId="8537" fillId="0" borderId="8570" xfId="0" applyNumberFormat="1" applyFont="1" applyBorder="1" applyAlignment="1" applyProtection="1"/>
    <xf numFmtId="0" fontId="8538" fillId="0" borderId="8571" xfId="0" applyNumberFormat="1" applyFont="1" applyBorder="1" applyAlignment="1" applyProtection="1"/>
    <xf numFmtId="0" fontId="8539" fillId="0" borderId="8572" xfId="0" applyNumberFormat="1" applyFont="1" applyBorder="1" applyAlignment="1" applyProtection="1"/>
    <xf numFmtId="0" fontId="8540" fillId="0" borderId="8573" xfId="0" applyNumberFormat="1" applyFont="1" applyBorder="1" applyAlignment="1" applyProtection="1"/>
    <xf numFmtId="0" fontId="8541" fillId="0" borderId="8574" xfId="0" applyNumberFormat="1" applyFont="1" applyBorder="1" applyAlignment="1" applyProtection="1"/>
    <xf numFmtId="0" fontId="8542" fillId="0" borderId="8575" xfId="0" applyNumberFormat="1" applyFont="1" applyBorder="1" applyAlignment="1" applyProtection="1"/>
    <xf numFmtId="0" fontId="8543" fillId="0" borderId="8576" xfId="0" applyNumberFormat="1" applyFont="1" applyBorder="1" applyAlignment="1" applyProtection="1"/>
    <xf numFmtId="0" fontId="8544" fillId="0" borderId="8577" xfId="0" applyNumberFormat="1" applyFont="1" applyBorder="1" applyAlignment="1" applyProtection="1"/>
    <xf numFmtId="0" fontId="8545" fillId="0" borderId="8578" xfId="0" applyNumberFormat="1" applyFont="1" applyBorder="1" applyAlignment="1" applyProtection="1"/>
    <xf numFmtId="0" fontId="8546" fillId="0" borderId="8579" xfId="0" applyNumberFormat="1" applyFont="1" applyBorder="1" applyAlignment="1" applyProtection="1"/>
    <xf numFmtId="0" fontId="8547" fillId="0" borderId="8580" xfId="0" applyNumberFormat="1" applyFont="1" applyBorder="1" applyAlignment="1" applyProtection="1"/>
    <xf numFmtId="0" fontId="8548" fillId="0" borderId="8581" xfId="0" applyNumberFormat="1" applyFont="1" applyBorder="1" applyAlignment="1" applyProtection="1"/>
    <xf numFmtId="0" fontId="8549" fillId="0" borderId="8582" xfId="0" applyNumberFormat="1" applyFont="1" applyBorder="1" applyAlignment="1" applyProtection="1"/>
    <xf numFmtId="0" fontId="8550" fillId="0" borderId="8583" xfId="0" applyNumberFormat="1" applyFont="1" applyBorder="1" applyAlignment="1" applyProtection="1"/>
    <xf numFmtId="0" fontId="8551" fillId="0" borderId="8584" xfId="0" applyNumberFormat="1" applyFont="1" applyBorder="1" applyAlignment="1" applyProtection="1"/>
    <xf numFmtId="0" fontId="8552" fillId="0" borderId="8585" xfId="0" applyNumberFormat="1" applyFont="1" applyBorder="1" applyAlignment="1" applyProtection="1"/>
    <xf numFmtId="0" fontId="8553" fillId="0" borderId="8586" xfId="0" applyNumberFormat="1" applyFont="1" applyBorder="1" applyAlignment="1" applyProtection="1"/>
    <xf numFmtId="0" fontId="8554" fillId="0" borderId="8587" xfId="0" applyNumberFormat="1" applyFont="1" applyBorder="1" applyAlignment="1" applyProtection="1"/>
    <xf numFmtId="0" fontId="8555" fillId="0" borderId="8588" xfId="0" applyNumberFormat="1" applyFont="1" applyBorder="1" applyAlignment="1" applyProtection="1"/>
    <xf numFmtId="0" fontId="8556" fillId="0" borderId="8589" xfId="0" applyNumberFormat="1" applyFont="1" applyBorder="1" applyAlignment="1" applyProtection="1"/>
    <xf numFmtId="0" fontId="8557" fillId="0" borderId="8590" xfId="0" applyNumberFormat="1" applyFont="1" applyBorder="1" applyAlignment="1" applyProtection="1"/>
    <xf numFmtId="0" fontId="8558" fillId="0" borderId="8591" xfId="0" applyNumberFormat="1" applyFont="1" applyBorder="1" applyAlignment="1" applyProtection="1"/>
    <xf numFmtId="0" fontId="8559" fillId="0" borderId="8592" xfId="0" applyNumberFormat="1" applyFont="1" applyBorder="1" applyAlignment="1" applyProtection="1"/>
    <xf numFmtId="0" fontId="8560" fillId="0" borderId="8593" xfId="0" applyNumberFormat="1" applyFont="1" applyBorder="1" applyAlignment="1" applyProtection="1"/>
    <xf numFmtId="0" fontId="8561" fillId="0" borderId="8594" xfId="0" applyNumberFormat="1" applyFont="1" applyBorder="1" applyAlignment="1" applyProtection="1"/>
    <xf numFmtId="0" fontId="8562" fillId="0" borderId="8595" xfId="0" applyNumberFormat="1" applyFont="1" applyBorder="1" applyAlignment="1" applyProtection="1"/>
    <xf numFmtId="0" fontId="8563" fillId="0" borderId="8596" xfId="0" applyNumberFormat="1" applyFont="1" applyBorder="1" applyAlignment="1" applyProtection="1"/>
    <xf numFmtId="0" fontId="8564" fillId="0" borderId="8597" xfId="0" applyNumberFormat="1" applyFont="1" applyBorder="1" applyAlignment="1" applyProtection="1"/>
    <xf numFmtId="0" fontId="8565" fillId="0" borderId="8598" xfId="0" applyNumberFormat="1" applyFont="1" applyBorder="1" applyAlignment="1" applyProtection="1"/>
    <xf numFmtId="0" fontId="8566" fillId="0" borderId="8599" xfId="0" applyNumberFormat="1" applyFont="1" applyBorder="1" applyAlignment="1" applyProtection="1"/>
    <xf numFmtId="0" fontId="8567" fillId="0" borderId="8600" xfId="0" applyNumberFormat="1" applyFont="1" applyBorder="1" applyAlignment="1" applyProtection="1"/>
    <xf numFmtId="0" fontId="8568" fillId="0" borderId="8601" xfId="0" applyNumberFormat="1" applyFont="1" applyBorder="1" applyAlignment="1" applyProtection="1"/>
    <xf numFmtId="0" fontId="8569" fillId="0" borderId="8602" xfId="0" applyNumberFormat="1" applyFont="1" applyBorder="1" applyAlignment="1" applyProtection="1"/>
    <xf numFmtId="0" fontId="8570" fillId="0" borderId="8603" xfId="0" applyNumberFormat="1" applyFont="1" applyBorder="1" applyAlignment="1" applyProtection="1"/>
    <xf numFmtId="0" fontId="8571" fillId="0" borderId="8604" xfId="0" applyNumberFormat="1" applyFont="1" applyBorder="1" applyAlignment="1" applyProtection="1"/>
    <xf numFmtId="0" fontId="8572" fillId="0" borderId="8605" xfId="0" applyNumberFormat="1" applyFont="1" applyBorder="1" applyAlignment="1" applyProtection="1"/>
    <xf numFmtId="0" fontId="8573" fillId="0" borderId="8606" xfId="0" applyNumberFormat="1" applyFont="1" applyBorder="1" applyAlignment="1" applyProtection="1"/>
    <xf numFmtId="0" fontId="8574" fillId="0" borderId="8607" xfId="0" applyNumberFormat="1" applyFont="1" applyBorder="1" applyAlignment="1" applyProtection="1"/>
    <xf numFmtId="0" fontId="8575" fillId="0" borderId="8608" xfId="0" applyNumberFormat="1" applyFont="1" applyBorder="1" applyAlignment="1" applyProtection="1"/>
    <xf numFmtId="0" fontId="8576" fillId="0" borderId="8609" xfId="0" applyNumberFormat="1" applyFont="1" applyBorder="1" applyAlignment="1" applyProtection="1"/>
    <xf numFmtId="0" fontId="8577" fillId="0" borderId="8610" xfId="0" applyNumberFormat="1" applyFont="1" applyBorder="1" applyAlignment="1" applyProtection="1"/>
    <xf numFmtId="0" fontId="8578" fillId="0" borderId="8611" xfId="0" applyNumberFormat="1" applyFont="1" applyBorder="1" applyAlignment="1" applyProtection="1"/>
    <xf numFmtId="0" fontId="8579" fillId="0" borderId="8612" xfId="0" applyNumberFormat="1" applyFont="1" applyBorder="1" applyAlignment="1" applyProtection="1"/>
    <xf numFmtId="0" fontId="8580" fillId="0" borderId="8613" xfId="0" applyNumberFormat="1" applyFont="1" applyBorder="1" applyAlignment="1" applyProtection="1"/>
    <xf numFmtId="0" fontId="8581" fillId="0" borderId="8614" xfId="0" applyNumberFormat="1" applyFont="1" applyBorder="1" applyAlignment="1" applyProtection="1"/>
    <xf numFmtId="0" fontId="8582" fillId="0" borderId="8615" xfId="0" applyNumberFormat="1" applyFont="1" applyBorder="1" applyAlignment="1" applyProtection="1"/>
    <xf numFmtId="0" fontId="8583" fillId="0" borderId="8616" xfId="0" applyNumberFormat="1" applyFont="1" applyBorder="1" applyAlignment="1" applyProtection="1"/>
    <xf numFmtId="0" fontId="8584" fillId="0" borderId="8617" xfId="0" applyNumberFormat="1" applyFont="1" applyBorder="1" applyAlignment="1" applyProtection="1"/>
    <xf numFmtId="0" fontId="8585" fillId="0" borderId="8618" xfId="0" applyNumberFormat="1" applyFont="1" applyBorder="1" applyAlignment="1" applyProtection="1"/>
    <xf numFmtId="0" fontId="8586" fillId="0" borderId="8619" xfId="0" applyNumberFormat="1" applyFont="1" applyBorder="1" applyAlignment="1" applyProtection="1"/>
    <xf numFmtId="0" fontId="8587" fillId="0" borderId="8620" xfId="0" applyNumberFormat="1" applyFont="1" applyBorder="1" applyAlignment="1" applyProtection="1"/>
    <xf numFmtId="0" fontId="8588" fillId="0" borderId="8621" xfId="0" applyNumberFormat="1" applyFont="1" applyBorder="1" applyAlignment="1" applyProtection="1"/>
    <xf numFmtId="0" fontId="8589" fillId="0" borderId="8622" xfId="0" applyNumberFormat="1" applyFont="1" applyBorder="1" applyAlignment="1" applyProtection="1"/>
    <xf numFmtId="0" fontId="8590" fillId="0" borderId="8623" xfId="0" applyNumberFormat="1" applyFont="1" applyBorder="1" applyAlignment="1" applyProtection="1"/>
    <xf numFmtId="0" fontId="8591" fillId="0" borderId="8624" xfId="0" applyNumberFormat="1" applyFont="1" applyBorder="1" applyAlignment="1" applyProtection="1"/>
    <xf numFmtId="0" fontId="8592" fillId="0" borderId="8625" xfId="0" applyNumberFormat="1" applyFont="1" applyBorder="1" applyAlignment="1" applyProtection="1"/>
    <xf numFmtId="0" fontId="8593" fillId="0" borderId="8626" xfId="0" applyNumberFormat="1" applyFont="1" applyBorder="1" applyAlignment="1" applyProtection="1"/>
    <xf numFmtId="0" fontId="8594" fillId="0" borderId="8627" xfId="0" applyNumberFormat="1" applyFont="1" applyBorder="1" applyAlignment="1" applyProtection="1"/>
    <xf numFmtId="0" fontId="8595" fillId="0" borderId="8628" xfId="0" applyNumberFormat="1" applyFont="1" applyBorder="1" applyAlignment="1" applyProtection="1"/>
    <xf numFmtId="0" fontId="8596" fillId="0" borderId="8629" xfId="0" applyNumberFormat="1" applyFont="1" applyBorder="1" applyAlignment="1" applyProtection="1"/>
    <xf numFmtId="0" fontId="8597" fillId="0" borderId="8630" xfId="0" applyNumberFormat="1" applyFont="1" applyBorder="1" applyAlignment="1" applyProtection="1"/>
    <xf numFmtId="0" fontId="8598" fillId="0" borderId="8631" xfId="0" applyNumberFormat="1" applyFont="1" applyBorder="1" applyAlignment="1" applyProtection="1"/>
    <xf numFmtId="0" fontId="8599" fillId="0" borderId="8632" xfId="0" applyNumberFormat="1" applyFont="1" applyBorder="1" applyAlignment="1" applyProtection="1"/>
    <xf numFmtId="0" fontId="8600" fillId="0" borderId="8633" xfId="0" applyNumberFormat="1" applyFont="1" applyBorder="1" applyAlignment="1" applyProtection="1"/>
    <xf numFmtId="0" fontId="8601" fillId="0" borderId="8634" xfId="0" applyNumberFormat="1" applyFont="1" applyBorder="1" applyAlignment="1" applyProtection="1"/>
    <xf numFmtId="0" fontId="8602" fillId="0" borderId="8635" xfId="0" applyNumberFormat="1" applyFont="1" applyBorder="1" applyAlignment="1" applyProtection="1"/>
    <xf numFmtId="0" fontId="8603" fillId="0" borderId="8636" xfId="0" applyNumberFormat="1" applyFont="1" applyBorder="1" applyAlignment="1" applyProtection="1"/>
    <xf numFmtId="0" fontId="8604" fillId="0" borderId="8637" xfId="0" applyNumberFormat="1" applyFont="1" applyBorder="1" applyAlignment="1" applyProtection="1"/>
    <xf numFmtId="0" fontId="8605" fillId="0" borderId="8638" xfId="0" applyNumberFormat="1" applyFont="1" applyBorder="1" applyAlignment="1" applyProtection="1"/>
    <xf numFmtId="0" fontId="8606" fillId="0" borderId="8639" xfId="0" applyNumberFormat="1" applyFont="1" applyBorder="1" applyAlignment="1" applyProtection="1"/>
    <xf numFmtId="0" fontId="8607" fillId="0" borderId="8640" xfId="0" applyNumberFormat="1" applyFont="1" applyBorder="1" applyAlignment="1" applyProtection="1"/>
    <xf numFmtId="0" fontId="8608" fillId="0" borderId="8641" xfId="0" applyNumberFormat="1" applyFont="1" applyBorder="1" applyAlignment="1" applyProtection="1"/>
    <xf numFmtId="0" fontId="8609" fillId="0" borderId="8642" xfId="0" applyNumberFormat="1" applyFont="1" applyBorder="1" applyAlignment="1" applyProtection="1"/>
    <xf numFmtId="0" fontId="8610" fillId="0" borderId="8643" xfId="0" applyNumberFormat="1" applyFont="1" applyBorder="1" applyAlignment="1" applyProtection="1"/>
    <xf numFmtId="0" fontId="8611" fillId="0" borderId="8644" xfId="0" applyNumberFormat="1" applyFont="1" applyBorder="1" applyAlignment="1" applyProtection="1"/>
    <xf numFmtId="0" fontId="8612" fillId="0" borderId="8645" xfId="0" applyNumberFormat="1" applyFont="1" applyBorder="1" applyAlignment="1" applyProtection="1"/>
    <xf numFmtId="0" fontId="8613" fillId="0" borderId="8646" xfId="0" applyNumberFormat="1" applyFont="1" applyBorder="1" applyAlignment="1" applyProtection="1"/>
    <xf numFmtId="0" fontId="8614" fillId="0" borderId="8647" xfId="0" applyNumberFormat="1" applyFont="1" applyBorder="1" applyAlignment="1" applyProtection="1"/>
    <xf numFmtId="0" fontId="8615" fillId="0" borderId="8648" xfId="0" applyNumberFormat="1" applyFont="1" applyBorder="1" applyAlignment="1" applyProtection="1"/>
    <xf numFmtId="0" fontId="8616" fillId="0" borderId="8649" xfId="0" applyNumberFormat="1" applyFont="1" applyBorder="1" applyAlignment="1" applyProtection="1"/>
    <xf numFmtId="0" fontId="8617" fillId="0" borderId="8650" xfId="0" applyNumberFormat="1" applyFont="1" applyBorder="1" applyAlignment="1" applyProtection="1"/>
    <xf numFmtId="0" fontId="8618" fillId="0" borderId="8651" xfId="0" applyNumberFormat="1" applyFont="1" applyBorder="1" applyAlignment="1" applyProtection="1"/>
    <xf numFmtId="0" fontId="8619" fillId="0" borderId="8652" xfId="0" applyNumberFormat="1" applyFont="1" applyBorder="1" applyAlignment="1" applyProtection="1"/>
    <xf numFmtId="0" fontId="8620" fillId="0" borderId="8653" xfId="0" applyNumberFormat="1" applyFont="1" applyBorder="1" applyAlignment="1" applyProtection="1"/>
    <xf numFmtId="0" fontId="8621" fillId="0" borderId="8654" xfId="0" applyNumberFormat="1" applyFont="1" applyBorder="1" applyAlignment="1" applyProtection="1"/>
    <xf numFmtId="0" fontId="8622" fillId="0" borderId="8655" xfId="0" applyNumberFormat="1" applyFont="1" applyBorder="1" applyAlignment="1" applyProtection="1"/>
    <xf numFmtId="0" fontId="8623" fillId="0" borderId="8656" xfId="0" applyNumberFormat="1" applyFont="1" applyBorder="1" applyAlignment="1" applyProtection="1"/>
    <xf numFmtId="0" fontId="8624" fillId="0" borderId="8657" xfId="0" applyNumberFormat="1" applyFont="1" applyBorder="1" applyAlignment="1" applyProtection="1"/>
    <xf numFmtId="0" fontId="8625" fillId="0" borderId="8658" xfId="0" applyNumberFormat="1" applyFont="1" applyBorder="1" applyAlignment="1" applyProtection="1"/>
    <xf numFmtId="0" fontId="8626" fillId="0" borderId="8659" xfId="0" applyNumberFormat="1" applyFont="1" applyBorder="1" applyAlignment="1" applyProtection="1"/>
    <xf numFmtId="0" fontId="8627" fillId="0" borderId="8660" xfId="0" applyNumberFormat="1" applyFont="1" applyBorder="1" applyAlignment="1" applyProtection="1"/>
    <xf numFmtId="0" fontId="8628" fillId="0" borderId="8661" xfId="0" applyNumberFormat="1" applyFont="1" applyBorder="1" applyAlignment="1" applyProtection="1"/>
    <xf numFmtId="0" fontId="8629" fillId="0" borderId="8662" xfId="0" applyNumberFormat="1" applyFont="1" applyBorder="1" applyAlignment="1" applyProtection="1"/>
    <xf numFmtId="1" fontId="8630" fillId="0" borderId="8663" xfId="0" applyNumberFormat="1" applyFont="1" applyBorder="1" applyAlignment="1" applyProtection="1"/>
    <xf numFmtId="0" fontId="8665" fillId="0" borderId="8698" xfId="0" applyNumberFormat="1" applyFont="1" applyBorder="1" applyAlignment="1" applyProtection="1"/>
    <xf numFmtId="41" fontId="8666" fillId="0" borderId="8699" xfId="0" applyNumberFormat="1" applyFont="1" applyBorder="1" applyAlignment="1" applyProtection="1"/>
    <xf numFmtId="41" fontId="8667" fillId="0" borderId="8700" xfId="0" applyNumberFormat="1" applyFont="1" applyBorder="1" applyAlignment="1" applyProtection="1"/>
    <xf numFmtId="41" fontId="8668" fillId="0" borderId="8701" xfId="0" applyNumberFormat="1" applyFont="1" applyBorder="1" applyAlignment="1" applyProtection="1"/>
    <xf numFmtId="41" fontId="8669" fillId="0" borderId="8702" xfId="0" applyNumberFormat="1" applyFont="1" applyBorder="1" applyAlignment="1" applyProtection="1"/>
    <xf numFmtId="41" fontId="8670" fillId="0" borderId="8703" xfId="0" applyNumberFormat="1" applyFont="1" applyBorder="1" applyAlignment="1" applyProtection="1"/>
    <xf numFmtId="41" fontId="8671" fillId="0" borderId="8704" xfId="0" applyNumberFormat="1" applyFont="1" applyBorder="1" applyAlignment="1" applyProtection="1"/>
    <xf numFmtId="41" fontId="8672" fillId="0" borderId="8705" xfId="0" applyNumberFormat="1" applyFont="1" applyBorder="1" applyAlignment="1" applyProtection="1"/>
    <xf numFmtId="41" fontId="8673" fillId="0" borderId="8706" xfId="0" applyNumberFormat="1" applyFont="1" applyBorder="1" applyAlignment="1" applyProtection="1"/>
    <xf numFmtId="41" fontId="8674" fillId="0" borderId="8707" xfId="0" applyNumberFormat="1" applyFont="1" applyBorder="1" applyAlignment="1" applyProtection="1"/>
    <xf numFmtId="0" fontId="8675" fillId="0" borderId="8708" xfId="0" applyNumberFormat="1" applyFont="1" applyBorder="1" applyAlignment="1" applyProtection="1"/>
    <xf numFmtId="41" fontId="8676" fillId="0" borderId="8709" xfId="0" applyNumberFormat="1" applyFont="1" applyBorder="1" applyAlignment="1" applyProtection="1"/>
    <xf numFmtId="41" fontId="8677" fillId="0" borderId="8710" xfId="0" applyNumberFormat="1" applyFont="1" applyBorder="1" applyAlignment="1" applyProtection="1"/>
    <xf numFmtId="41" fontId="8678" fillId="0" borderId="8711" xfId="0" applyNumberFormat="1" applyFont="1" applyBorder="1" applyAlignment="1" applyProtection="1"/>
    <xf numFmtId="41" fontId="8679" fillId="0" borderId="8712" xfId="0" applyNumberFormat="1" applyFont="1" applyBorder="1" applyAlignment="1" applyProtection="1"/>
    <xf numFmtId="41" fontId="8680" fillId="0" borderId="8713" xfId="0" applyNumberFormat="1" applyFont="1" applyBorder="1" applyAlignment="1" applyProtection="1"/>
    <xf numFmtId="41" fontId="8681" fillId="0" borderId="8714" xfId="0" applyNumberFormat="1" applyFont="1" applyBorder="1" applyAlignment="1" applyProtection="1"/>
    <xf numFmtId="41" fontId="8682" fillId="0" borderId="8715" xfId="0" applyNumberFormat="1" applyFont="1" applyBorder="1" applyAlignment="1" applyProtection="1"/>
    <xf numFmtId="41" fontId="8683" fillId="0" borderId="8716" xfId="0" applyNumberFormat="1" applyFont="1" applyBorder="1" applyAlignment="1" applyProtection="1"/>
    <xf numFmtId="41" fontId="8684" fillId="0" borderId="8717" xfId="0" applyNumberFormat="1" applyFont="1" applyBorder="1" applyAlignment="1" applyProtection="1"/>
    <xf numFmtId="0" fontId="8685" fillId="0" borderId="8718" xfId="0" applyNumberFormat="1" applyFont="1" applyBorder="1" applyAlignment="1" applyProtection="1"/>
    <xf numFmtId="41" fontId="8686" fillId="0" borderId="8719" xfId="0" applyNumberFormat="1" applyFont="1" applyBorder="1" applyAlignment="1" applyProtection="1"/>
    <xf numFmtId="41" fontId="8687" fillId="0" borderId="8720" xfId="0" applyNumberFormat="1" applyFont="1" applyBorder="1" applyAlignment="1" applyProtection="1"/>
    <xf numFmtId="41" fontId="8688" fillId="0" borderId="8721" xfId="0" applyNumberFormat="1" applyFont="1" applyBorder="1" applyAlignment="1" applyProtection="1"/>
    <xf numFmtId="41" fontId="8689" fillId="0" borderId="8722" xfId="0" applyNumberFormat="1" applyFont="1" applyBorder="1" applyAlignment="1" applyProtection="1"/>
    <xf numFmtId="41" fontId="8690" fillId="0" borderId="8723" xfId="0" applyNumberFormat="1" applyFont="1" applyBorder="1" applyAlignment="1" applyProtection="1"/>
    <xf numFmtId="41" fontId="8691" fillId="0" borderId="8724" xfId="0" applyNumberFormat="1" applyFont="1" applyBorder="1" applyAlignment="1" applyProtection="1"/>
    <xf numFmtId="41" fontId="8692" fillId="0" borderId="8725" xfId="0" applyNumberFormat="1" applyFont="1" applyBorder="1" applyAlignment="1" applyProtection="1"/>
    <xf numFmtId="41" fontId="8693" fillId="0" borderId="8726" xfId="0" applyNumberFormat="1" applyFont="1" applyBorder="1" applyAlignment="1" applyProtection="1"/>
    <xf numFmtId="41" fontId="8694" fillId="0" borderId="8727" xfId="0" applyNumberFormat="1" applyFont="1" applyBorder="1" applyAlignment="1" applyProtection="1"/>
    <xf numFmtId="0" fontId="8695" fillId="0" borderId="8728" xfId="0" applyNumberFormat="1" applyFont="1" applyBorder="1" applyAlignment="1" applyProtection="1"/>
    <xf numFmtId="41" fontId="8696" fillId="0" borderId="8729" xfId="0" applyNumberFormat="1" applyFont="1" applyBorder="1" applyAlignment="1" applyProtection="1"/>
    <xf numFmtId="41" fontId="8697" fillId="0" borderId="8730" xfId="0" applyNumberFormat="1" applyFont="1" applyBorder="1" applyAlignment="1" applyProtection="1"/>
    <xf numFmtId="41" fontId="8698" fillId="0" borderId="8731" xfId="0" applyNumberFormat="1" applyFont="1" applyBorder="1" applyAlignment="1" applyProtection="1"/>
    <xf numFmtId="41" fontId="8699" fillId="0" borderId="8732" xfId="0" applyNumberFormat="1" applyFont="1" applyBorder="1" applyAlignment="1" applyProtection="1"/>
    <xf numFmtId="41" fontId="8700" fillId="0" borderId="8733" xfId="0" applyNumberFormat="1" applyFont="1" applyBorder="1" applyAlignment="1" applyProtection="1"/>
    <xf numFmtId="41" fontId="8701" fillId="0" borderId="8734" xfId="0" applyNumberFormat="1" applyFont="1" applyBorder="1" applyAlignment="1" applyProtection="1"/>
    <xf numFmtId="41" fontId="8702" fillId="0" borderId="8735" xfId="0" applyNumberFormat="1" applyFont="1" applyBorder="1" applyAlignment="1" applyProtection="1"/>
    <xf numFmtId="41" fontId="8703" fillId="0" borderId="8736" xfId="0" applyNumberFormat="1" applyFont="1" applyBorder="1" applyAlignment="1" applyProtection="1"/>
    <xf numFmtId="41" fontId="8704" fillId="0" borderId="8737" xfId="0" applyNumberFormat="1" applyFont="1" applyBorder="1" applyAlignment="1" applyProtection="1"/>
    <xf numFmtId="0" fontId="8705" fillId="0" borderId="8738" xfId="0" applyNumberFormat="1" applyFont="1" applyBorder="1" applyAlignment="1" applyProtection="1"/>
    <xf numFmtId="41" fontId="8706" fillId="0" borderId="8739" xfId="0" applyNumberFormat="1" applyFont="1" applyBorder="1" applyAlignment="1" applyProtection="1"/>
    <xf numFmtId="41" fontId="8707" fillId="0" borderId="8740" xfId="0" applyNumberFormat="1" applyFont="1" applyBorder="1" applyAlignment="1" applyProtection="1"/>
    <xf numFmtId="41" fontId="8708" fillId="0" borderId="8741" xfId="0" applyNumberFormat="1" applyFont="1" applyBorder="1" applyAlignment="1" applyProtection="1"/>
    <xf numFmtId="41" fontId="8709" fillId="0" borderId="8742" xfId="0" applyNumberFormat="1" applyFont="1" applyBorder="1" applyAlignment="1" applyProtection="1"/>
    <xf numFmtId="41" fontId="8710" fillId="0" borderId="8743" xfId="0" applyNumberFormat="1" applyFont="1" applyBorder="1" applyAlignment="1" applyProtection="1"/>
    <xf numFmtId="41" fontId="8711" fillId="0" borderId="8744" xfId="0" applyNumberFormat="1" applyFont="1" applyBorder="1" applyAlignment="1" applyProtection="1"/>
    <xf numFmtId="41" fontId="8712" fillId="0" borderId="8745" xfId="0" applyNumberFormat="1" applyFont="1" applyBorder="1" applyAlignment="1" applyProtection="1"/>
    <xf numFmtId="41" fontId="8713" fillId="0" borderId="8746" xfId="0" applyNumberFormat="1" applyFont="1" applyBorder="1" applyAlignment="1" applyProtection="1"/>
    <xf numFmtId="41" fontId="8714" fillId="0" borderId="8747" xfId="0" applyNumberFormat="1" applyFont="1" applyBorder="1" applyAlignment="1" applyProtection="1"/>
    <xf numFmtId="0" fontId="8715" fillId="0" borderId="8748" xfId="0" applyNumberFormat="1" applyFont="1" applyBorder="1" applyAlignment="1" applyProtection="1"/>
    <xf numFmtId="41" fontId="8716" fillId="0" borderId="8749" xfId="0" applyNumberFormat="1" applyFont="1" applyBorder="1" applyAlignment="1" applyProtection="1"/>
    <xf numFmtId="41" fontId="8717" fillId="0" borderId="8750" xfId="0" applyNumberFormat="1" applyFont="1" applyBorder="1" applyAlignment="1" applyProtection="1"/>
    <xf numFmtId="41" fontId="8718" fillId="0" borderId="8751" xfId="0" applyNumberFormat="1" applyFont="1" applyBorder="1" applyAlignment="1" applyProtection="1"/>
    <xf numFmtId="41" fontId="8719" fillId="0" borderId="8752" xfId="0" applyNumberFormat="1" applyFont="1" applyBorder="1" applyAlignment="1" applyProtection="1"/>
    <xf numFmtId="41" fontId="8720" fillId="0" borderId="8753" xfId="0" applyNumberFormat="1" applyFont="1" applyBorder="1" applyAlignment="1" applyProtection="1"/>
    <xf numFmtId="41" fontId="8721" fillId="0" borderId="8754" xfId="0" applyNumberFormat="1" applyFont="1" applyBorder="1" applyAlignment="1" applyProtection="1"/>
    <xf numFmtId="41" fontId="8722" fillId="0" borderId="8755" xfId="0" applyNumberFormat="1" applyFont="1" applyBorder="1" applyAlignment="1" applyProtection="1"/>
    <xf numFmtId="41" fontId="8723" fillId="0" borderId="8756" xfId="0" applyNumberFormat="1" applyFont="1" applyBorder="1" applyAlignment="1" applyProtection="1"/>
    <xf numFmtId="41" fontId="8724" fillId="0" borderId="8757" xfId="0" applyNumberFormat="1" applyFont="1" applyBorder="1" applyAlignment="1" applyProtection="1"/>
    <xf numFmtId="0" fontId="8725" fillId="0" borderId="8758" xfId="0" applyNumberFormat="1" applyFont="1" applyBorder="1" applyAlignment="1" applyProtection="1"/>
    <xf numFmtId="41" fontId="8726" fillId="0" borderId="8759" xfId="0" applyNumberFormat="1" applyFont="1" applyBorder="1" applyAlignment="1" applyProtection="1"/>
    <xf numFmtId="41" fontId="8727" fillId="0" borderId="8760" xfId="0" applyNumberFormat="1" applyFont="1" applyBorder="1" applyAlignment="1" applyProtection="1"/>
    <xf numFmtId="41" fontId="8728" fillId="0" borderId="8761" xfId="0" applyNumberFormat="1" applyFont="1" applyBorder="1" applyAlignment="1" applyProtection="1"/>
    <xf numFmtId="41" fontId="8729" fillId="0" borderId="8762" xfId="0" applyNumberFormat="1" applyFont="1" applyBorder="1" applyAlignment="1" applyProtection="1"/>
    <xf numFmtId="41" fontId="8730" fillId="0" borderId="8763" xfId="0" applyNumberFormat="1" applyFont="1" applyBorder="1" applyAlignment="1" applyProtection="1"/>
    <xf numFmtId="41" fontId="8731" fillId="0" borderId="8764" xfId="0" applyNumberFormat="1" applyFont="1" applyBorder="1" applyAlignment="1" applyProtection="1"/>
    <xf numFmtId="41" fontId="8732" fillId="0" borderId="8765" xfId="0" applyNumberFormat="1" applyFont="1" applyBorder="1" applyAlignment="1" applyProtection="1"/>
    <xf numFmtId="41" fontId="8733" fillId="0" borderId="8766" xfId="0" applyNumberFormat="1" applyFont="1" applyBorder="1" applyAlignment="1" applyProtection="1"/>
    <xf numFmtId="41" fontId="8734" fillId="0" borderId="8767" xfId="0" applyNumberFormat="1" applyFont="1" applyBorder="1" applyAlignment="1" applyProtection="1"/>
    <xf numFmtId="0" fontId="8735" fillId="0" borderId="8768" xfId="0" applyNumberFormat="1" applyFont="1" applyBorder="1" applyAlignment="1" applyProtection="1"/>
    <xf numFmtId="41" fontId="8736" fillId="0" borderId="8769" xfId="0" applyNumberFormat="1" applyFont="1" applyBorder="1" applyAlignment="1" applyProtection="1"/>
    <xf numFmtId="41" fontId="8737" fillId="0" borderId="8770" xfId="0" applyNumberFormat="1" applyFont="1" applyBorder="1" applyAlignment="1" applyProtection="1"/>
    <xf numFmtId="41" fontId="8738" fillId="0" borderId="8771" xfId="0" applyNumberFormat="1" applyFont="1" applyBorder="1" applyAlignment="1" applyProtection="1"/>
    <xf numFmtId="41" fontId="8739" fillId="0" borderId="8772" xfId="0" applyNumberFormat="1" applyFont="1" applyBorder="1" applyAlignment="1" applyProtection="1"/>
    <xf numFmtId="41" fontId="8740" fillId="0" borderId="8773" xfId="0" applyNumberFormat="1" applyFont="1" applyBorder="1" applyAlignment="1" applyProtection="1"/>
    <xf numFmtId="41" fontId="8741" fillId="0" borderId="8774" xfId="0" applyNumberFormat="1" applyFont="1" applyBorder="1" applyAlignment="1" applyProtection="1"/>
    <xf numFmtId="41" fontId="8742" fillId="0" borderId="8775" xfId="0" applyNumberFormat="1" applyFont="1" applyBorder="1" applyAlignment="1" applyProtection="1"/>
    <xf numFmtId="41" fontId="8743" fillId="0" borderId="8776" xfId="0" applyNumberFormat="1" applyFont="1" applyBorder="1" applyAlignment="1" applyProtection="1"/>
    <xf numFmtId="41" fontId="8744" fillId="0" borderId="8777" xfId="0" applyNumberFormat="1" applyFont="1" applyBorder="1" applyAlignment="1" applyProtection="1"/>
    <xf numFmtId="0" fontId="8745" fillId="0" borderId="8778" xfId="0" applyNumberFormat="1" applyFont="1" applyBorder="1" applyAlignment="1" applyProtection="1"/>
    <xf numFmtId="41" fontId="8746" fillId="0" borderId="8779" xfId="0" applyNumberFormat="1" applyFont="1" applyBorder="1" applyAlignment="1" applyProtection="1"/>
    <xf numFmtId="41" fontId="8747" fillId="0" borderId="8780" xfId="0" applyNumberFormat="1" applyFont="1" applyBorder="1" applyAlignment="1" applyProtection="1"/>
    <xf numFmtId="41" fontId="8748" fillId="0" borderId="8781" xfId="0" applyNumberFormat="1" applyFont="1" applyBorder="1" applyAlignment="1" applyProtection="1"/>
    <xf numFmtId="41" fontId="8749" fillId="0" borderId="8782" xfId="0" applyNumberFormat="1" applyFont="1" applyBorder="1" applyAlignment="1" applyProtection="1"/>
    <xf numFmtId="41" fontId="8750" fillId="0" borderId="8783" xfId="0" applyNumberFormat="1" applyFont="1" applyBorder="1" applyAlignment="1" applyProtection="1"/>
    <xf numFmtId="41" fontId="8751" fillId="0" borderId="8784" xfId="0" applyNumberFormat="1" applyFont="1" applyBorder="1" applyAlignment="1" applyProtection="1"/>
    <xf numFmtId="41" fontId="8752" fillId="0" borderId="8785" xfId="0" applyNumberFormat="1" applyFont="1" applyBorder="1" applyAlignment="1" applyProtection="1"/>
    <xf numFmtId="41" fontId="8753" fillId="0" borderId="8786" xfId="0" applyNumberFormat="1" applyFont="1" applyBorder="1" applyAlignment="1" applyProtection="1"/>
    <xf numFmtId="41" fontId="8754" fillId="0" borderId="8787" xfId="0" applyNumberFormat="1" applyFont="1" applyBorder="1" applyAlignment="1" applyProtection="1"/>
    <xf numFmtId="0" fontId="8755" fillId="0" borderId="8788" xfId="0" applyNumberFormat="1" applyFont="1" applyBorder="1" applyAlignment="1" applyProtection="1"/>
    <xf numFmtId="41" fontId="8756" fillId="0" borderId="8789" xfId="0" applyNumberFormat="1" applyFont="1" applyBorder="1" applyAlignment="1" applyProtection="1"/>
    <xf numFmtId="41" fontId="8757" fillId="0" borderId="8790" xfId="0" applyNumberFormat="1" applyFont="1" applyBorder="1" applyAlignment="1" applyProtection="1"/>
    <xf numFmtId="41" fontId="8758" fillId="0" borderId="8791" xfId="0" applyNumberFormat="1" applyFont="1" applyBorder="1" applyAlignment="1" applyProtection="1"/>
    <xf numFmtId="41" fontId="8759" fillId="0" borderId="8792" xfId="0" applyNumberFormat="1" applyFont="1" applyBorder="1" applyAlignment="1" applyProtection="1"/>
    <xf numFmtId="41" fontId="8760" fillId="0" borderId="8793" xfId="0" applyNumberFormat="1" applyFont="1" applyBorder="1" applyAlignment="1" applyProtection="1"/>
    <xf numFmtId="41" fontId="8761" fillId="0" borderId="8794" xfId="0" applyNumberFormat="1" applyFont="1" applyBorder="1" applyAlignment="1" applyProtection="1"/>
    <xf numFmtId="41" fontId="8762" fillId="0" borderId="8795" xfId="0" applyNumberFormat="1" applyFont="1" applyBorder="1" applyAlignment="1" applyProtection="1"/>
    <xf numFmtId="41" fontId="8763" fillId="0" borderId="8796" xfId="0" applyNumberFormat="1" applyFont="1" applyBorder="1" applyAlignment="1" applyProtection="1"/>
    <xf numFmtId="41" fontId="8764" fillId="0" borderId="8797" xfId="0" applyNumberFormat="1" applyFont="1" applyBorder="1" applyAlignment="1" applyProtection="1"/>
    <xf numFmtId="0" fontId="8765" fillId="0" borderId="8798" xfId="0" applyNumberFormat="1" applyFont="1" applyBorder="1" applyAlignment="1" applyProtection="1"/>
    <xf numFmtId="41" fontId="8766" fillId="0" borderId="8799" xfId="0" applyNumberFormat="1" applyFont="1" applyBorder="1" applyAlignment="1" applyProtection="1"/>
    <xf numFmtId="41" fontId="8767" fillId="0" borderId="8800" xfId="0" applyNumberFormat="1" applyFont="1" applyBorder="1" applyAlignment="1" applyProtection="1"/>
    <xf numFmtId="41" fontId="8768" fillId="0" borderId="8801" xfId="0" applyNumberFormat="1" applyFont="1" applyBorder="1" applyAlignment="1" applyProtection="1"/>
    <xf numFmtId="41" fontId="8769" fillId="0" borderId="8802" xfId="0" applyNumberFormat="1" applyFont="1" applyBorder="1" applyAlignment="1" applyProtection="1"/>
    <xf numFmtId="41" fontId="8770" fillId="0" borderId="8803" xfId="0" applyNumberFormat="1" applyFont="1" applyBorder="1" applyAlignment="1" applyProtection="1"/>
    <xf numFmtId="41" fontId="8771" fillId="0" borderId="8804" xfId="0" applyNumberFormat="1" applyFont="1" applyBorder="1" applyAlignment="1" applyProtection="1"/>
    <xf numFmtId="41" fontId="8772" fillId="0" borderId="8805" xfId="0" applyNumberFormat="1" applyFont="1" applyBorder="1" applyAlignment="1" applyProtection="1"/>
    <xf numFmtId="41" fontId="8773" fillId="0" borderId="8806" xfId="0" applyNumberFormat="1" applyFont="1" applyBorder="1" applyAlignment="1" applyProtection="1"/>
    <xf numFmtId="41" fontId="8774" fillId="0" borderId="8807" xfId="0" applyNumberFormat="1" applyFont="1" applyBorder="1" applyAlignment="1" applyProtection="1"/>
    <xf numFmtId="0" fontId="8775" fillId="0" borderId="8808" xfId="0" applyNumberFormat="1" applyFont="1" applyBorder="1" applyAlignment="1" applyProtection="1"/>
    <xf numFmtId="41" fontId="8776" fillId="0" borderId="8809" xfId="0" applyNumberFormat="1" applyFont="1" applyBorder="1" applyAlignment="1" applyProtection="1"/>
    <xf numFmtId="41" fontId="8777" fillId="0" borderId="8810" xfId="0" applyNumberFormat="1" applyFont="1" applyBorder="1" applyAlignment="1" applyProtection="1"/>
    <xf numFmtId="41" fontId="8778" fillId="0" borderId="8811" xfId="0" applyNumberFormat="1" applyFont="1" applyBorder="1" applyAlignment="1" applyProtection="1"/>
    <xf numFmtId="41" fontId="8779" fillId="0" borderId="8812" xfId="0" applyNumberFormat="1" applyFont="1" applyBorder="1" applyAlignment="1" applyProtection="1"/>
    <xf numFmtId="41" fontId="8780" fillId="0" borderId="8813" xfId="0" applyNumberFormat="1" applyFont="1" applyBorder="1" applyAlignment="1" applyProtection="1"/>
    <xf numFmtId="41" fontId="8781" fillId="0" borderId="8814" xfId="0" applyNumberFormat="1" applyFont="1" applyBorder="1" applyAlignment="1" applyProtection="1"/>
    <xf numFmtId="41" fontId="8782" fillId="0" borderId="8815" xfId="0" applyNumberFormat="1" applyFont="1" applyBorder="1" applyAlignment="1" applyProtection="1"/>
    <xf numFmtId="41" fontId="8783" fillId="0" borderId="8816" xfId="0" applyNumberFormat="1" applyFont="1" applyBorder="1" applyAlignment="1" applyProtection="1"/>
    <xf numFmtId="41" fontId="8784" fillId="0" borderId="8817" xfId="0" applyNumberFormat="1" applyFont="1" applyBorder="1" applyAlignment="1" applyProtection="1"/>
    <xf numFmtId="0" fontId="8785" fillId="0" borderId="8818" xfId="0" applyNumberFormat="1" applyFont="1" applyBorder="1" applyAlignment="1" applyProtection="1"/>
    <xf numFmtId="41" fontId="8786" fillId="0" borderId="8819" xfId="0" applyNumberFormat="1" applyFont="1" applyBorder="1" applyAlignment="1" applyProtection="1"/>
    <xf numFmtId="41" fontId="8787" fillId="0" borderId="8820" xfId="0" applyNumberFormat="1" applyFont="1" applyBorder="1" applyAlignment="1" applyProtection="1"/>
    <xf numFmtId="41" fontId="8788" fillId="0" borderId="8821" xfId="0" applyNumberFormat="1" applyFont="1" applyBorder="1" applyAlignment="1" applyProtection="1"/>
    <xf numFmtId="41" fontId="8789" fillId="0" borderId="8822" xfId="0" applyNumberFormat="1" applyFont="1" applyBorder="1" applyAlignment="1" applyProtection="1"/>
    <xf numFmtId="41" fontId="8790" fillId="0" borderId="8823" xfId="0" applyNumberFormat="1" applyFont="1" applyBorder="1" applyAlignment="1" applyProtection="1"/>
    <xf numFmtId="41" fontId="8791" fillId="0" borderId="8824" xfId="0" applyNumberFormat="1" applyFont="1" applyBorder="1" applyAlignment="1" applyProtection="1"/>
    <xf numFmtId="41" fontId="8792" fillId="0" borderId="8825" xfId="0" applyNumberFormat="1" applyFont="1" applyBorder="1" applyAlignment="1" applyProtection="1"/>
    <xf numFmtId="41" fontId="8793" fillId="0" borderId="8826" xfId="0" applyNumberFormat="1" applyFont="1" applyBorder="1" applyAlignment="1" applyProtection="1"/>
    <xf numFmtId="41" fontId="8794" fillId="0" borderId="8827" xfId="0" applyNumberFormat="1" applyFont="1" applyBorder="1" applyAlignment="1" applyProtection="1"/>
    <xf numFmtId="0" fontId="8795" fillId="0" borderId="8828" xfId="0" applyNumberFormat="1" applyFont="1" applyBorder="1" applyAlignment="1" applyProtection="1"/>
    <xf numFmtId="41" fontId="8796" fillId="0" borderId="8829" xfId="0" applyNumberFormat="1" applyFont="1" applyBorder="1" applyAlignment="1" applyProtection="1"/>
    <xf numFmtId="41" fontId="8797" fillId="0" borderId="8830" xfId="0" applyNumberFormat="1" applyFont="1" applyBorder="1" applyAlignment="1" applyProtection="1"/>
    <xf numFmtId="41" fontId="8798" fillId="0" borderId="8831" xfId="0" applyNumberFormat="1" applyFont="1" applyBorder="1" applyAlignment="1" applyProtection="1"/>
    <xf numFmtId="41" fontId="8799" fillId="0" borderId="8832" xfId="0" applyNumberFormat="1" applyFont="1" applyBorder="1" applyAlignment="1" applyProtection="1"/>
    <xf numFmtId="41" fontId="8800" fillId="0" borderId="8833" xfId="0" applyNumberFormat="1" applyFont="1" applyBorder="1" applyAlignment="1" applyProtection="1"/>
    <xf numFmtId="41" fontId="8801" fillId="0" borderId="8834" xfId="0" applyNumberFormat="1" applyFont="1" applyBorder="1" applyAlignment="1" applyProtection="1"/>
    <xf numFmtId="41" fontId="8802" fillId="0" borderId="8835" xfId="0" applyNumberFormat="1" applyFont="1" applyBorder="1" applyAlignment="1" applyProtection="1"/>
    <xf numFmtId="41" fontId="8803" fillId="0" borderId="8836" xfId="0" applyNumberFormat="1" applyFont="1" applyBorder="1" applyAlignment="1" applyProtection="1"/>
    <xf numFmtId="41" fontId="8804" fillId="0" borderId="8837" xfId="0" applyNumberFormat="1" applyFont="1" applyBorder="1" applyAlignment="1" applyProtection="1"/>
    <xf numFmtId="0" fontId="8805" fillId="0" borderId="8838" xfId="0" applyNumberFormat="1" applyFont="1" applyBorder="1" applyAlignment="1" applyProtection="1"/>
    <xf numFmtId="41" fontId="8806" fillId="0" borderId="8839" xfId="0" applyNumberFormat="1" applyFont="1" applyBorder="1" applyAlignment="1" applyProtection="1"/>
    <xf numFmtId="41" fontId="8807" fillId="0" borderId="8840" xfId="0" applyNumberFormat="1" applyFont="1" applyBorder="1" applyAlignment="1" applyProtection="1"/>
    <xf numFmtId="41" fontId="8808" fillId="0" borderId="8841" xfId="0" applyNumberFormat="1" applyFont="1" applyBorder="1" applyAlignment="1" applyProtection="1"/>
    <xf numFmtId="41" fontId="8809" fillId="0" borderId="8842" xfId="0" applyNumberFormat="1" applyFont="1" applyBorder="1" applyAlignment="1" applyProtection="1"/>
    <xf numFmtId="41" fontId="8810" fillId="0" borderId="8843" xfId="0" applyNumberFormat="1" applyFont="1" applyBorder="1" applyAlignment="1" applyProtection="1"/>
    <xf numFmtId="41" fontId="8811" fillId="0" borderId="8844" xfId="0" applyNumberFormat="1" applyFont="1" applyBorder="1" applyAlignment="1" applyProtection="1"/>
    <xf numFmtId="41" fontId="8812" fillId="0" borderId="8845" xfId="0" applyNumberFormat="1" applyFont="1" applyBorder="1" applyAlignment="1" applyProtection="1"/>
    <xf numFmtId="41" fontId="8813" fillId="0" borderId="8846" xfId="0" applyNumberFormat="1" applyFont="1" applyBorder="1" applyAlignment="1" applyProtection="1"/>
    <xf numFmtId="41" fontId="8814" fillId="0" borderId="8847" xfId="0" applyNumberFormat="1" applyFont="1" applyBorder="1" applyAlignment="1" applyProtection="1"/>
    <xf numFmtId="0" fontId="8815" fillId="0" borderId="8848" xfId="0" applyNumberFormat="1" applyFont="1" applyBorder="1" applyAlignment="1" applyProtection="1"/>
    <xf numFmtId="41" fontId="8816" fillId="0" borderId="8849" xfId="0" applyNumberFormat="1" applyFont="1" applyBorder="1" applyAlignment="1" applyProtection="1"/>
    <xf numFmtId="41" fontId="8817" fillId="0" borderId="8850" xfId="0" applyNumberFormat="1" applyFont="1" applyBorder="1" applyAlignment="1" applyProtection="1"/>
    <xf numFmtId="41" fontId="8818" fillId="0" borderId="8851" xfId="0" applyNumberFormat="1" applyFont="1" applyBorder="1" applyAlignment="1" applyProtection="1"/>
    <xf numFmtId="41" fontId="8819" fillId="0" borderId="8852" xfId="0" applyNumberFormat="1" applyFont="1" applyBorder="1" applyAlignment="1" applyProtection="1"/>
    <xf numFmtId="41" fontId="8820" fillId="0" borderId="8853" xfId="0" applyNumberFormat="1" applyFont="1" applyBorder="1" applyAlignment="1" applyProtection="1"/>
    <xf numFmtId="41" fontId="8821" fillId="0" borderId="8854" xfId="0" applyNumberFormat="1" applyFont="1" applyBorder="1" applyAlignment="1" applyProtection="1"/>
    <xf numFmtId="41" fontId="8822" fillId="0" borderId="8855" xfId="0" applyNumberFormat="1" applyFont="1" applyBorder="1" applyAlignment="1" applyProtection="1"/>
    <xf numFmtId="41" fontId="8823" fillId="0" borderId="8856" xfId="0" applyNumberFormat="1" applyFont="1" applyBorder="1" applyAlignment="1" applyProtection="1"/>
    <xf numFmtId="41" fontId="8824" fillId="0" borderId="8857" xfId="0" applyNumberFormat="1" applyFont="1" applyBorder="1" applyAlignment="1" applyProtection="1"/>
    <xf numFmtId="0" fontId="8825" fillId="0" borderId="8858" xfId="0" applyNumberFormat="1" applyFont="1" applyBorder="1" applyAlignment="1" applyProtection="1"/>
    <xf numFmtId="41" fontId="8826" fillId="0" borderId="8859" xfId="0" applyNumberFormat="1" applyFont="1" applyBorder="1" applyAlignment="1" applyProtection="1"/>
    <xf numFmtId="41" fontId="8827" fillId="0" borderId="8860" xfId="0" applyNumberFormat="1" applyFont="1" applyBorder="1" applyAlignment="1" applyProtection="1"/>
    <xf numFmtId="41" fontId="8828" fillId="0" borderId="8861" xfId="0" applyNumberFormat="1" applyFont="1" applyBorder="1" applyAlignment="1" applyProtection="1"/>
    <xf numFmtId="41" fontId="8829" fillId="0" borderId="8862" xfId="0" applyNumberFormat="1" applyFont="1" applyBorder="1" applyAlignment="1" applyProtection="1"/>
    <xf numFmtId="41" fontId="8830" fillId="0" borderId="8863" xfId="0" applyNumberFormat="1" applyFont="1" applyBorder="1" applyAlignment="1" applyProtection="1"/>
    <xf numFmtId="41" fontId="8831" fillId="0" borderId="8864" xfId="0" applyNumberFormat="1" applyFont="1" applyBorder="1" applyAlignment="1" applyProtection="1"/>
    <xf numFmtId="41" fontId="8832" fillId="0" borderId="8865" xfId="0" applyNumberFormat="1" applyFont="1" applyBorder="1" applyAlignment="1" applyProtection="1"/>
    <xf numFmtId="41" fontId="8833" fillId="0" borderId="8866" xfId="0" applyNumberFormat="1" applyFont="1" applyBorder="1" applyAlignment="1" applyProtection="1"/>
    <xf numFmtId="41" fontId="8834" fillId="0" borderId="8867" xfId="0" applyNumberFormat="1" applyFont="1" applyBorder="1" applyAlignment="1" applyProtection="1"/>
    <xf numFmtId="0" fontId="8835" fillId="0" borderId="8868" xfId="0" applyNumberFormat="1" applyFont="1" applyBorder="1" applyAlignment="1" applyProtection="1"/>
    <xf numFmtId="41" fontId="8836" fillId="0" borderId="8869" xfId="0" applyNumberFormat="1" applyFont="1" applyBorder="1" applyAlignment="1" applyProtection="1"/>
    <xf numFmtId="41" fontId="8837" fillId="0" borderId="8870" xfId="0" applyNumberFormat="1" applyFont="1" applyBorder="1" applyAlignment="1" applyProtection="1"/>
    <xf numFmtId="41" fontId="8838" fillId="0" borderId="8871" xfId="0" applyNumberFormat="1" applyFont="1" applyBorder="1" applyAlignment="1" applyProtection="1"/>
    <xf numFmtId="41" fontId="8839" fillId="0" borderId="8872" xfId="0" applyNumberFormat="1" applyFont="1" applyBorder="1" applyAlignment="1" applyProtection="1"/>
    <xf numFmtId="41" fontId="8840" fillId="0" borderId="8873" xfId="0" applyNumberFormat="1" applyFont="1" applyBorder="1" applyAlignment="1" applyProtection="1"/>
    <xf numFmtId="41" fontId="8841" fillId="0" borderId="8874" xfId="0" applyNumberFormat="1" applyFont="1" applyBorder="1" applyAlignment="1" applyProtection="1"/>
    <xf numFmtId="41" fontId="8842" fillId="0" borderId="8875" xfId="0" applyNumberFormat="1" applyFont="1" applyBorder="1" applyAlignment="1" applyProtection="1"/>
    <xf numFmtId="41" fontId="8843" fillId="0" borderId="8876" xfId="0" applyNumberFormat="1" applyFont="1" applyBorder="1" applyAlignment="1" applyProtection="1"/>
    <xf numFmtId="41" fontId="8844" fillId="0" borderId="8877" xfId="0" applyNumberFormat="1" applyFont="1" applyBorder="1" applyAlignment="1" applyProtection="1"/>
    <xf numFmtId="0" fontId="8845" fillId="0" borderId="8878" xfId="0" applyNumberFormat="1" applyFont="1" applyBorder="1" applyAlignment="1" applyProtection="1"/>
    <xf numFmtId="41" fontId="8846" fillId="0" borderId="8879" xfId="0" applyNumberFormat="1" applyFont="1" applyBorder="1" applyAlignment="1" applyProtection="1"/>
    <xf numFmtId="41" fontId="8847" fillId="0" borderId="8880" xfId="0" applyNumberFormat="1" applyFont="1" applyBorder="1" applyAlignment="1" applyProtection="1"/>
    <xf numFmtId="41" fontId="8848" fillId="0" borderId="8881" xfId="0" applyNumberFormat="1" applyFont="1" applyBorder="1" applyAlignment="1" applyProtection="1"/>
    <xf numFmtId="41" fontId="8849" fillId="0" borderId="8882" xfId="0" applyNumberFormat="1" applyFont="1" applyBorder="1" applyAlignment="1" applyProtection="1"/>
    <xf numFmtId="41" fontId="8850" fillId="0" borderId="8883" xfId="0" applyNumberFormat="1" applyFont="1" applyBorder="1" applyAlignment="1" applyProtection="1"/>
    <xf numFmtId="41" fontId="8851" fillId="0" borderId="8884" xfId="0" applyNumberFormat="1" applyFont="1" applyBorder="1" applyAlignment="1" applyProtection="1"/>
    <xf numFmtId="41" fontId="8852" fillId="0" borderId="8885" xfId="0" applyNumberFormat="1" applyFont="1" applyBorder="1" applyAlignment="1" applyProtection="1"/>
    <xf numFmtId="41" fontId="8853" fillId="0" borderId="8886" xfId="0" applyNumberFormat="1" applyFont="1" applyBorder="1" applyAlignment="1" applyProtection="1"/>
    <xf numFmtId="41" fontId="8854" fillId="0" borderId="8887" xfId="0" applyNumberFormat="1" applyFont="1" applyBorder="1" applyAlignment="1" applyProtection="1"/>
    <xf numFmtId="0" fontId="8855" fillId="0" borderId="8888" xfId="0" applyNumberFormat="1" applyFont="1" applyBorder="1" applyAlignment="1" applyProtection="1"/>
    <xf numFmtId="41" fontId="8856" fillId="0" borderId="8889" xfId="0" applyNumberFormat="1" applyFont="1" applyBorder="1" applyAlignment="1" applyProtection="1"/>
    <xf numFmtId="41" fontId="8857" fillId="0" borderId="8890" xfId="0" applyNumberFormat="1" applyFont="1" applyBorder="1" applyAlignment="1" applyProtection="1"/>
    <xf numFmtId="41" fontId="8858" fillId="0" borderId="8891" xfId="0" applyNumberFormat="1" applyFont="1" applyBorder="1" applyAlignment="1" applyProtection="1"/>
    <xf numFmtId="41" fontId="8859" fillId="0" borderId="8892" xfId="0" applyNumberFormat="1" applyFont="1" applyBorder="1" applyAlignment="1" applyProtection="1"/>
    <xf numFmtId="41" fontId="8860" fillId="0" borderId="8893" xfId="0" applyNumberFormat="1" applyFont="1" applyBorder="1" applyAlignment="1" applyProtection="1"/>
    <xf numFmtId="41" fontId="8861" fillId="0" borderId="8894" xfId="0" applyNumberFormat="1" applyFont="1" applyBorder="1" applyAlignment="1" applyProtection="1"/>
    <xf numFmtId="41" fontId="8862" fillId="0" borderId="8895" xfId="0" applyNumberFormat="1" applyFont="1" applyBorder="1" applyAlignment="1" applyProtection="1"/>
    <xf numFmtId="41" fontId="8863" fillId="0" borderId="8896" xfId="0" applyNumberFormat="1" applyFont="1" applyBorder="1" applyAlignment="1" applyProtection="1"/>
    <xf numFmtId="41" fontId="8864" fillId="0" borderId="8897" xfId="0" applyNumberFormat="1" applyFont="1" applyBorder="1" applyAlignment="1" applyProtection="1"/>
    <xf numFmtId="0" fontId="8865" fillId="0" borderId="8898" xfId="0" applyNumberFormat="1" applyFont="1" applyBorder="1" applyAlignment="1" applyProtection="1"/>
    <xf numFmtId="41" fontId="8866" fillId="0" borderId="8899" xfId="0" applyNumberFormat="1" applyFont="1" applyBorder="1" applyAlignment="1" applyProtection="1"/>
    <xf numFmtId="41" fontId="8867" fillId="0" borderId="8900" xfId="0" applyNumberFormat="1" applyFont="1" applyBorder="1" applyAlignment="1" applyProtection="1"/>
    <xf numFmtId="41" fontId="8868" fillId="0" borderId="8901" xfId="0" applyNumberFormat="1" applyFont="1" applyBorder="1" applyAlignment="1" applyProtection="1"/>
    <xf numFmtId="41" fontId="8869" fillId="0" borderId="8902" xfId="0" applyNumberFormat="1" applyFont="1" applyBorder="1" applyAlignment="1" applyProtection="1"/>
    <xf numFmtId="41" fontId="8870" fillId="0" borderId="8903" xfId="0" applyNumberFormat="1" applyFont="1" applyBorder="1" applyAlignment="1" applyProtection="1"/>
    <xf numFmtId="41" fontId="8871" fillId="0" borderId="8904" xfId="0" applyNumberFormat="1" applyFont="1" applyBorder="1" applyAlignment="1" applyProtection="1"/>
    <xf numFmtId="41" fontId="8872" fillId="0" borderId="8905" xfId="0" applyNumberFormat="1" applyFont="1" applyBorder="1" applyAlignment="1" applyProtection="1"/>
    <xf numFmtId="41" fontId="8873" fillId="0" borderId="8906" xfId="0" applyNumberFormat="1" applyFont="1" applyBorder="1" applyAlignment="1" applyProtection="1"/>
    <xf numFmtId="41" fontId="8874" fillId="0" borderId="8907" xfId="0" applyNumberFormat="1" applyFont="1" applyBorder="1" applyAlignment="1" applyProtection="1"/>
    <xf numFmtId="0" fontId="8875" fillId="0" borderId="8908" xfId="0" applyNumberFormat="1" applyFont="1" applyBorder="1" applyAlignment="1" applyProtection="1"/>
    <xf numFmtId="41" fontId="8876" fillId="0" borderId="8909" xfId="0" applyNumberFormat="1" applyFont="1" applyBorder="1" applyAlignment="1" applyProtection="1"/>
    <xf numFmtId="41" fontId="8877" fillId="0" borderId="8910" xfId="0" applyNumberFormat="1" applyFont="1" applyBorder="1" applyAlignment="1" applyProtection="1"/>
    <xf numFmtId="41" fontId="8878" fillId="0" borderId="8911" xfId="0" applyNumberFormat="1" applyFont="1" applyBorder="1" applyAlignment="1" applyProtection="1"/>
    <xf numFmtId="41" fontId="8879" fillId="0" borderId="8912" xfId="0" applyNumberFormat="1" applyFont="1" applyBorder="1" applyAlignment="1" applyProtection="1"/>
    <xf numFmtId="41" fontId="8880" fillId="0" borderId="8913" xfId="0" applyNumberFormat="1" applyFont="1" applyBorder="1" applyAlignment="1" applyProtection="1"/>
    <xf numFmtId="41" fontId="8881" fillId="0" borderId="8914" xfId="0" applyNumberFormat="1" applyFont="1" applyBorder="1" applyAlignment="1" applyProtection="1"/>
    <xf numFmtId="41" fontId="8882" fillId="0" borderId="8915" xfId="0" applyNumberFormat="1" applyFont="1" applyBorder="1" applyAlignment="1" applyProtection="1"/>
    <xf numFmtId="41" fontId="8883" fillId="0" borderId="8916" xfId="0" applyNumberFormat="1" applyFont="1" applyBorder="1" applyAlignment="1" applyProtection="1"/>
    <xf numFmtId="41" fontId="8884" fillId="0" borderId="8917" xfId="0" applyNumberFormat="1" applyFont="1" applyBorder="1" applyAlignment="1" applyProtection="1"/>
    <xf numFmtId="0" fontId="8885" fillId="0" borderId="8918" xfId="0" applyNumberFormat="1" applyFont="1" applyBorder="1" applyAlignment="1" applyProtection="1"/>
    <xf numFmtId="41" fontId="8886" fillId="0" borderId="8919" xfId="0" applyNumberFormat="1" applyFont="1" applyBorder="1" applyAlignment="1" applyProtection="1"/>
    <xf numFmtId="41" fontId="8887" fillId="0" borderId="8920" xfId="0" applyNumberFormat="1" applyFont="1" applyBorder="1" applyAlignment="1" applyProtection="1"/>
    <xf numFmtId="41" fontId="8888" fillId="0" borderId="8921" xfId="0" applyNumberFormat="1" applyFont="1" applyBorder="1" applyAlignment="1" applyProtection="1"/>
    <xf numFmtId="41" fontId="8889" fillId="0" borderId="8922" xfId="0" applyNumberFormat="1" applyFont="1" applyBorder="1" applyAlignment="1" applyProtection="1"/>
    <xf numFmtId="41" fontId="8890" fillId="0" borderId="8923" xfId="0" applyNumberFormat="1" applyFont="1" applyBorder="1" applyAlignment="1" applyProtection="1"/>
    <xf numFmtId="41" fontId="8891" fillId="0" borderId="8924" xfId="0" applyNumberFormat="1" applyFont="1" applyBorder="1" applyAlignment="1" applyProtection="1"/>
    <xf numFmtId="41" fontId="8892" fillId="0" borderId="8925" xfId="0" applyNumberFormat="1" applyFont="1" applyBorder="1" applyAlignment="1" applyProtection="1"/>
    <xf numFmtId="41" fontId="8893" fillId="0" borderId="8926" xfId="0" applyNumberFormat="1" applyFont="1" applyBorder="1" applyAlignment="1" applyProtection="1"/>
    <xf numFmtId="41" fontId="8894" fillId="0" borderId="8927" xfId="0" applyNumberFormat="1" applyFont="1" applyBorder="1" applyAlignment="1" applyProtection="1"/>
    <xf numFmtId="0" fontId="8895" fillId="0" borderId="8928" xfId="0" applyNumberFormat="1" applyFont="1" applyBorder="1" applyAlignment="1" applyProtection="1"/>
    <xf numFmtId="41" fontId="8896" fillId="0" borderId="8929" xfId="0" applyNumberFormat="1" applyFont="1" applyBorder="1" applyAlignment="1" applyProtection="1"/>
    <xf numFmtId="41" fontId="8897" fillId="0" borderId="8930" xfId="0" applyNumberFormat="1" applyFont="1" applyBorder="1" applyAlignment="1" applyProtection="1"/>
    <xf numFmtId="41" fontId="8898" fillId="0" borderId="8931" xfId="0" applyNumberFormat="1" applyFont="1" applyBorder="1" applyAlignment="1" applyProtection="1"/>
    <xf numFmtId="41" fontId="8899" fillId="0" borderId="8932" xfId="0" applyNumberFormat="1" applyFont="1" applyBorder="1" applyAlignment="1" applyProtection="1"/>
    <xf numFmtId="41" fontId="8900" fillId="0" borderId="8933" xfId="0" applyNumberFormat="1" applyFont="1" applyBorder="1" applyAlignment="1" applyProtection="1"/>
    <xf numFmtId="41" fontId="8901" fillId="0" borderId="8934" xfId="0" applyNumberFormat="1" applyFont="1" applyBorder="1" applyAlignment="1" applyProtection="1"/>
    <xf numFmtId="41" fontId="8902" fillId="0" borderId="8935" xfId="0" applyNumberFormat="1" applyFont="1" applyBorder="1" applyAlignment="1" applyProtection="1"/>
    <xf numFmtId="41" fontId="8903" fillId="0" borderId="8936" xfId="0" applyNumberFormat="1" applyFont="1" applyBorder="1" applyAlignment="1" applyProtection="1"/>
    <xf numFmtId="41" fontId="8904" fillId="0" borderId="8937" xfId="0" applyNumberFormat="1" applyFont="1" applyBorder="1" applyAlignment="1" applyProtection="1"/>
    <xf numFmtId="0" fontId="8905" fillId="0" borderId="8938" xfId="0" applyNumberFormat="1" applyFont="1" applyBorder="1" applyAlignment="1" applyProtection="1"/>
    <xf numFmtId="41" fontId="8906" fillId="0" borderId="8939" xfId="0" applyNumberFormat="1" applyFont="1" applyBorder="1" applyAlignment="1" applyProtection="1"/>
    <xf numFmtId="41" fontId="8907" fillId="0" borderId="8940" xfId="0" applyNumberFormat="1" applyFont="1" applyBorder="1" applyAlignment="1" applyProtection="1"/>
    <xf numFmtId="41" fontId="8908" fillId="0" borderId="8941" xfId="0" applyNumberFormat="1" applyFont="1" applyBorder="1" applyAlignment="1" applyProtection="1"/>
    <xf numFmtId="41" fontId="8909" fillId="0" borderId="8942" xfId="0" applyNumberFormat="1" applyFont="1" applyBorder="1" applyAlignment="1" applyProtection="1"/>
    <xf numFmtId="41" fontId="8910" fillId="0" borderId="8943" xfId="0" applyNumberFormat="1" applyFont="1" applyBorder="1" applyAlignment="1" applyProtection="1"/>
    <xf numFmtId="41" fontId="8911" fillId="0" borderId="8944" xfId="0" applyNumberFormat="1" applyFont="1" applyBorder="1" applyAlignment="1" applyProtection="1"/>
    <xf numFmtId="41" fontId="8912" fillId="0" borderId="8945" xfId="0" applyNumberFormat="1" applyFont="1" applyBorder="1" applyAlignment="1" applyProtection="1"/>
    <xf numFmtId="41" fontId="8913" fillId="0" borderId="8946" xfId="0" applyNumberFormat="1" applyFont="1" applyBorder="1" applyAlignment="1" applyProtection="1"/>
    <xf numFmtId="41" fontId="8914" fillId="0" borderId="8947" xfId="0" applyNumberFormat="1" applyFont="1" applyBorder="1" applyAlignment="1" applyProtection="1"/>
    <xf numFmtId="0" fontId="8915" fillId="0" borderId="8948" xfId="0" applyNumberFormat="1" applyFont="1" applyBorder="1" applyAlignment="1" applyProtection="1"/>
    <xf numFmtId="41" fontId="8916" fillId="0" borderId="8949" xfId="0" applyNumberFormat="1" applyFont="1" applyBorder="1" applyAlignment="1" applyProtection="1"/>
    <xf numFmtId="41" fontId="8917" fillId="0" borderId="8950" xfId="0" applyNumberFormat="1" applyFont="1" applyBorder="1" applyAlignment="1" applyProtection="1"/>
    <xf numFmtId="41" fontId="8918" fillId="0" borderId="8951" xfId="0" applyNumberFormat="1" applyFont="1" applyBorder="1" applyAlignment="1" applyProtection="1"/>
    <xf numFmtId="41" fontId="8919" fillId="0" borderId="8952" xfId="0" applyNumberFormat="1" applyFont="1" applyBorder="1" applyAlignment="1" applyProtection="1"/>
    <xf numFmtId="41" fontId="8920" fillId="0" borderId="8953" xfId="0" applyNumberFormat="1" applyFont="1" applyBorder="1" applyAlignment="1" applyProtection="1"/>
    <xf numFmtId="41" fontId="8921" fillId="0" borderId="8954" xfId="0" applyNumberFormat="1" applyFont="1" applyBorder="1" applyAlignment="1" applyProtection="1"/>
    <xf numFmtId="41" fontId="8922" fillId="0" borderId="8955" xfId="0" applyNumberFormat="1" applyFont="1" applyBorder="1" applyAlignment="1" applyProtection="1"/>
    <xf numFmtId="41" fontId="8923" fillId="0" borderId="8956" xfId="0" applyNumberFormat="1" applyFont="1" applyBorder="1" applyAlignment="1" applyProtection="1"/>
    <xf numFmtId="41" fontId="8924" fillId="0" borderId="8957" xfId="0" applyNumberFormat="1" applyFont="1" applyBorder="1" applyAlignment="1" applyProtection="1"/>
    <xf numFmtId="0" fontId="8925" fillId="0" borderId="8958" xfId="0" applyNumberFormat="1" applyFont="1" applyBorder="1" applyAlignment="1" applyProtection="1"/>
    <xf numFmtId="41" fontId="8926" fillId="0" borderId="8959" xfId="0" applyNumberFormat="1" applyFont="1" applyBorder="1" applyAlignment="1" applyProtection="1"/>
    <xf numFmtId="41" fontId="8927" fillId="0" borderId="8960" xfId="0" applyNumberFormat="1" applyFont="1" applyBorder="1" applyAlignment="1" applyProtection="1"/>
    <xf numFmtId="41" fontId="8928" fillId="0" borderId="8961" xfId="0" applyNumberFormat="1" applyFont="1" applyBorder="1" applyAlignment="1" applyProtection="1"/>
    <xf numFmtId="41" fontId="8929" fillId="0" borderId="8962" xfId="0" applyNumberFormat="1" applyFont="1" applyBorder="1" applyAlignment="1" applyProtection="1"/>
    <xf numFmtId="41" fontId="8930" fillId="0" borderId="8963" xfId="0" applyNumberFormat="1" applyFont="1" applyBorder="1" applyAlignment="1" applyProtection="1"/>
    <xf numFmtId="41" fontId="8931" fillId="0" borderId="8964" xfId="0" applyNumberFormat="1" applyFont="1" applyBorder="1" applyAlignment="1" applyProtection="1"/>
    <xf numFmtId="41" fontId="8932" fillId="0" borderId="8965" xfId="0" applyNumberFormat="1" applyFont="1" applyBorder="1" applyAlignment="1" applyProtection="1"/>
    <xf numFmtId="41" fontId="8933" fillId="0" borderId="8966" xfId="0" applyNumberFormat="1" applyFont="1" applyBorder="1" applyAlignment="1" applyProtection="1"/>
    <xf numFmtId="41" fontId="8934" fillId="0" borderId="8967" xfId="0" applyNumberFormat="1" applyFont="1" applyBorder="1" applyAlignment="1" applyProtection="1"/>
    <xf numFmtId="0" fontId="8935" fillId="0" borderId="8968" xfId="0" applyNumberFormat="1" applyFont="1" applyBorder="1" applyAlignment="1" applyProtection="1"/>
    <xf numFmtId="41" fontId="8936" fillId="0" borderId="8969" xfId="0" applyNumberFormat="1" applyFont="1" applyBorder="1" applyAlignment="1" applyProtection="1"/>
    <xf numFmtId="41" fontId="8937" fillId="0" borderId="8970" xfId="0" applyNumberFormat="1" applyFont="1" applyBorder="1" applyAlignment="1" applyProtection="1"/>
    <xf numFmtId="41" fontId="8938" fillId="0" borderId="8971" xfId="0" applyNumberFormat="1" applyFont="1" applyBorder="1" applyAlignment="1" applyProtection="1"/>
    <xf numFmtId="41" fontId="8939" fillId="0" borderId="8972" xfId="0" applyNumberFormat="1" applyFont="1" applyBorder="1" applyAlignment="1" applyProtection="1"/>
    <xf numFmtId="41" fontId="8940" fillId="0" borderId="8973" xfId="0" applyNumberFormat="1" applyFont="1" applyBorder="1" applyAlignment="1" applyProtection="1"/>
    <xf numFmtId="41" fontId="8941" fillId="0" borderId="8974" xfId="0" applyNumberFormat="1" applyFont="1" applyBorder="1" applyAlignment="1" applyProtection="1"/>
    <xf numFmtId="41" fontId="8942" fillId="0" borderId="8975" xfId="0" applyNumberFormat="1" applyFont="1" applyBorder="1" applyAlignment="1" applyProtection="1"/>
    <xf numFmtId="41" fontId="8943" fillId="0" borderId="8976" xfId="0" applyNumberFormat="1" applyFont="1" applyBorder="1" applyAlignment="1" applyProtection="1"/>
    <xf numFmtId="41" fontId="8944" fillId="0" borderId="8977" xfId="0" applyNumberFormat="1" applyFont="1" applyBorder="1" applyAlignment="1" applyProtection="1"/>
    <xf numFmtId="0" fontId="8945" fillId="0" borderId="8978" xfId="0" applyNumberFormat="1" applyFont="1" applyBorder="1" applyAlignment="1" applyProtection="1"/>
    <xf numFmtId="41" fontId="8946" fillId="0" borderId="8979" xfId="0" applyNumberFormat="1" applyFont="1" applyBorder="1" applyAlignment="1" applyProtection="1"/>
    <xf numFmtId="41" fontId="8947" fillId="0" borderId="8980" xfId="0" applyNumberFormat="1" applyFont="1" applyBorder="1" applyAlignment="1" applyProtection="1"/>
    <xf numFmtId="41" fontId="8948" fillId="0" borderId="8981" xfId="0" applyNumberFormat="1" applyFont="1" applyBorder="1" applyAlignment="1" applyProtection="1"/>
    <xf numFmtId="41" fontId="8949" fillId="0" borderId="8982" xfId="0" applyNumberFormat="1" applyFont="1" applyBorder="1" applyAlignment="1" applyProtection="1"/>
    <xf numFmtId="41" fontId="8950" fillId="0" borderId="8983" xfId="0" applyNumberFormat="1" applyFont="1" applyBorder="1" applyAlignment="1" applyProtection="1"/>
    <xf numFmtId="41" fontId="8951" fillId="0" borderId="8984" xfId="0" applyNumberFormat="1" applyFont="1" applyBorder="1" applyAlignment="1" applyProtection="1"/>
    <xf numFmtId="41" fontId="8952" fillId="0" borderId="8985" xfId="0" applyNumberFormat="1" applyFont="1" applyBorder="1" applyAlignment="1" applyProtection="1"/>
    <xf numFmtId="41" fontId="8953" fillId="0" borderId="8986" xfId="0" applyNumberFormat="1" applyFont="1" applyBorder="1" applyAlignment="1" applyProtection="1"/>
    <xf numFmtId="41" fontId="8954" fillId="0" borderId="8987" xfId="0" applyNumberFormat="1" applyFont="1" applyBorder="1" applyAlignment="1" applyProtection="1"/>
    <xf numFmtId="0" fontId="8955" fillId="0" borderId="8988" xfId="0" applyNumberFormat="1" applyFont="1" applyBorder="1" applyAlignment="1" applyProtection="1"/>
    <xf numFmtId="41" fontId="8956" fillId="0" borderId="8989" xfId="0" applyNumberFormat="1" applyFont="1" applyBorder="1" applyAlignment="1" applyProtection="1"/>
    <xf numFmtId="41" fontId="8957" fillId="0" borderId="8990" xfId="0" applyNumberFormat="1" applyFont="1" applyBorder="1" applyAlignment="1" applyProtection="1"/>
    <xf numFmtId="41" fontId="8958" fillId="0" borderId="8991" xfId="0" applyNumberFormat="1" applyFont="1" applyBorder="1" applyAlignment="1" applyProtection="1"/>
    <xf numFmtId="41" fontId="8959" fillId="0" borderId="8992" xfId="0" applyNumberFormat="1" applyFont="1" applyBorder="1" applyAlignment="1" applyProtection="1"/>
    <xf numFmtId="41" fontId="8960" fillId="0" borderId="8993" xfId="0" applyNumberFormat="1" applyFont="1" applyBorder="1" applyAlignment="1" applyProtection="1"/>
    <xf numFmtId="41" fontId="8961" fillId="0" borderId="8994" xfId="0" applyNumberFormat="1" applyFont="1" applyBorder="1" applyAlignment="1" applyProtection="1"/>
    <xf numFmtId="41" fontId="8962" fillId="0" borderId="8995" xfId="0" applyNumberFormat="1" applyFont="1" applyBorder="1" applyAlignment="1" applyProtection="1"/>
    <xf numFmtId="41" fontId="8963" fillId="0" borderId="8996" xfId="0" applyNumberFormat="1" applyFont="1" applyBorder="1" applyAlignment="1" applyProtection="1"/>
    <xf numFmtId="41" fontId="8964" fillId="0" borderId="8997" xfId="0" applyNumberFormat="1" applyFont="1" applyBorder="1" applyAlignment="1" applyProtection="1"/>
    <xf numFmtId="1" fontId="8967" fillId="0" borderId="9000" xfId="0" applyNumberFormat="1" applyFont="1" applyBorder="1" applyAlignment="1" applyProtection="1"/>
    <xf numFmtId="41" fontId="8970" fillId="0" borderId="9003" xfId="0" applyNumberFormat="1" applyFont="1" applyBorder="1" applyAlignment="1" applyProtection="1"/>
    <xf numFmtId="41" fontId="8971" fillId="0" borderId="9004" xfId="0" applyNumberFormat="1" applyFont="1" applyBorder="1" applyAlignment="1" applyProtection="1"/>
    <xf numFmtId="41" fontId="8972" fillId="0" borderId="9005" xfId="0" applyNumberFormat="1" applyFont="1" applyBorder="1" applyAlignment="1" applyProtection="1"/>
    <xf numFmtId="41" fontId="8973" fillId="0" borderId="9006" xfId="0" applyNumberFormat="1" applyFont="1" applyBorder="1" applyAlignment="1" applyProtection="1"/>
    <xf numFmtId="41" fontId="8974" fillId="0" borderId="9007" xfId="0" applyNumberFormat="1" applyFont="1" applyBorder="1" applyAlignment="1" applyProtection="1"/>
    <xf numFmtId="41" fontId="8975" fillId="0" borderId="9008" xfId="0" applyNumberFormat="1" applyFont="1" applyBorder="1" applyAlignment="1" applyProtection="1"/>
    <xf numFmtId="41" fontId="8976" fillId="0" borderId="9009" xfId="0" applyNumberFormat="1" applyFont="1" applyBorder="1" applyAlignment="1" applyProtection="1"/>
    <xf numFmtId="41" fontId="8977" fillId="0" borderId="9010" xfId="0" applyNumberFormat="1" applyFont="1" applyBorder="1" applyAlignment="1" applyProtection="1"/>
    <xf numFmtId="41" fontId="8978" fillId="0" borderId="9011" xfId="0" applyNumberFormat="1" applyFont="1" applyBorder="1" applyAlignment="1" applyProtection="1"/>
    <xf numFmtId="41" fontId="8981" fillId="0" borderId="9014" xfId="0" applyNumberFormat="1" applyFont="1" applyBorder="1" applyAlignment="1" applyProtection="1"/>
    <xf numFmtId="41" fontId="8982" fillId="0" borderId="9015" xfId="0" applyNumberFormat="1" applyFont="1" applyBorder="1" applyAlignment="1" applyProtection="1"/>
    <xf numFmtId="41" fontId="8983" fillId="0" borderId="9016" xfId="0" applyNumberFormat="1" applyFont="1" applyBorder="1" applyAlignment="1" applyProtection="1"/>
    <xf numFmtId="41" fontId="8984" fillId="0" borderId="9017" xfId="0" applyNumberFormat="1" applyFont="1" applyBorder="1" applyAlignment="1" applyProtection="1"/>
    <xf numFmtId="41" fontId="8985" fillId="0" borderId="9018" xfId="0" applyNumberFormat="1" applyFont="1" applyBorder="1" applyAlignment="1" applyProtection="1"/>
    <xf numFmtId="41" fontId="8986" fillId="0" borderId="9019" xfId="0" applyNumberFormat="1" applyFont="1" applyBorder="1" applyAlignment="1" applyProtection="1"/>
    <xf numFmtId="41" fontId="8987" fillId="0" borderId="9020" xfId="0" applyNumberFormat="1" applyFont="1" applyBorder="1" applyAlignment="1" applyProtection="1"/>
    <xf numFmtId="41" fontId="8988" fillId="0" borderId="9021" xfId="0" applyNumberFormat="1" applyFont="1" applyBorder="1" applyAlignment="1" applyProtection="1"/>
    <xf numFmtId="41" fontId="8989" fillId="0" borderId="9022" xfId="0" applyNumberFormat="1" applyFont="1" applyBorder="1" applyAlignment="1" applyProtection="1"/>
    <xf numFmtId="0" fontId="0" fillId="0" borderId="9023" xfId="0" applyBorder="1"/>
    <xf numFmtId="0" fontId="0" fillId="0" borderId="9024" xfId="0" applyBorder="1"/>
    <xf numFmtId="0" fontId="0" fillId="0" borderId="9025" xfId="0" applyBorder="1"/>
    <xf numFmtId="1" fontId="8990" fillId="0" borderId="9026" xfId="0" applyNumberFormat="1" applyFont="1" applyBorder="1" applyAlignment="1" applyProtection="1"/>
    <xf numFmtId="41" fontId="8991" fillId="0" borderId="9027" xfId="0" applyNumberFormat="1" applyFont="1" applyBorder="1" applyAlignment="1" applyProtection="1"/>
    <xf numFmtId="41" fontId="8992" fillId="0" borderId="9028" xfId="0" applyNumberFormat="1" applyFont="1" applyBorder="1" applyAlignment="1" applyProtection="1"/>
    <xf numFmtId="41" fontId="8993" fillId="0" borderId="9029" xfId="0" applyNumberFormat="1" applyFont="1" applyBorder="1" applyAlignment="1" applyProtection="1"/>
    <xf numFmtId="41" fontId="8994" fillId="0" borderId="9030" xfId="0" applyNumberFormat="1" applyFont="1" applyBorder="1" applyAlignment="1" applyProtection="1"/>
    <xf numFmtId="41" fontId="8995" fillId="0" borderId="9031" xfId="0" applyNumberFormat="1" applyFont="1" applyBorder="1" applyAlignment="1" applyProtection="1"/>
    <xf numFmtId="41" fontId="8996" fillId="0" borderId="9032" xfId="0" applyNumberFormat="1" applyFont="1" applyBorder="1" applyAlignment="1" applyProtection="1"/>
    <xf numFmtId="41" fontId="8997" fillId="0" borderId="9033" xfId="0" applyNumberFormat="1" applyFont="1" applyBorder="1" applyAlignment="1" applyProtection="1"/>
    <xf numFmtId="41" fontId="8998" fillId="0" borderId="9034" xfId="0" applyNumberFormat="1" applyFont="1" applyBorder="1" applyAlignment="1" applyProtection="1"/>
    <xf numFmtId="41" fontId="8999" fillId="0" borderId="9035" xfId="0" applyNumberFormat="1" applyFont="1" applyBorder="1" applyAlignment="1" applyProtection="1"/>
    <xf numFmtId="41" fontId="9000" fillId="0" borderId="9036" xfId="0" applyNumberFormat="1" applyFont="1" applyBorder="1" applyAlignment="1" applyProtection="1"/>
    <xf numFmtId="41" fontId="9001" fillId="0" borderId="9037" xfId="0" applyNumberFormat="1" applyFont="1" applyBorder="1" applyAlignment="1" applyProtection="1"/>
    <xf numFmtId="41" fontId="9002" fillId="0" borderId="9038" xfId="0" applyNumberFormat="1" applyFont="1" applyBorder="1" applyAlignment="1" applyProtection="1"/>
    <xf numFmtId="41" fontId="9003" fillId="0" borderId="9039" xfId="0" applyNumberFormat="1" applyFont="1" applyBorder="1" applyAlignment="1" applyProtection="1"/>
    <xf numFmtId="41" fontId="9004" fillId="0" borderId="9040" xfId="0" applyNumberFormat="1" applyFont="1" applyBorder="1" applyAlignment="1" applyProtection="1"/>
    <xf numFmtId="41" fontId="9005" fillId="0" borderId="9041" xfId="0" applyNumberFormat="1" applyFont="1" applyBorder="1" applyAlignment="1" applyProtection="1"/>
    <xf numFmtId="41" fontId="9006" fillId="0" borderId="9042" xfId="0" applyNumberFormat="1" applyFont="1" applyBorder="1" applyAlignment="1" applyProtection="1"/>
    <xf numFmtId="41" fontId="9007" fillId="0" borderId="9043" xfId="0" applyNumberFormat="1" applyFont="1" applyBorder="1" applyAlignment="1" applyProtection="1"/>
    <xf numFmtId="41" fontId="9008" fillId="0" borderId="9044" xfId="0" applyNumberFormat="1" applyFont="1" applyBorder="1" applyAlignment="1" applyProtection="1"/>
    <xf numFmtId="41" fontId="9009" fillId="0" borderId="9045" xfId="0" applyNumberFormat="1" applyFont="1" applyBorder="1" applyAlignment="1" applyProtection="1"/>
    <xf numFmtId="41" fontId="9010" fillId="0" borderId="9046" xfId="0" applyNumberFormat="1" applyFont="1" applyBorder="1" applyAlignment="1" applyProtection="1"/>
    <xf numFmtId="41" fontId="9011" fillId="0" borderId="9047" xfId="0" applyNumberFormat="1" applyFont="1" applyBorder="1" applyAlignment="1" applyProtection="1"/>
    <xf numFmtId="41" fontId="9012" fillId="0" borderId="9048" xfId="0" applyNumberFormat="1" applyFont="1" applyBorder="1" applyAlignment="1" applyProtection="1"/>
    <xf numFmtId="41" fontId="9013" fillId="0" borderId="9049" xfId="0" applyNumberFormat="1" applyFont="1" applyBorder="1" applyAlignment="1" applyProtection="1"/>
    <xf numFmtId="41" fontId="9014" fillId="0" borderId="9050" xfId="0" applyNumberFormat="1" applyFont="1" applyBorder="1" applyAlignment="1" applyProtection="1"/>
    <xf numFmtId="41" fontId="9015" fillId="0" borderId="9051" xfId="0" applyNumberFormat="1" applyFont="1" applyBorder="1" applyAlignment="1" applyProtection="1"/>
    <xf numFmtId="41" fontId="9016" fillId="0" borderId="9052" xfId="0" applyNumberFormat="1" applyFont="1" applyBorder="1" applyAlignment="1" applyProtection="1"/>
    <xf numFmtId="41" fontId="9017" fillId="0" borderId="9053" xfId="0" applyNumberFormat="1" applyFont="1" applyBorder="1" applyAlignment="1" applyProtection="1"/>
    <xf numFmtId="41" fontId="9018" fillId="0" borderId="9054" xfId="0" applyNumberFormat="1" applyFont="1" applyBorder="1" applyAlignment="1" applyProtection="1"/>
    <xf numFmtId="41" fontId="9019" fillId="0" borderId="9055" xfId="0" applyNumberFormat="1" applyFont="1" applyBorder="1" applyAlignment="1" applyProtection="1"/>
    <xf numFmtId="41" fontId="9020" fillId="0" borderId="9056" xfId="0" applyNumberFormat="1" applyFont="1" applyBorder="1" applyAlignment="1" applyProtection="1"/>
    <xf numFmtId="41" fontId="9021" fillId="0" borderId="9057" xfId="0" applyNumberFormat="1" applyFont="1" applyBorder="1" applyAlignment="1" applyProtection="1"/>
    <xf numFmtId="41" fontId="9022" fillId="0" borderId="9058" xfId="0" applyNumberFormat="1" applyFont="1" applyBorder="1" applyAlignment="1" applyProtection="1"/>
    <xf numFmtId="41" fontId="9023" fillId="0" borderId="9059" xfId="0" applyNumberFormat="1" applyFont="1" applyBorder="1" applyAlignment="1" applyProtection="1"/>
    <xf numFmtId="41" fontId="9024" fillId="0" borderId="9060" xfId="0" applyNumberFormat="1" applyFont="1" applyBorder="1" applyAlignment="1" applyProtection="1"/>
    <xf numFmtId="41" fontId="9025" fillId="0" borderId="9061" xfId="0" applyNumberFormat="1" applyFont="1" applyBorder="1" applyAlignment="1" applyProtection="1"/>
    <xf numFmtId="41" fontId="9026" fillId="0" borderId="9062" xfId="0" applyNumberFormat="1" applyFont="1" applyBorder="1" applyAlignment="1" applyProtection="1"/>
    <xf numFmtId="41" fontId="9027" fillId="0" borderId="9063" xfId="0" applyNumberFormat="1" applyFont="1" applyBorder="1" applyAlignment="1" applyProtection="1"/>
    <xf numFmtId="41" fontId="9028" fillId="0" borderId="9064" xfId="0" applyNumberFormat="1" applyFont="1" applyBorder="1" applyAlignment="1" applyProtection="1"/>
    <xf numFmtId="41" fontId="9029" fillId="0" borderId="9065" xfId="0" applyNumberFormat="1" applyFont="1" applyBorder="1" applyAlignment="1" applyProtection="1"/>
    <xf numFmtId="41" fontId="9030" fillId="0" borderId="9066" xfId="0" applyNumberFormat="1" applyFont="1" applyBorder="1" applyAlignment="1" applyProtection="1"/>
    <xf numFmtId="41" fontId="9031" fillId="0" borderId="9067" xfId="0" applyNumberFormat="1" applyFont="1" applyBorder="1" applyAlignment="1" applyProtection="1"/>
    <xf numFmtId="41" fontId="9032" fillId="0" borderId="9068" xfId="0" applyNumberFormat="1" applyFont="1" applyBorder="1" applyAlignment="1" applyProtection="1"/>
    <xf numFmtId="41" fontId="9033" fillId="0" borderId="9069" xfId="0" applyNumberFormat="1" applyFont="1" applyBorder="1" applyAlignment="1" applyProtection="1"/>
    <xf numFmtId="41" fontId="9034" fillId="0" borderId="9070" xfId="0" applyNumberFormat="1" applyFont="1" applyBorder="1" applyAlignment="1" applyProtection="1"/>
    <xf numFmtId="41" fontId="9035" fillId="0" borderId="9071" xfId="0" applyNumberFormat="1" applyFont="1" applyBorder="1" applyAlignment="1" applyProtection="1"/>
    <xf numFmtId="41" fontId="9036" fillId="0" borderId="9072" xfId="0" applyNumberFormat="1" applyFont="1" applyBorder="1" applyAlignment="1" applyProtection="1"/>
    <xf numFmtId="41" fontId="9037" fillId="0" borderId="9073" xfId="0" applyNumberFormat="1" applyFont="1" applyBorder="1" applyAlignment="1" applyProtection="1"/>
    <xf numFmtId="41" fontId="9038" fillId="0" borderId="9074" xfId="0" applyNumberFormat="1" applyFont="1" applyBorder="1" applyAlignment="1" applyProtection="1"/>
    <xf numFmtId="41" fontId="9039" fillId="0" borderId="9075" xfId="0" applyNumberFormat="1" applyFont="1" applyBorder="1" applyAlignment="1" applyProtection="1"/>
    <xf numFmtId="41" fontId="9040" fillId="0" borderId="9076" xfId="0" applyNumberFormat="1" applyFont="1" applyBorder="1" applyAlignment="1" applyProtection="1"/>
    <xf numFmtId="41" fontId="9041" fillId="0" borderId="9077" xfId="0" applyNumberFormat="1" applyFont="1" applyBorder="1" applyAlignment="1" applyProtection="1"/>
    <xf numFmtId="41" fontId="9042" fillId="0" borderId="9078" xfId="0" applyNumberFormat="1" applyFont="1" applyBorder="1" applyAlignment="1" applyProtection="1"/>
    <xf numFmtId="41" fontId="9043" fillId="0" borderId="9079" xfId="0" applyNumberFormat="1" applyFont="1" applyBorder="1" applyAlignment="1" applyProtection="1"/>
    <xf numFmtId="41" fontId="9044" fillId="0" borderId="9080" xfId="0" applyNumberFormat="1" applyFont="1" applyBorder="1" applyAlignment="1" applyProtection="1"/>
    <xf numFmtId="41" fontId="9045" fillId="0" borderId="9081" xfId="0" applyNumberFormat="1" applyFont="1" applyBorder="1" applyAlignment="1" applyProtection="1"/>
    <xf numFmtId="41" fontId="9046" fillId="0" borderId="9082" xfId="0" applyNumberFormat="1" applyFont="1" applyBorder="1" applyAlignment="1" applyProtection="1"/>
    <xf numFmtId="41" fontId="9047" fillId="0" borderId="9083" xfId="0" applyNumberFormat="1" applyFont="1" applyBorder="1" applyAlignment="1" applyProtection="1"/>
    <xf numFmtId="41" fontId="9048" fillId="0" borderId="9084" xfId="0" applyNumberFormat="1" applyFont="1" applyBorder="1" applyAlignment="1" applyProtection="1"/>
    <xf numFmtId="41" fontId="9049" fillId="0" borderId="9085" xfId="0" applyNumberFormat="1" applyFont="1" applyBorder="1" applyAlignment="1" applyProtection="1"/>
    <xf numFmtId="41" fontId="9050" fillId="0" borderId="9086" xfId="0" applyNumberFormat="1" applyFont="1" applyBorder="1" applyAlignment="1" applyProtection="1"/>
    <xf numFmtId="41" fontId="9051" fillId="0" borderId="9087" xfId="0" applyNumberFormat="1" applyFont="1" applyBorder="1" applyAlignment="1" applyProtection="1"/>
    <xf numFmtId="41" fontId="9052" fillId="0" borderId="9088" xfId="0" applyNumberFormat="1" applyFont="1" applyBorder="1" applyAlignment="1" applyProtection="1"/>
    <xf numFmtId="41" fontId="9053" fillId="0" borderId="9089" xfId="0" applyNumberFormat="1" applyFont="1" applyBorder="1" applyAlignment="1" applyProtection="1"/>
    <xf numFmtId="41" fontId="9054" fillId="0" borderId="9090" xfId="0" applyNumberFormat="1" applyFont="1" applyBorder="1" applyAlignment="1" applyProtection="1"/>
    <xf numFmtId="41" fontId="9055" fillId="0" borderId="9091" xfId="0" applyNumberFormat="1" applyFont="1" applyBorder="1" applyAlignment="1" applyProtection="1"/>
    <xf numFmtId="41" fontId="9056" fillId="0" borderId="9092" xfId="0" applyNumberFormat="1" applyFont="1" applyBorder="1" applyAlignment="1" applyProtection="1"/>
    <xf numFmtId="41" fontId="9057" fillId="0" borderId="9093" xfId="0" applyNumberFormat="1" applyFont="1" applyBorder="1" applyAlignment="1" applyProtection="1"/>
    <xf numFmtId="41" fontId="9058" fillId="0" borderId="9094" xfId="0" applyNumberFormat="1" applyFont="1" applyBorder="1" applyAlignment="1" applyProtection="1"/>
    <xf numFmtId="41" fontId="9059" fillId="0" borderId="9095" xfId="0" applyNumberFormat="1" applyFont="1" applyBorder="1" applyAlignment="1" applyProtection="1"/>
    <xf numFmtId="41" fontId="9060" fillId="0" borderId="9096" xfId="0" applyNumberFormat="1" applyFont="1" applyBorder="1" applyAlignment="1" applyProtection="1"/>
    <xf numFmtId="41" fontId="9061" fillId="0" borderId="9097" xfId="0" applyNumberFormat="1" applyFont="1" applyBorder="1" applyAlignment="1" applyProtection="1"/>
    <xf numFmtId="41" fontId="9062" fillId="0" borderId="9098" xfId="0" applyNumberFormat="1" applyFont="1" applyBorder="1" applyAlignment="1" applyProtection="1"/>
    <xf numFmtId="41" fontId="9063" fillId="0" borderId="9099" xfId="0" applyNumberFormat="1" applyFont="1" applyBorder="1" applyAlignment="1" applyProtection="1"/>
    <xf numFmtId="41" fontId="9064" fillId="0" borderId="9100" xfId="0" applyNumberFormat="1" applyFont="1" applyBorder="1" applyAlignment="1" applyProtection="1"/>
    <xf numFmtId="41" fontId="9065" fillId="0" borderId="9101" xfId="0" applyNumberFormat="1" applyFont="1" applyBorder="1" applyAlignment="1" applyProtection="1"/>
    <xf numFmtId="41" fontId="9066" fillId="0" borderId="9102" xfId="0" applyNumberFormat="1" applyFont="1" applyBorder="1" applyAlignment="1" applyProtection="1"/>
    <xf numFmtId="41" fontId="9067" fillId="0" borderId="9103" xfId="0" applyNumberFormat="1" applyFont="1" applyBorder="1" applyAlignment="1" applyProtection="1"/>
    <xf numFmtId="41" fontId="9068" fillId="0" borderId="9104" xfId="0" applyNumberFormat="1" applyFont="1" applyBorder="1" applyAlignment="1" applyProtection="1"/>
    <xf numFmtId="41" fontId="9069" fillId="0" borderId="9105" xfId="0" applyNumberFormat="1" applyFont="1" applyBorder="1" applyAlignment="1" applyProtection="1"/>
    <xf numFmtId="41" fontId="9070" fillId="0" borderId="9106" xfId="0" applyNumberFormat="1" applyFont="1" applyBorder="1" applyAlignment="1" applyProtection="1"/>
    <xf numFmtId="41" fontId="9071" fillId="0" borderId="9107" xfId="0" applyNumberFormat="1" applyFont="1" applyBorder="1" applyAlignment="1" applyProtection="1"/>
    <xf numFmtId="41" fontId="9072" fillId="0" borderId="9108" xfId="0" applyNumberFormat="1" applyFont="1" applyBorder="1" applyAlignment="1" applyProtection="1"/>
    <xf numFmtId="41" fontId="9073" fillId="0" borderId="9109" xfId="0" applyNumberFormat="1" applyFont="1" applyBorder="1" applyAlignment="1" applyProtection="1"/>
    <xf numFmtId="41" fontId="9074" fillId="0" borderId="9110" xfId="0" applyNumberFormat="1" applyFont="1" applyBorder="1" applyAlignment="1" applyProtection="1"/>
    <xf numFmtId="41" fontId="9075" fillId="0" borderId="9111" xfId="0" applyNumberFormat="1" applyFont="1" applyBorder="1" applyAlignment="1" applyProtection="1"/>
    <xf numFmtId="41" fontId="9076" fillId="0" borderId="9112" xfId="0" applyNumberFormat="1" applyFont="1" applyBorder="1" applyAlignment="1" applyProtection="1"/>
    <xf numFmtId="41" fontId="9077" fillId="0" borderId="9113" xfId="0" applyNumberFormat="1" applyFont="1" applyBorder="1" applyAlignment="1" applyProtection="1"/>
    <xf numFmtId="41" fontId="9078" fillId="0" borderId="9114" xfId="0" applyNumberFormat="1" applyFont="1" applyBorder="1" applyAlignment="1" applyProtection="1"/>
    <xf numFmtId="41" fontId="9079" fillId="0" borderId="9115" xfId="0" applyNumberFormat="1" applyFont="1" applyBorder="1" applyAlignment="1" applyProtection="1"/>
    <xf numFmtId="41" fontId="9080" fillId="0" borderId="9116" xfId="0" applyNumberFormat="1" applyFont="1" applyBorder="1" applyAlignment="1" applyProtection="1"/>
    <xf numFmtId="41" fontId="9081" fillId="0" borderId="9117" xfId="0" applyNumberFormat="1" applyFont="1" applyBorder="1" applyAlignment="1" applyProtection="1"/>
    <xf numFmtId="41" fontId="9082" fillId="0" borderId="9118" xfId="0" applyNumberFormat="1" applyFont="1" applyBorder="1" applyAlignment="1" applyProtection="1"/>
    <xf numFmtId="41" fontId="9083" fillId="0" borderId="9119" xfId="0" applyNumberFormat="1" applyFont="1" applyBorder="1" applyAlignment="1" applyProtection="1"/>
    <xf numFmtId="41" fontId="9084" fillId="0" borderId="9120" xfId="0" applyNumberFormat="1" applyFont="1" applyBorder="1" applyAlignment="1" applyProtection="1"/>
    <xf numFmtId="41" fontId="9085" fillId="0" borderId="9121" xfId="0" applyNumberFormat="1" applyFont="1" applyBorder="1" applyAlignment="1" applyProtection="1"/>
    <xf numFmtId="41" fontId="9086" fillId="0" borderId="9122" xfId="0" applyNumberFormat="1" applyFont="1" applyBorder="1" applyAlignment="1" applyProtection="1"/>
    <xf numFmtId="41" fontId="9087" fillId="0" borderId="9123" xfId="0" applyNumberFormat="1" applyFont="1" applyBorder="1" applyAlignment="1" applyProtection="1"/>
    <xf numFmtId="41" fontId="9088" fillId="0" borderId="9124" xfId="0" applyNumberFormat="1" applyFont="1" applyBorder="1" applyAlignment="1" applyProtection="1"/>
    <xf numFmtId="41" fontId="9089" fillId="0" borderId="9125" xfId="0" applyNumberFormat="1" applyFont="1" applyBorder="1" applyAlignment="1" applyProtection="1"/>
    <xf numFmtId="41" fontId="9090" fillId="0" borderId="9126" xfId="0" applyNumberFormat="1" applyFont="1" applyBorder="1" applyAlignment="1" applyProtection="1"/>
    <xf numFmtId="41" fontId="9091" fillId="0" borderId="9127" xfId="0" applyNumberFormat="1" applyFont="1" applyBorder="1" applyAlignment="1" applyProtection="1"/>
    <xf numFmtId="41" fontId="9092" fillId="0" borderId="9128" xfId="0" applyNumberFormat="1" applyFont="1" applyBorder="1" applyAlignment="1" applyProtection="1"/>
    <xf numFmtId="41" fontId="9093" fillId="0" borderId="9129" xfId="0" applyNumberFormat="1" applyFont="1" applyBorder="1" applyAlignment="1" applyProtection="1"/>
    <xf numFmtId="41" fontId="9094" fillId="0" borderId="9130" xfId="0" applyNumberFormat="1" applyFont="1" applyBorder="1" applyAlignment="1" applyProtection="1"/>
    <xf numFmtId="41" fontId="9095" fillId="0" borderId="9131" xfId="0" applyNumberFormat="1" applyFont="1" applyBorder="1" applyAlignment="1" applyProtection="1"/>
    <xf numFmtId="41" fontId="9096" fillId="0" borderId="9132" xfId="0" applyNumberFormat="1" applyFont="1" applyBorder="1" applyAlignment="1" applyProtection="1"/>
    <xf numFmtId="41" fontId="9097" fillId="0" borderId="9133" xfId="0" applyNumberFormat="1" applyFont="1" applyBorder="1" applyAlignment="1" applyProtection="1"/>
    <xf numFmtId="41" fontId="9098" fillId="0" borderId="9134" xfId="0" applyNumberFormat="1" applyFont="1" applyBorder="1" applyAlignment="1" applyProtection="1"/>
    <xf numFmtId="41" fontId="9099" fillId="0" borderId="9135" xfId="0" applyNumberFormat="1" applyFont="1" applyBorder="1" applyAlignment="1" applyProtection="1"/>
    <xf numFmtId="41" fontId="9100" fillId="0" borderId="9136" xfId="0" applyNumberFormat="1" applyFont="1" applyBorder="1" applyAlignment="1" applyProtection="1"/>
    <xf numFmtId="41" fontId="9101" fillId="0" borderId="9137" xfId="0" applyNumberFormat="1" applyFont="1" applyBorder="1" applyAlignment="1" applyProtection="1"/>
    <xf numFmtId="41" fontId="9102" fillId="0" borderId="9138" xfId="0" applyNumberFormat="1" applyFont="1" applyBorder="1" applyAlignment="1" applyProtection="1"/>
    <xf numFmtId="41" fontId="9103" fillId="0" borderId="9139" xfId="0" applyNumberFormat="1" applyFont="1" applyBorder="1" applyAlignment="1" applyProtection="1"/>
    <xf numFmtId="41" fontId="9104" fillId="0" borderId="9140" xfId="0" applyNumberFormat="1" applyFont="1" applyBorder="1" applyAlignment="1" applyProtection="1"/>
    <xf numFmtId="41" fontId="9105" fillId="0" borderId="9141" xfId="0" applyNumberFormat="1" applyFont="1" applyBorder="1" applyAlignment="1" applyProtection="1"/>
    <xf numFmtId="41" fontId="9106" fillId="0" borderId="9142" xfId="0" applyNumberFormat="1" applyFont="1" applyBorder="1" applyAlignment="1" applyProtection="1"/>
    <xf numFmtId="41" fontId="9107" fillId="0" borderId="9143" xfId="0" applyNumberFormat="1" applyFont="1" applyBorder="1" applyAlignment="1" applyProtection="1"/>
    <xf numFmtId="41" fontId="9108" fillId="0" borderId="9144" xfId="0" applyNumberFormat="1" applyFont="1" applyBorder="1" applyAlignment="1" applyProtection="1"/>
    <xf numFmtId="41" fontId="9109" fillId="0" borderId="9145" xfId="0" applyNumberFormat="1" applyFont="1" applyBorder="1" applyAlignment="1" applyProtection="1"/>
    <xf numFmtId="41" fontId="9110" fillId="0" borderId="9146" xfId="0" applyNumberFormat="1" applyFont="1" applyBorder="1" applyAlignment="1" applyProtection="1"/>
    <xf numFmtId="41" fontId="9111" fillId="0" borderId="9147" xfId="0" applyNumberFormat="1" applyFont="1" applyBorder="1" applyAlignment="1" applyProtection="1"/>
    <xf numFmtId="41" fontId="9112" fillId="0" borderId="9148" xfId="0" applyNumberFormat="1" applyFont="1" applyBorder="1" applyAlignment="1" applyProtection="1"/>
    <xf numFmtId="41" fontId="9113" fillId="0" borderId="9149" xfId="0" applyNumberFormat="1" applyFont="1" applyBorder="1" applyAlignment="1" applyProtection="1"/>
    <xf numFmtId="41" fontId="9114" fillId="0" borderId="9150" xfId="0" applyNumberFormat="1" applyFont="1" applyBorder="1" applyAlignment="1" applyProtection="1"/>
    <xf numFmtId="41" fontId="9115" fillId="0" borderId="9151" xfId="0" applyNumberFormat="1" applyFont="1" applyBorder="1" applyAlignment="1" applyProtection="1"/>
    <xf numFmtId="41" fontId="9116" fillId="0" borderId="9152" xfId="0" applyNumberFormat="1" applyFont="1" applyBorder="1" applyAlignment="1" applyProtection="1"/>
    <xf numFmtId="41" fontId="9117" fillId="0" borderId="9153" xfId="0" applyNumberFormat="1" applyFont="1" applyBorder="1" applyAlignment="1" applyProtection="1"/>
    <xf numFmtId="41" fontId="9118" fillId="0" borderId="9154" xfId="0" applyNumberFormat="1" applyFont="1" applyBorder="1" applyAlignment="1" applyProtection="1"/>
    <xf numFmtId="41" fontId="9119" fillId="0" borderId="9155" xfId="0" applyNumberFormat="1" applyFont="1" applyBorder="1" applyAlignment="1" applyProtection="1"/>
    <xf numFmtId="41" fontId="9120" fillId="0" borderId="9156" xfId="0" applyNumberFormat="1" applyFont="1" applyBorder="1" applyAlignment="1" applyProtection="1"/>
    <xf numFmtId="41" fontId="9121" fillId="0" borderId="9157" xfId="0" applyNumberFormat="1" applyFont="1" applyBorder="1" applyAlignment="1" applyProtection="1"/>
    <xf numFmtId="41" fontId="9122" fillId="0" borderId="9158" xfId="0" applyNumberFormat="1" applyFont="1" applyBorder="1" applyAlignment="1" applyProtection="1"/>
    <xf numFmtId="41" fontId="9123" fillId="0" borderId="9159" xfId="0" applyNumberFormat="1" applyFont="1" applyBorder="1" applyAlignment="1" applyProtection="1"/>
    <xf numFmtId="41" fontId="9124" fillId="0" borderId="9160" xfId="0" applyNumberFormat="1" applyFont="1" applyBorder="1" applyAlignment="1" applyProtection="1"/>
    <xf numFmtId="41" fontId="9125" fillId="0" borderId="9161" xfId="0" applyNumberFormat="1" applyFont="1" applyBorder="1" applyAlignment="1" applyProtection="1"/>
    <xf numFmtId="41" fontId="9126" fillId="0" borderId="9162" xfId="0" applyNumberFormat="1" applyFont="1" applyBorder="1" applyAlignment="1" applyProtection="1"/>
    <xf numFmtId="41" fontId="9127" fillId="0" borderId="9163" xfId="0" applyNumberFormat="1" applyFont="1" applyBorder="1" applyAlignment="1" applyProtection="1"/>
    <xf numFmtId="41" fontId="9128" fillId="0" borderId="9164" xfId="0" applyNumberFormat="1" applyFont="1" applyBorder="1" applyAlignment="1" applyProtection="1"/>
    <xf numFmtId="41" fontId="9129" fillId="0" borderId="9165" xfId="0" applyNumberFormat="1" applyFont="1" applyBorder="1" applyAlignment="1" applyProtection="1"/>
    <xf numFmtId="41" fontId="9130" fillId="0" borderId="9166" xfId="0" applyNumberFormat="1" applyFont="1" applyBorder="1" applyAlignment="1" applyProtection="1"/>
    <xf numFmtId="41" fontId="9131" fillId="0" borderId="9167" xfId="0" applyNumberFormat="1" applyFont="1" applyBorder="1" applyAlignment="1" applyProtection="1"/>
    <xf numFmtId="41" fontId="9132" fillId="0" borderId="9168" xfId="0" applyNumberFormat="1" applyFont="1" applyBorder="1" applyAlignment="1" applyProtection="1"/>
    <xf numFmtId="41" fontId="9133" fillId="0" borderId="9169" xfId="0" applyNumberFormat="1" applyFont="1" applyBorder="1" applyAlignment="1" applyProtection="1"/>
    <xf numFmtId="41" fontId="9134" fillId="0" borderId="9170" xfId="0" applyNumberFormat="1" applyFont="1" applyBorder="1" applyAlignment="1" applyProtection="1"/>
    <xf numFmtId="41" fontId="9135" fillId="0" borderId="9171" xfId="0" applyNumberFormat="1" applyFont="1" applyBorder="1" applyAlignment="1" applyProtection="1"/>
    <xf numFmtId="41" fontId="9136" fillId="0" borderId="9172" xfId="0" applyNumberFormat="1" applyFont="1" applyBorder="1" applyAlignment="1" applyProtection="1"/>
    <xf numFmtId="41" fontId="9137" fillId="0" borderId="9173" xfId="0" applyNumberFormat="1" applyFont="1" applyBorder="1" applyAlignment="1" applyProtection="1"/>
    <xf numFmtId="41" fontId="9138" fillId="0" borderId="9174" xfId="0" applyNumberFormat="1" applyFont="1" applyBorder="1" applyAlignment="1" applyProtection="1"/>
    <xf numFmtId="41" fontId="9139" fillId="0" borderId="9175" xfId="0" applyNumberFormat="1" applyFont="1" applyBorder="1" applyAlignment="1" applyProtection="1"/>
    <xf numFmtId="41" fontId="9140" fillId="0" borderId="9176" xfId="0" applyNumberFormat="1" applyFont="1" applyBorder="1" applyAlignment="1" applyProtection="1"/>
    <xf numFmtId="41" fontId="9141" fillId="0" borderId="9177" xfId="0" applyNumberFormat="1" applyFont="1" applyBorder="1" applyAlignment="1" applyProtection="1"/>
    <xf numFmtId="41" fontId="9142" fillId="0" borderId="9178" xfId="0" applyNumberFormat="1" applyFont="1" applyBorder="1" applyAlignment="1" applyProtection="1"/>
    <xf numFmtId="41" fontId="9143" fillId="0" borderId="9179" xfId="0" applyNumberFormat="1" applyFont="1" applyBorder="1" applyAlignment="1" applyProtection="1"/>
    <xf numFmtId="41" fontId="9144" fillId="0" borderId="9180" xfId="0" applyNumberFormat="1" applyFont="1" applyBorder="1" applyAlignment="1" applyProtection="1"/>
    <xf numFmtId="41" fontId="9145" fillId="0" borderId="9181" xfId="0" applyNumberFormat="1" applyFont="1" applyBorder="1" applyAlignment="1" applyProtection="1"/>
    <xf numFmtId="41" fontId="9146" fillId="0" borderId="9182" xfId="0" applyNumberFormat="1" applyFont="1" applyBorder="1" applyAlignment="1" applyProtection="1"/>
    <xf numFmtId="41" fontId="9147" fillId="0" borderId="9183" xfId="0" applyNumberFormat="1" applyFont="1" applyBorder="1" applyAlignment="1" applyProtection="1"/>
    <xf numFmtId="41" fontId="9148" fillId="0" borderId="9184" xfId="0" applyNumberFormat="1" applyFont="1" applyBorder="1" applyAlignment="1" applyProtection="1"/>
    <xf numFmtId="41" fontId="9149" fillId="0" borderId="9185" xfId="0" applyNumberFormat="1" applyFont="1" applyBorder="1" applyAlignment="1" applyProtection="1"/>
    <xf numFmtId="41" fontId="9150" fillId="0" borderId="9186" xfId="0" applyNumberFormat="1" applyFont="1" applyBorder="1" applyAlignment="1" applyProtection="1"/>
    <xf numFmtId="41" fontId="9151" fillId="0" borderId="9187" xfId="0" applyNumberFormat="1" applyFont="1" applyBorder="1" applyAlignment="1" applyProtection="1"/>
    <xf numFmtId="41" fontId="9152" fillId="0" borderId="9188" xfId="0" applyNumberFormat="1" applyFont="1" applyBorder="1" applyAlignment="1" applyProtection="1"/>
    <xf numFmtId="41" fontId="9153" fillId="0" borderId="9189" xfId="0" applyNumberFormat="1" applyFont="1" applyBorder="1" applyAlignment="1" applyProtection="1"/>
    <xf numFmtId="41" fontId="9154" fillId="0" borderId="9190" xfId="0" applyNumberFormat="1" applyFont="1" applyBorder="1" applyAlignment="1" applyProtection="1"/>
    <xf numFmtId="41" fontId="9155" fillId="0" borderId="9191" xfId="0" applyNumberFormat="1" applyFont="1" applyBorder="1" applyAlignment="1" applyProtection="1"/>
    <xf numFmtId="41" fontId="9156" fillId="0" borderId="9192" xfId="0" applyNumberFormat="1" applyFont="1" applyBorder="1" applyAlignment="1" applyProtection="1"/>
    <xf numFmtId="41" fontId="9157" fillId="0" borderId="9193" xfId="0" applyNumberFormat="1" applyFont="1" applyBorder="1" applyAlignment="1" applyProtection="1"/>
    <xf numFmtId="41" fontId="9158" fillId="0" borderId="9194" xfId="0" applyNumberFormat="1" applyFont="1" applyBorder="1" applyAlignment="1" applyProtection="1"/>
    <xf numFmtId="41" fontId="9159" fillId="0" borderId="9195" xfId="0" applyNumberFormat="1" applyFont="1" applyBorder="1" applyAlignment="1" applyProtection="1"/>
    <xf numFmtId="41" fontId="9160" fillId="0" borderId="9196" xfId="0" applyNumberFormat="1" applyFont="1" applyBorder="1" applyAlignment="1" applyProtection="1"/>
    <xf numFmtId="41" fontId="9161" fillId="0" borderId="9197" xfId="0" applyNumberFormat="1" applyFont="1" applyBorder="1" applyAlignment="1" applyProtection="1"/>
    <xf numFmtId="41" fontId="9162" fillId="0" borderId="9198" xfId="0" applyNumberFormat="1" applyFont="1" applyBorder="1" applyAlignment="1" applyProtection="1"/>
    <xf numFmtId="41" fontId="9163" fillId="0" borderId="9199" xfId="0" applyNumberFormat="1" applyFont="1" applyBorder="1" applyAlignment="1" applyProtection="1"/>
    <xf numFmtId="41" fontId="9164" fillId="0" borderId="9200" xfId="0" applyNumberFormat="1" applyFont="1" applyBorder="1" applyAlignment="1" applyProtection="1"/>
    <xf numFmtId="41" fontId="9165" fillId="0" borderId="9201" xfId="0" applyNumberFormat="1" applyFont="1" applyBorder="1" applyAlignment="1" applyProtection="1"/>
    <xf numFmtId="41" fontId="9166" fillId="0" borderId="9202" xfId="0" applyNumberFormat="1" applyFont="1" applyBorder="1" applyAlignment="1" applyProtection="1"/>
    <xf numFmtId="41" fontId="9167" fillId="0" borderId="9203" xfId="0" applyNumberFormat="1" applyFont="1" applyBorder="1" applyAlignment="1" applyProtection="1"/>
    <xf numFmtId="41" fontId="9168" fillId="0" borderId="9204" xfId="0" applyNumberFormat="1" applyFont="1" applyBorder="1" applyAlignment="1" applyProtection="1"/>
    <xf numFmtId="41" fontId="9169" fillId="0" borderId="9205" xfId="0" applyNumberFormat="1" applyFont="1" applyBorder="1" applyAlignment="1" applyProtection="1"/>
    <xf numFmtId="41" fontId="9170" fillId="0" borderId="9206" xfId="0" applyNumberFormat="1" applyFont="1" applyBorder="1" applyAlignment="1" applyProtection="1"/>
    <xf numFmtId="41" fontId="9171" fillId="0" borderId="9207" xfId="0" applyNumberFormat="1" applyFont="1" applyBorder="1" applyAlignment="1" applyProtection="1"/>
    <xf numFmtId="41" fontId="9172" fillId="0" borderId="9208" xfId="0" applyNumberFormat="1" applyFont="1" applyBorder="1" applyAlignment="1" applyProtection="1"/>
    <xf numFmtId="41" fontId="9173" fillId="0" borderId="9209" xfId="0" applyNumberFormat="1" applyFont="1" applyBorder="1" applyAlignment="1" applyProtection="1"/>
    <xf numFmtId="41" fontId="9174" fillId="0" borderId="9210" xfId="0" applyNumberFormat="1" applyFont="1" applyBorder="1" applyAlignment="1" applyProtection="1"/>
    <xf numFmtId="41" fontId="9175" fillId="0" borderId="9211" xfId="0" applyNumberFormat="1" applyFont="1" applyBorder="1" applyAlignment="1" applyProtection="1"/>
    <xf numFmtId="41" fontId="9176" fillId="0" borderId="9212" xfId="0" applyNumberFormat="1" applyFont="1" applyBorder="1" applyAlignment="1" applyProtection="1"/>
    <xf numFmtId="41" fontId="9177" fillId="0" borderId="9213" xfId="0" applyNumberFormat="1" applyFont="1" applyBorder="1" applyAlignment="1" applyProtection="1"/>
    <xf numFmtId="41" fontId="9178" fillId="0" borderId="9214" xfId="0" applyNumberFormat="1" applyFont="1" applyBorder="1" applyAlignment="1" applyProtection="1"/>
    <xf numFmtId="41" fontId="9179" fillId="0" borderId="9215" xfId="0" applyNumberFormat="1" applyFont="1" applyBorder="1" applyAlignment="1" applyProtection="1"/>
    <xf numFmtId="41" fontId="9180" fillId="0" borderId="9216" xfId="0" applyNumberFormat="1" applyFont="1" applyBorder="1" applyAlignment="1" applyProtection="1"/>
    <xf numFmtId="41" fontId="9181" fillId="0" borderId="9217" xfId="0" applyNumberFormat="1" applyFont="1" applyBorder="1" applyAlignment="1" applyProtection="1"/>
    <xf numFmtId="41" fontId="9182" fillId="0" borderId="9218" xfId="0" applyNumberFormat="1" applyFont="1" applyBorder="1" applyAlignment="1" applyProtection="1"/>
    <xf numFmtId="41" fontId="9183" fillId="0" borderId="9219" xfId="0" applyNumberFormat="1" applyFont="1" applyBorder="1" applyAlignment="1" applyProtection="1"/>
    <xf numFmtId="41" fontId="9184" fillId="0" borderId="9220" xfId="0" applyNumberFormat="1" applyFont="1" applyBorder="1" applyAlignment="1" applyProtection="1"/>
    <xf numFmtId="41" fontId="9185" fillId="0" borderId="9221" xfId="0" applyNumberFormat="1" applyFont="1" applyBorder="1" applyAlignment="1" applyProtection="1"/>
    <xf numFmtId="41" fontId="9186" fillId="0" borderId="9222" xfId="0" applyNumberFormat="1" applyFont="1" applyBorder="1" applyAlignment="1" applyProtection="1"/>
    <xf numFmtId="41" fontId="9187" fillId="0" borderId="9223" xfId="0" applyNumberFormat="1" applyFont="1" applyBorder="1" applyAlignment="1" applyProtection="1"/>
    <xf numFmtId="41" fontId="9188" fillId="0" borderId="9224" xfId="0" applyNumberFormat="1" applyFont="1" applyBorder="1" applyAlignment="1" applyProtection="1"/>
    <xf numFmtId="41" fontId="9189" fillId="0" borderId="9225" xfId="0" applyNumberFormat="1" applyFont="1" applyBorder="1" applyAlignment="1" applyProtection="1"/>
    <xf numFmtId="41" fontId="9190" fillId="0" borderId="9226" xfId="0" applyNumberFormat="1" applyFont="1" applyBorder="1" applyAlignment="1" applyProtection="1"/>
    <xf numFmtId="41" fontId="9191" fillId="0" borderId="9227" xfId="0" applyNumberFormat="1" applyFont="1" applyBorder="1" applyAlignment="1" applyProtection="1"/>
    <xf numFmtId="41" fontId="9192" fillId="0" borderId="9228" xfId="0" applyNumberFormat="1" applyFont="1" applyBorder="1" applyAlignment="1" applyProtection="1"/>
    <xf numFmtId="41" fontId="9193" fillId="0" borderId="9229" xfId="0" applyNumberFormat="1" applyFont="1" applyBorder="1" applyAlignment="1" applyProtection="1"/>
    <xf numFmtId="41" fontId="9194" fillId="0" borderId="9230" xfId="0" applyNumberFormat="1" applyFont="1" applyBorder="1" applyAlignment="1" applyProtection="1"/>
    <xf numFmtId="41" fontId="9195" fillId="0" borderId="9231" xfId="0" applyNumberFormat="1" applyFont="1" applyBorder="1" applyAlignment="1" applyProtection="1"/>
    <xf numFmtId="41" fontId="9196" fillId="0" borderId="9232" xfId="0" applyNumberFormat="1" applyFont="1" applyBorder="1" applyAlignment="1" applyProtection="1"/>
    <xf numFmtId="41" fontId="9197" fillId="0" borderId="9233" xfId="0" applyNumberFormat="1" applyFont="1" applyBorder="1" applyAlignment="1" applyProtection="1"/>
    <xf numFmtId="41" fontId="9198" fillId="0" borderId="9234" xfId="0" applyNumberFormat="1" applyFont="1" applyBorder="1" applyAlignment="1" applyProtection="1"/>
    <xf numFmtId="41" fontId="9199" fillId="0" borderId="9235" xfId="0" applyNumberFormat="1" applyFont="1" applyBorder="1" applyAlignment="1" applyProtection="1"/>
    <xf numFmtId="41" fontId="9200" fillId="0" borderId="9236" xfId="0" applyNumberFormat="1" applyFont="1" applyBorder="1" applyAlignment="1" applyProtection="1"/>
    <xf numFmtId="41" fontId="9201" fillId="0" borderId="9237" xfId="0" applyNumberFormat="1" applyFont="1" applyBorder="1" applyAlignment="1" applyProtection="1"/>
    <xf numFmtId="41" fontId="9202" fillId="0" borderId="9238" xfId="0" applyNumberFormat="1" applyFont="1" applyBorder="1" applyAlignment="1" applyProtection="1"/>
    <xf numFmtId="41" fontId="9203" fillId="0" borderId="9239" xfId="0" applyNumberFormat="1" applyFont="1" applyBorder="1" applyAlignment="1" applyProtection="1"/>
    <xf numFmtId="41" fontId="9204" fillId="0" borderId="9240" xfId="0" applyNumberFormat="1" applyFont="1" applyBorder="1" applyAlignment="1" applyProtection="1"/>
    <xf numFmtId="41" fontId="9205" fillId="0" borderId="9241" xfId="0" applyNumberFormat="1" applyFont="1" applyBorder="1" applyAlignment="1" applyProtection="1"/>
    <xf numFmtId="41" fontId="9206" fillId="0" borderId="9242" xfId="0" applyNumberFormat="1" applyFont="1" applyBorder="1" applyAlignment="1" applyProtection="1"/>
    <xf numFmtId="41" fontId="9207" fillId="0" borderId="9243" xfId="0" applyNumberFormat="1" applyFont="1" applyBorder="1" applyAlignment="1" applyProtection="1"/>
    <xf numFmtId="41" fontId="9208" fillId="0" borderId="9244" xfId="0" applyNumberFormat="1" applyFont="1" applyBorder="1" applyAlignment="1" applyProtection="1"/>
    <xf numFmtId="41" fontId="9209" fillId="0" borderId="9245" xfId="0" applyNumberFormat="1" applyFont="1" applyBorder="1" applyAlignment="1" applyProtection="1"/>
    <xf numFmtId="41" fontId="9210" fillId="0" borderId="9246" xfId="0" applyNumberFormat="1" applyFont="1" applyBorder="1" applyAlignment="1" applyProtection="1"/>
    <xf numFmtId="41" fontId="9211" fillId="0" borderId="9247" xfId="0" applyNumberFormat="1" applyFont="1" applyBorder="1" applyAlignment="1" applyProtection="1"/>
    <xf numFmtId="41" fontId="9212" fillId="0" borderId="9248" xfId="0" applyNumberFormat="1" applyFont="1" applyBorder="1" applyAlignment="1" applyProtection="1"/>
    <xf numFmtId="41" fontId="9213" fillId="0" borderId="9249" xfId="0" applyNumberFormat="1" applyFont="1" applyBorder="1" applyAlignment="1" applyProtection="1"/>
    <xf numFmtId="41" fontId="9214" fillId="0" borderId="9250" xfId="0" applyNumberFormat="1" applyFont="1" applyBorder="1" applyAlignment="1" applyProtection="1"/>
    <xf numFmtId="41" fontId="9215" fillId="0" borderId="9251" xfId="0" applyNumberFormat="1" applyFont="1" applyBorder="1" applyAlignment="1" applyProtection="1"/>
    <xf numFmtId="41" fontId="9216" fillId="0" borderId="9252" xfId="0" applyNumberFormat="1" applyFont="1" applyBorder="1" applyAlignment="1" applyProtection="1"/>
    <xf numFmtId="41" fontId="9217" fillId="0" borderId="9253" xfId="0" applyNumberFormat="1" applyFont="1" applyBorder="1" applyAlignment="1" applyProtection="1"/>
    <xf numFmtId="41" fontId="9218" fillId="0" borderId="9254" xfId="0" applyNumberFormat="1" applyFont="1" applyBorder="1" applyAlignment="1" applyProtection="1"/>
    <xf numFmtId="41" fontId="9219" fillId="0" borderId="9255" xfId="0" applyNumberFormat="1" applyFont="1" applyBorder="1" applyAlignment="1" applyProtection="1"/>
    <xf numFmtId="41" fontId="9220" fillId="0" borderId="9256" xfId="0" applyNumberFormat="1" applyFont="1" applyBorder="1" applyAlignment="1" applyProtection="1"/>
    <xf numFmtId="41" fontId="9221" fillId="0" borderId="9257" xfId="0" applyNumberFormat="1" applyFont="1" applyBorder="1" applyAlignment="1" applyProtection="1"/>
    <xf numFmtId="41" fontId="9222" fillId="0" borderId="9258" xfId="0" applyNumberFormat="1" applyFont="1" applyBorder="1" applyAlignment="1" applyProtection="1"/>
    <xf numFmtId="41" fontId="9223" fillId="0" borderId="9259" xfId="0" applyNumberFormat="1" applyFont="1" applyBorder="1" applyAlignment="1" applyProtection="1"/>
    <xf numFmtId="41" fontId="9224" fillId="0" borderId="9260" xfId="0" applyNumberFormat="1" applyFont="1" applyBorder="1" applyAlignment="1" applyProtection="1"/>
    <xf numFmtId="41" fontId="9225" fillId="0" borderId="9261" xfId="0" applyNumberFormat="1" applyFont="1" applyBorder="1" applyAlignment="1" applyProtection="1"/>
    <xf numFmtId="41" fontId="9226" fillId="0" borderId="9262" xfId="0" applyNumberFormat="1" applyFont="1" applyBorder="1" applyAlignment="1" applyProtection="1"/>
    <xf numFmtId="41" fontId="9227" fillId="0" borderId="9263" xfId="0" applyNumberFormat="1" applyFont="1" applyBorder="1" applyAlignment="1" applyProtection="1"/>
    <xf numFmtId="41" fontId="9228" fillId="0" borderId="9264" xfId="0" applyNumberFormat="1" applyFont="1" applyBorder="1" applyAlignment="1" applyProtection="1"/>
    <xf numFmtId="41" fontId="9229" fillId="0" borderId="9265" xfId="0" applyNumberFormat="1" applyFont="1" applyBorder="1" applyAlignment="1" applyProtection="1"/>
    <xf numFmtId="41" fontId="9230" fillId="0" borderId="9266" xfId="0" applyNumberFormat="1" applyFont="1" applyBorder="1" applyAlignment="1" applyProtection="1"/>
    <xf numFmtId="41" fontId="9231" fillId="0" borderId="9267" xfId="0" applyNumberFormat="1" applyFont="1" applyBorder="1" applyAlignment="1" applyProtection="1"/>
    <xf numFmtId="41" fontId="9232" fillId="0" borderId="9268" xfId="0" applyNumberFormat="1" applyFont="1" applyBorder="1" applyAlignment="1" applyProtection="1"/>
    <xf numFmtId="41" fontId="9233" fillId="0" borderId="9269" xfId="0" applyNumberFormat="1" applyFont="1" applyBorder="1" applyAlignment="1" applyProtection="1"/>
    <xf numFmtId="41" fontId="9234" fillId="0" borderId="9270" xfId="0" applyNumberFormat="1" applyFont="1" applyBorder="1" applyAlignment="1" applyProtection="1"/>
    <xf numFmtId="41" fontId="9235" fillId="0" borderId="9271" xfId="0" applyNumberFormat="1" applyFont="1" applyBorder="1" applyAlignment="1" applyProtection="1"/>
    <xf numFmtId="41" fontId="9236" fillId="0" borderId="9272" xfId="0" applyNumberFormat="1" applyFont="1" applyBorder="1" applyAlignment="1" applyProtection="1"/>
    <xf numFmtId="41" fontId="9237" fillId="0" borderId="9273" xfId="0" applyNumberFormat="1" applyFont="1" applyBorder="1" applyAlignment="1" applyProtection="1"/>
    <xf numFmtId="41" fontId="9238" fillId="0" borderId="9274" xfId="0" applyNumberFormat="1" applyFont="1" applyBorder="1" applyAlignment="1" applyProtection="1"/>
    <xf numFmtId="41" fontId="9239" fillId="0" borderId="9275" xfId="0" applyNumberFormat="1" applyFont="1" applyBorder="1" applyAlignment="1" applyProtection="1"/>
    <xf numFmtId="41" fontId="9240" fillId="0" borderId="9276" xfId="0" applyNumberFormat="1" applyFont="1" applyBorder="1" applyAlignment="1" applyProtection="1"/>
    <xf numFmtId="41" fontId="9241" fillId="0" borderId="9277" xfId="0" applyNumberFormat="1" applyFont="1" applyBorder="1" applyAlignment="1" applyProtection="1"/>
    <xf numFmtId="41" fontId="9242" fillId="0" borderId="9278" xfId="0" applyNumberFormat="1" applyFont="1" applyBorder="1" applyAlignment="1" applyProtection="1"/>
    <xf numFmtId="41" fontId="9243" fillId="0" borderId="9279" xfId="0" applyNumberFormat="1" applyFont="1" applyBorder="1" applyAlignment="1" applyProtection="1"/>
    <xf numFmtId="41" fontId="9244" fillId="0" borderId="9280" xfId="0" applyNumberFormat="1" applyFont="1" applyBorder="1" applyAlignment="1" applyProtection="1"/>
    <xf numFmtId="41" fontId="9245" fillId="0" borderId="9281" xfId="0" applyNumberFormat="1" applyFont="1" applyBorder="1" applyAlignment="1" applyProtection="1"/>
    <xf numFmtId="41" fontId="9246" fillId="0" borderId="9282" xfId="0" applyNumberFormat="1" applyFont="1" applyBorder="1" applyAlignment="1" applyProtection="1"/>
    <xf numFmtId="41" fontId="9247" fillId="0" borderId="9283" xfId="0" applyNumberFormat="1" applyFont="1" applyBorder="1" applyAlignment="1" applyProtection="1"/>
    <xf numFmtId="41" fontId="9248" fillId="0" borderId="9284" xfId="0" applyNumberFormat="1" applyFont="1" applyBorder="1" applyAlignment="1" applyProtection="1"/>
    <xf numFmtId="41" fontId="9249" fillId="0" borderId="9285" xfId="0" applyNumberFormat="1" applyFont="1" applyBorder="1" applyAlignment="1" applyProtection="1"/>
    <xf numFmtId="41" fontId="9250" fillId="0" borderId="9286" xfId="0" applyNumberFormat="1" applyFont="1" applyBorder="1" applyAlignment="1" applyProtection="1"/>
    <xf numFmtId="41" fontId="9251" fillId="0" borderId="9287" xfId="0" applyNumberFormat="1" applyFont="1" applyBorder="1" applyAlignment="1" applyProtection="1"/>
    <xf numFmtId="41" fontId="9252" fillId="0" borderId="9288" xfId="0" applyNumberFormat="1" applyFont="1" applyBorder="1" applyAlignment="1" applyProtection="1"/>
    <xf numFmtId="41" fontId="9253" fillId="0" borderId="9289" xfId="0" applyNumberFormat="1" applyFont="1" applyBorder="1" applyAlignment="1" applyProtection="1"/>
    <xf numFmtId="41" fontId="9254" fillId="0" borderId="9290" xfId="0" applyNumberFormat="1" applyFont="1" applyBorder="1" applyAlignment="1" applyProtection="1"/>
    <xf numFmtId="41" fontId="9255" fillId="0" borderId="9291" xfId="0" applyNumberFormat="1" applyFont="1" applyBorder="1" applyAlignment="1" applyProtection="1"/>
    <xf numFmtId="41" fontId="9256" fillId="0" borderId="9292" xfId="0" applyNumberFormat="1" applyFont="1" applyBorder="1" applyAlignment="1" applyProtection="1"/>
    <xf numFmtId="41" fontId="9257" fillId="0" borderId="9293" xfId="0" applyNumberFormat="1" applyFont="1" applyBorder="1" applyAlignment="1" applyProtection="1"/>
    <xf numFmtId="41" fontId="9258" fillId="0" borderId="9294" xfId="0" applyNumberFormat="1" applyFont="1" applyBorder="1" applyAlignment="1" applyProtection="1"/>
    <xf numFmtId="41" fontId="9259" fillId="0" borderId="9295" xfId="0" applyNumberFormat="1" applyFont="1" applyBorder="1" applyAlignment="1" applyProtection="1"/>
    <xf numFmtId="41" fontId="9260" fillId="0" borderId="9296" xfId="0" applyNumberFormat="1" applyFont="1" applyBorder="1" applyAlignment="1" applyProtection="1"/>
    <xf numFmtId="41" fontId="9261" fillId="0" borderId="9297" xfId="0" applyNumberFormat="1" applyFont="1" applyBorder="1" applyAlignment="1" applyProtection="1"/>
    <xf numFmtId="41" fontId="9262" fillId="0" borderId="9298" xfId="0" applyNumberFormat="1" applyFont="1" applyBorder="1" applyAlignment="1" applyProtection="1"/>
    <xf numFmtId="41" fontId="9263" fillId="0" borderId="9299" xfId="0" applyNumberFormat="1" applyFont="1" applyBorder="1" applyAlignment="1" applyProtection="1"/>
    <xf numFmtId="41" fontId="9264" fillId="0" borderId="9300" xfId="0" applyNumberFormat="1" applyFont="1" applyBorder="1" applyAlignment="1" applyProtection="1"/>
    <xf numFmtId="41" fontId="9265" fillId="0" borderId="9301" xfId="0" applyNumberFormat="1" applyFont="1" applyBorder="1" applyAlignment="1" applyProtection="1"/>
    <xf numFmtId="41" fontId="9266" fillId="0" borderId="9302" xfId="0" applyNumberFormat="1" applyFont="1" applyBorder="1" applyAlignment="1" applyProtection="1"/>
    <xf numFmtId="41" fontId="9267" fillId="0" borderId="9303" xfId="0" applyNumberFormat="1" applyFont="1" applyBorder="1" applyAlignment="1" applyProtection="1"/>
    <xf numFmtId="41" fontId="9268" fillId="0" borderId="9304" xfId="0" applyNumberFormat="1" applyFont="1" applyBorder="1" applyAlignment="1" applyProtection="1"/>
    <xf numFmtId="41" fontId="9269" fillId="0" borderId="9305" xfId="0" applyNumberFormat="1" applyFont="1" applyBorder="1" applyAlignment="1" applyProtection="1"/>
    <xf numFmtId="41" fontId="9270" fillId="0" borderId="9306" xfId="0" applyNumberFormat="1" applyFont="1" applyBorder="1" applyAlignment="1" applyProtection="1"/>
    <xf numFmtId="41" fontId="9271" fillId="0" borderId="9307" xfId="0" applyNumberFormat="1" applyFont="1" applyBorder="1" applyAlignment="1" applyProtection="1"/>
    <xf numFmtId="41" fontId="9272" fillId="0" borderId="9308" xfId="0" applyNumberFormat="1" applyFont="1" applyBorder="1" applyAlignment="1" applyProtection="1"/>
    <xf numFmtId="41" fontId="9273" fillId="0" borderId="9309" xfId="0" applyNumberFormat="1" applyFont="1" applyBorder="1" applyAlignment="1" applyProtection="1"/>
    <xf numFmtId="41" fontId="9274" fillId="0" borderId="9310" xfId="0" applyNumberFormat="1" applyFont="1" applyBorder="1" applyAlignment="1" applyProtection="1"/>
    <xf numFmtId="41" fontId="9275" fillId="0" borderId="9311" xfId="0" applyNumberFormat="1" applyFont="1" applyBorder="1" applyAlignment="1" applyProtection="1"/>
    <xf numFmtId="41" fontId="9276" fillId="0" borderId="9312" xfId="0" applyNumberFormat="1" applyFont="1" applyBorder="1" applyAlignment="1" applyProtection="1"/>
    <xf numFmtId="41" fontId="9277" fillId="0" borderId="9313" xfId="0" applyNumberFormat="1" applyFont="1" applyBorder="1" applyAlignment="1" applyProtection="1"/>
    <xf numFmtId="41" fontId="9278" fillId="0" borderId="9314" xfId="0" applyNumberFormat="1" applyFont="1" applyBorder="1" applyAlignment="1" applyProtection="1"/>
    <xf numFmtId="41" fontId="9279" fillId="0" borderId="9315" xfId="0" applyNumberFormat="1" applyFont="1" applyBorder="1" applyAlignment="1" applyProtection="1"/>
    <xf numFmtId="41" fontId="9280" fillId="0" borderId="9316" xfId="0" applyNumberFormat="1" applyFont="1" applyBorder="1" applyAlignment="1" applyProtection="1"/>
    <xf numFmtId="41" fontId="9281" fillId="0" borderId="9317" xfId="0" applyNumberFormat="1" applyFont="1" applyBorder="1" applyAlignment="1" applyProtection="1"/>
    <xf numFmtId="41" fontId="9282" fillId="0" borderId="9318" xfId="0" applyNumberFormat="1" applyFont="1" applyBorder="1" applyAlignment="1" applyProtection="1"/>
    <xf numFmtId="41" fontId="9283" fillId="0" borderId="9319" xfId="0" applyNumberFormat="1" applyFont="1" applyBorder="1" applyAlignment="1" applyProtection="1"/>
    <xf numFmtId="41" fontId="9284" fillId="0" borderId="9320" xfId="0" applyNumberFormat="1" applyFont="1" applyBorder="1" applyAlignment="1" applyProtection="1"/>
    <xf numFmtId="41" fontId="9285" fillId="0" borderId="9321" xfId="0" applyNumberFormat="1" applyFont="1" applyBorder="1" applyAlignment="1" applyProtection="1"/>
    <xf numFmtId="41" fontId="9286" fillId="0" borderId="9322" xfId="0" applyNumberFormat="1" applyFont="1" applyBorder="1" applyAlignment="1" applyProtection="1"/>
    <xf numFmtId="41" fontId="9287" fillId="0" borderId="9323" xfId="0" applyNumberFormat="1" applyFont="1" applyBorder="1" applyAlignment="1" applyProtection="1"/>
    <xf numFmtId="41" fontId="9288" fillId="0" borderId="9324" xfId="0" applyNumberFormat="1" applyFont="1" applyBorder="1" applyAlignment="1" applyProtection="1"/>
    <xf numFmtId="41" fontId="9289" fillId="0" borderId="9325" xfId="0" applyNumberFormat="1" applyFont="1" applyBorder="1" applyAlignment="1" applyProtection="1"/>
    <xf numFmtId="41" fontId="9290" fillId="0" borderId="9326" xfId="0" applyNumberFormat="1" applyFont="1" applyBorder="1" applyAlignment="1" applyProtection="1"/>
    <xf numFmtId="41" fontId="9291" fillId="0" borderId="9327" xfId="0" applyNumberFormat="1" applyFont="1" applyBorder="1" applyAlignment="1" applyProtection="1"/>
    <xf numFmtId="41" fontId="9292" fillId="0" borderId="9328" xfId="0" applyNumberFormat="1" applyFont="1" applyBorder="1" applyAlignment="1" applyProtection="1"/>
    <xf numFmtId="41" fontId="9293" fillId="0" borderId="9329" xfId="0" applyNumberFormat="1" applyFont="1" applyBorder="1" applyAlignment="1" applyProtection="1"/>
    <xf numFmtId="41" fontId="9294" fillId="0" borderId="9330" xfId="0" applyNumberFormat="1" applyFont="1" applyBorder="1" applyAlignment="1" applyProtection="1"/>
    <xf numFmtId="41" fontId="9295" fillId="0" borderId="9331" xfId="0" applyNumberFormat="1" applyFont="1" applyBorder="1" applyAlignment="1" applyProtection="1"/>
    <xf numFmtId="41" fontId="9296" fillId="0" borderId="9332" xfId="0" applyNumberFormat="1" applyFont="1" applyBorder="1" applyAlignment="1" applyProtection="1"/>
    <xf numFmtId="41" fontId="9297" fillId="0" borderId="9333" xfId="0" applyNumberFormat="1" applyFont="1" applyBorder="1" applyAlignment="1" applyProtection="1"/>
    <xf numFmtId="41" fontId="9298" fillId="0" borderId="9334" xfId="0" applyNumberFormat="1" applyFont="1" applyBorder="1" applyAlignment="1" applyProtection="1"/>
    <xf numFmtId="41" fontId="9299" fillId="0" borderId="9335" xfId="0" applyNumberFormat="1" applyFont="1" applyBorder="1" applyAlignment="1" applyProtection="1"/>
    <xf numFmtId="41" fontId="9300" fillId="0" borderId="9336" xfId="0" applyNumberFormat="1" applyFont="1" applyBorder="1" applyAlignment="1" applyProtection="1"/>
    <xf numFmtId="41" fontId="9301" fillId="0" borderId="9337" xfId="0" applyNumberFormat="1" applyFont="1" applyBorder="1" applyAlignment="1" applyProtection="1"/>
    <xf numFmtId="41" fontId="9302" fillId="0" borderId="9338" xfId="0" applyNumberFormat="1" applyFont="1" applyBorder="1" applyAlignment="1" applyProtection="1"/>
    <xf numFmtId="41" fontId="9303" fillId="0" borderId="9339" xfId="0" applyNumberFormat="1" applyFont="1" applyBorder="1" applyAlignment="1" applyProtection="1"/>
    <xf numFmtId="41" fontId="9304" fillId="0" borderId="9340" xfId="0" applyNumberFormat="1" applyFont="1" applyBorder="1" applyAlignment="1" applyProtection="1"/>
    <xf numFmtId="41" fontId="9305" fillId="0" borderId="9341" xfId="0" applyNumberFormat="1" applyFont="1" applyBorder="1" applyAlignment="1" applyProtection="1"/>
    <xf numFmtId="41" fontId="9306" fillId="0" borderId="9342" xfId="0" applyNumberFormat="1" applyFont="1" applyBorder="1" applyAlignment="1" applyProtection="1"/>
    <xf numFmtId="41" fontId="9307" fillId="0" borderId="9343" xfId="0" applyNumberFormat="1" applyFont="1" applyBorder="1" applyAlignment="1" applyProtection="1"/>
    <xf numFmtId="41" fontId="9308" fillId="0" borderId="9344" xfId="0" applyNumberFormat="1" applyFont="1" applyBorder="1" applyAlignment="1" applyProtection="1"/>
    <xf numFmtId="41" fontId="9309" fillId="0" borderId="9345" xfId="0" applyNumberFormat="1" applyFont="1" applyBorder="1" applyAlignment="1" applyProtection="1"/>
    <xf numFmtId="41" fontId="9310" fillId="0" borderId="9346" xfId="0" applyNumberFormat="1" applyFont="1" applyBorder="1" applyAlignment="1" applyProtection="1"/>
    <xf numFmtId="41" fontId="9311" fillId="0" borderId="9347" xfId="0" applyNumberFormat="1" applyFont="1" applyBorder="1" applyAlignment="1" applyProtection="1"/>
    <xf numFmtId="41" fontId="9312" fillId="0" borderId="9348" xfId="0" applyNumberFormat="1" applyFont="1" applyBorder="1" applyAlignment="1" applyProtection="1"/>
    <xf numFmtId="41" fontId="9313" fillId="0" borderId="9349" xfId="0" applyNumberFormat="1" applyFont="1" applyBorder="1" applyAlignment="1" applyProtection="1"/>
    <xf numFmtId="41" fontId="9314" fillId="0" borderId="9350" xfId="0" applyNumberFormat="1" applyFont="1" applyBorder="1" applyAlignment="1" applyProtection="1"/>
    <xf numFmtId="41" fontId="9315" fillId="0" borderId="9351" xfId="0" applyNumberFormat="1" applyFont="1" applyBorder="1" applyAlignment="1" applyProtection="1"/>
    <xf numFmtId="41" fontId="9316" fillId="0" borderId="9352" xfId="0" applyNumberFormat="1" applyFont="1" applyBorder="1" applyAlignment="1" applyProtection="1"/>
    <xf numFmtId="41" fontId="9317" fillId="0" borderId="9353" xfId="0" applyNumberFormat="1" applyFont="1" applyBorder="1" applyAlignment="1" applyProtection="1"/>
    <xf numFmtId="41" fontId="9318" fillId="0" borderId="9354" xfId="0" applyNumberFormat="1" applyFont="1" applyBorder="1" applyAlignment="1" applyProtection="1"/>
    <xf numFmtId="41" fontId="9319" fillId="0" borderId="9355" xfId="0" applyNumberFormat="1" applyFont="1" applyBorder="1" applyAlignment="1" applyProtection="1"/>
    <xf numFmtId="41" fontId="9320" fillId="0" borderId="9356" xfId="0" applyNumberFormat="1" applyFont="1" applyBorder="1" applyAlignment="1" applyProtection="1"/>
    <xf numFmtId="41" fontId="9321" fillId="0" borderId="9357" xfId="0" applyNumberFormat="1" applyFont="1" applyBorder="1" applyAlignment="1" applyProtection="1"/>
    <xf numFmtId="41" fontId="9322" fillId="0" borderId="9358" xfId="0" applyNumberFormat="1" applyFont="1" applyBorder="1" applyAlignment="1" applyProtection="1"/>
    <xf numFmtId="41" fontId="9323" fillId="0" borderId="9359" xfId="0" applyNumberFormat="1" applyFont="1" applyBorder="1" applyAlignment="1" applyProtection="1"/>
    <xf numFmtId="41" fontId="9324" fillId="0" borderId="9360" xfId="0" applyNumberFormat="1" applyFont="1" applyBorder="1" applyAlignment="1" applyProtection="1"/>
    <xf numFmtId="41" fontId="9325" fillId="0" borderId="9361" xfId="0" applyNumberFormat="1" applyFont="1" applyBorder="1" applyAlignment="1" applyProtection="1"/>
    <xf numFmtId="41" fontId="9326" fillId="0" borderId="9362" xfId="0" applyNumberFormat="1" applyFont="1" applyBorder="1" applyAlignment="1" applyProtection="1"/>
    <xf numFmtId="41" fontId="9327" fillId="0" borderId="9363" xfId="0" applyNumberFormat="1" applyFont="1" applyBorder="1" applyAlignment="1" applyProtection="1"/>
    <xf numFmtId="41" fontId="9328" fillId="0" borderId="9364" xfId="0" applyNumberFormat="1" applyFont="1" applyBorder="1" applyAlignment="1" applyProtection="1"/>
    <xf numFmtId="41" fontId="9329" fillId="0" borderId="9365" xfId="0" applyNumberFormat="1" applyFont="1" applyBorder="1" applyAlignment="1" applyProtection="1"/>
    <xf numFmtId="41" fontId="9330" fillId="0" borderId="9366" xfId="0" applyNumberFormat="1" applyFont="1" applyBorder="1" applyAlignment="1" applyProtection="1"/>
    <xf numFmtId="41" fontId="9331" fillId="0" borderId="9367" xfId="0" applyNumberFormat="1" applyFont="1" applyBorder="1" applyAlignment="1" applyProtection="1"/>
    <xf numFmtId="41" fontId="9332" fillId="0" borderId="9368" xfId="0" applyNumberFormat="1" applyFont="1" applyBorder="1" applyAlignment="1" applyProtection="1"/>
    <xf numFmtId="41" fontId="9333" fillId="0" borderId="9369" xfId="0" applyNumberFormat="1" applyFont="1" applyBorder="1" applyAlignment="1" applyProtection="1"/>
    <xf numFmtId="41" fontId="9334" fillId="0" borderId="9370" xfId="0" applyNumberFormat="1" applyFont="1" applyBorder="1" applyAlignment="1" applyProtection="1"/>
    <xf numFmtId="41" fontId="9335" fillId="0" borderId="9371" xfId="0" applyNumberFormat="1" applyFont="1" applyBorder="1" applyAlignment="1" applyProtection="1"/>
    <xf numFmtId="41" fontId="9336" fillId="0" borderId="9372" xfId="0" applyNumberFormat="1" applyFont="1" applyBorder="1" applyAlignment="1" applyProtection="1"/>
    <xf numFmtId="41" fontId="9337" fillId="0" borderId="9373" xfId="0" applyNumberFormat="1" applyFont="1" applyBorder="1" applyAlignment="1" applyProtection="1"/>
    <xf numFmtId="41" fontId="9338" fillId="0" borderId="9374" xfId="0" applyNumberFormat="1" applyFont="1" applyBorder="1" applyAlignment="1" applyProtection="1"/>
    <xf numFmtId="41" fontId="9339" fillId="0" borderId="9375" xfId="0" applyNumberFormat="1" applyFont="1" applyBorder="1" applyAlignment="1" applyProtection="1"/>
    <xf numFmtId="41" fontId="9340" fillId="0" borderId="9376" xfId="0" applyNumberFormat="1" applyFont="1" applyBorder="1" applyAlignment="1" applyProtection="1"/>
    <xf numFmtId="41" fontId="9341" fillId="0" borderId="9377" xfId="0" applyNumberFormat="1" applyFont="1" applyBorder="1" applyAlignment="1" applyProtection="1"/>
    <xf numFmtId="41" fontId="9342" fillId="0" borderId="9378" xfId="0" applyNumberFormat="1" applyFont="1" applyBorder="1" applyAlignment="1" applyProtection="1"/>
    <xf numFmtId="41" fontId="9343" fillId="0" borderId="9379" xfId="0" applyNumberFormat="1" applyFont="1" applyBorder="1" applyAlignment="1" applyProtection="1"/>
    <xf numFmtId="41" fontId="9344" fillId="0" borderId="9380" xfId="0" applyNumberFormat="1" applyFont="1" applyBorder="1" applyAlignment="1" applyProtection="1"/>
    <xf numFmtId="41" fontId="9345" fillId="0" borderId="9381" xfId="0" applyNumberFormat="1" applyFont="1" applyBorder="1" applyAlignment="1" applyProtection="1"/>
    <xf numFmtId="41" fontId="9346" fillId="0" borderId="9382" xfId="0" applyNumberFormat="1" applyFont="1" applyBorder="1" applyAlignment="1" applyProtection="1"/>
    <xf numFmtId="41" fontId="9347" fillId="0" borderId="9383" xfId="0" applyNumberFormat="1" applyFont="1" applyBorder="1" applyAlignment="1" applyProtection="1"/>
    <xf numFmtId="41" fontId="9348" fillId="0" borderId="9384" xfId="0" applyNumberFormat="1" applyFont="1" applyBorder="1" applyAlignment="1" applyProtection="1"/>
    <xf numFmtId="41" fontId="9349" fillId="0" borderId="9385" xfId="0" applyNumberFormat="1" applyFont="1" applyBorder="1" applyAlignment="1" applyProtection="1"/>
    <xf numFmtId="41" fontId="9350" fillId="0" borderId="9386" xfId="0" applyNumberFormat="1" applyFont="1" applyBorder="1" applyAlignment="1" applyProtection="1"/>
    <xf numFmtId="41" fontId="9351" fillId="0" borderId="9387" xfId="0" applyNumberFormat="1" applyFont="1" applyBorder="1" applyAlignment="1" applyProtection="1"/>
    <xf numFmtId="41" fontId="9352" fillId="0" borderId="9388" xfId="0" applyNumberFormat="1" applyFont="1" applyBorder="1" applyAlignment="1" applyProtection="1"/>
    <xf numFmtId="41" fontId="9353" fillId="0" borderId="9389" xfId="0" applyNumberFormat="1" applyFont="1" applyBorder="1" applyAlignment="1" applyProtection="1"/>
    <xf numFmtId="41" fontId="9354" fillId="0" borderId="9390" xfId="0" applyNumberFormat="1" applyFont="1" applyBorder="1" applyAlignment="1" applyProtection="1"/>
    <xf numFmtId="41" fontId="9355" fillId="0" borderId="9391" xfId="0" applyNumberFormat="1" applyFont="1" applyBorder="1" applyAlignment="1" applyProtection="1"/>
    <xf numFmtId="41" fontId="9356" fillId="0" borderId="9392" xfId="0" applyNumberFormat="1" applyFont="1" applyBorder="1" applyAlignment="1" applyProtection="1"/>
    <xf numFmtId="41" fontId="9357" fillId="0" borderId="9393" xfId="0" applyNumberFormat="1" applyFont="1" applyBorder="1" applyAlignment="1" applyProtection="1"/>
    <xf numFmtId="41" fontId="9358" fillId="0" borderId="9394" xfId="0" applyNumberFormat="1" applyFont="1" applyBorder="1" applyAlignment="1" applyProtection="1"/>
    <xf numFmtId="41" fontId="9359" fillId="0" borderId="9395" xfId="0" applyNumberFormat="1" applyFont="1" applyBorder="1" applyAlignment="1" applyProtection="1"/>
    <xf numFmtId="41" fontId="9360" fillId="0" borderId="9396" xfId="0" applyNumberFormat="1" applyFont="1" applyBorder="1" applyAlignment="1" applyProtection="1"/>
    <xf numFmtId="41" fontId="9361" fillId="0" borderId="9397" xfId="0" applyNumberFormat="1" applyFont="1" applyBorder="1" applyAlignment="1" applyProtection="1"/>
    <xf numFmtId="41" fontId="9362" fillId="0" borderId="9398" xfId="0" applyNumberFormat="1" applyFont="1" applyBorder="1" applyAlignment="1" applyProtection="1"/>
    <xf numFmtId="41" fontId="9363" fillId="0" borderId="9399" xfId="0" applyNumberFormat="1" applyFont="1" applyBorder="1" applyAlignment="1" applyProtection="1"/>
    <xf numFmtId="41" fontId="9364" fillId="0" borderId="9400" xfId="0" applyNumberFormat="1" applyFont="1" applyBorder="1" applyAlignment="1" applyProtection="1"/>
    <xf numFmtId="41" fontId="9365" fillId="0" borderId="9401" xfId="0" applyNumberFormat="1" applyFont="1" applyBorder="1" applyAlignment="1" applyProtection="1"/>
    <xf numFmtId="41" fontId="9366" fillId="0" borderId="9402" xfId="0" applyNumberFormat="1" applyFont="1" applyBorder="1" applyAlignment="1" applyProtection="1"/>
    <xf numFmtId="41" fontId="9367" fillId="0" borderId="9403" xfId="0" applyNumberFormat="1" applyFont="1" applyBorder="1" applyAlignment="1" applyProtection="1"/>
    <xf numFmtId="41" fontId="9368" fillId="0" borderId="9404" xfId="0" applyNumberFormat="1" applyFont="1" applyBorder="1" applyAlignment="1" applyProtection="1"/>
    <xf numFmtId="41" fontId="9369" fillId="0" borderId="9405" xfId="0" applyNumberFormat="1" applyFont="1" applyBorder="1" applyAlignment="1" applyProtection="1"/>
    <xf numFmtId="41" fontId="9370" fillId="0" borderId="9406" xfId="0" applyNumberFormat="1" applyFont="1" applyBorder="1" applyAlignment="1" applyProtection="1"/>
    <xf numFmtId="41" fontId="9371" fillId="0" borderId="9407" xfId="0" applyNumberFormat="1" applyFont="1" applyBorder="1" applyAlignment="1" applyProtection="1"/>
    <xf numFmtId="41" fontId="9372" fillId="0" borderId="9408" xfId="0" applyNumberFormat="1" applyFont="1" applyBorder="1" applyAlignment="1" applyProtection="1"/>
    <xf numFmtId="41" fontId="9373" fillId="0" borderId="9409" xfId="0" applyNumberFormat="1" applyFont="1" applyBorder="1" applyAlignment="1" applyProtection="1"/>
    <xf numFmtId="41" fontId="9374" fillId="0" borderId="9410" xfId="0" applyNumberFormat="1" applyFont="1" applyBorder="1" applyAlignment="1" applyProtection="1"/>
    <xf numFmtId="41" fontId="9375" fillId="0" borderId="9411" xfId="0" applyNumberFormat="1" applyFont="1" applyBorder="1" applyAlignment="1" applyProtection="1"/>
    <xf numFmtId="41" fontId="9376" fillId="0" borderId="9412" xfId="0" applyNumberFormat="1" applyFont="1" applyBorder="1" applyAlignment="1" applyProtection="1"/>
    <xf numFmtId="41" fontId="9377" fillId="0" borderId="9413" xfId="0" applyNumberFormat="1" applyFont="1" applyBorder="1" applyAlignment="1" applyProtection="1"/>
    <xf numFmtId="41" fontId="9378" fillId="0" borderId="9414" xfId="0" applyNumberFormat="1" applyFont="1" applyBorder="1" applyAlignment="1" applyProtection="1"/>
    <xf numFmtId="41" fontId="9379" fillId="0" borderId="9415" xfId="0" applyNumberFormat="1" applyFont="1" applyBorder="1" applyAlignment="1" applyProtection="1"/>
    <xf numFmtId="41" fontId="9380" fillId="0" borderId="9416" xfId="0" applyNumberFormat="1" applyFont="1" applyBorder="1" applyAlignment="1" applyProtection="1"/>
    <xf numFmtId="41" fontId="9381" fillId="0" borderId="9417" xfId="0" applyNumberFormat="1" applyFont="1" applyBorder="1" applyAlignment="1" applyProtection="1"/>
    <xf numFmtId="41" fontId="9382" fillId="0" borderId="9418" xfId="0" applyNumberFormat="1" applyFont="1" applyBorder="1" applyAlignment="1" applyProtection="1"/>
    <xf numFmtId="41" fontId="9383" fillId="0" borderId="9419" xfId="0" applyNumberFormat="1" applyFont="1" applyBorder="1" applyAlignment="1" applyProtection="1"/>
    <xf numFmtId="41" fontId="9384" fillId="0" borderId="9420" xfId="0" applyNumberFormat="1" applyFont="1" applyBorder="1" applyAlignment="1" applyProtection="1"/>
    <xf numFmtId="41" fontId="9385" fillId="0" borderId="9421" xfId="0" applyNumberFormat="1" applyFont="1" applyBorder="1" applyAlignment="1" applyProtection="1"/>
    <xf numFmtId="41" fontId="9386" fillId="0" borderId="9422" xfId="0" applyNumberFormat="1" applyFont="1" applyBorder="1" applyAlignment="1" applyProtection="1"/>
    <xf numFmtId="41" fontId="9387" fillId="0" borderId="9423" xfId="0" applyNumberFormat="1" applyFont="1" applyBorder="1" applyAlignment="1" applyProtection="1"/>
    <xf numFmtId="41" fontId="9388" fillId="0" borderId="9424" xfId="0" applyNumberFormat="1" applyFont="1" applyBorder="1" applyAlignment="1" applyProtection="1"/>
    <xf numFmtId="41" fontId="9389" fillId="0" borderId="9425" xfId="0" applyNumberFormat="1" applyFont="1" applyBorder="1" applyAlignment="1" applyProtection="1"/>
    <xf numFmtId="41" fontId="9390" fillId="0" borderId="9426" xfId="0" applyNumberFormat="1" applyFont="1" applyBorder="1" applyAlignment="1" applyProtection="1"/>
    <xf numFmtId="41" fontId="9391" fillId="0" borderId="9427" xfId="0" applyNumberFormat="1" applyFont="1" applyBorder="1" applyAlignment="1" applyProtection="1"/>
    <xf numFmtId="41" fontId="9392" fillId="0" borderId="9428" xfId="0" applyNumberFormat="1" applyFont="1" applyBorder="1" applyAlignment="1" applyProtection="1"/>
    <xf numFmtId="41" fontId="9393" fillId="0" borderId="9429" xfId="0" applyNumberFormat="1" applyFont="1" applyBorder="1" applyAlignment="1" applyProtection="1"/>
    <xf numFmtId="41" fontId="9394" fillId="0" borderId="9430" xfId="0" applyNumberFormat="1" applyFont="1" applyBorder="1" applyAlignment="1" applyProtection="1"/>
    <xf numFmtId="41" fontId="9395" fillId="0" borderId="9431" xfId="0" applyNumberFormat="1" applyFont="1" applyBorder="1" applyAlignment="1" applyProtection="1"/>
    <xf numFmtId="41" fontId="9396" fillId="0" borderId="9432" xfId="0" applyNumberFormat="1" applyFont="1" applyBorder="1" applyAlignment="1" applyProtection="1"/>
    <xf numFmtId="41" fontId="9397" fillId="0" borderId="9433" xfId="0" applyNumberFormat="1" applyFont="1" applyBorder="1" applyAlignment="1" applyProtection="1"/>
    <xf numFmtId="41" fontId="9398" fillId="0" borderId="9434" xfId="0" applyNumberFormat="1" applyFont="1" applyBorder="1" applyAlignment="1" applyProtection="1"/>
    <xf numFmtId="41" fontId="9399" fillId="0" borderId="9435" xfId="0" applyNumberFormat="1" applyFont="1" applyBorder="1" applyAlignment="1" applyProtection="1"/>
    <xf numFmtId="41" fontId="9400" fillId="0" borderId="9436" xfId="0" applyNumberFormat="1" applyFont="1" applyBorder="1" applyAlignment="1" applyProtection="1"/>
    <xf numFmtId="41" fontId="9401" fillId="0" borderId="9437" xfId="0" applyNumberFormat="1" applyFont="1" applyBorder="1" applyAlignment="1" applyProtection="1"/>
    <xf numFmtId="41" fontId="9402" fillId="0" borderId="9438" xfId="0" applyNumberFormat="1" applyFont="1" applyBorder="1" applyAlignment="1" applyProtection="1"/>
    <xf numFmtId="41" fontId="9403" fillId="0" borderId="9439" xfId="0" applyNumberFormat="1" applyFont="1" applyBorder="1" applyAlignment="1" applyProtection="1"/>
    <xf numFmtId="41" fontId="9404" fillId="0" borderId="9440" xfId="0" applyNumberFormat="1" applyFont="1" applyBorder="1" applyAlignment="1" applyProtection="1"/>
    <xf numFmtId="41" fontId="9405" fillId="0" borderId="9441" xfId="0" applyNumberFormat="1" applyFont="1" applyBorder="1" applyAlignment="1" applyProtection="1"/>
    <xf numFmtId="41" fontId="9406" fillId="0" borderId="9442" xfId="0" applyNumberFormat="1" applyFont="1" applyBorder="1" applyAlignment="1" applyProtection="1"/>
    <xf numFmtId="41" fontId="9407" fillId="0" borderId="9443" xfId="0" applyNumberFormat="1" applyFont="1" applyBorder="1" applyAlignment="1" applyProtection="1"/>
    <xf numFmtId="41" fontId="9408" fillId="0" borderId="9444" xfId="0" applyNumberFormat="1" applyFont="1" applyBorder="1" applyAlignment="1" applyProtection="1"/>
    <xf numFmtId="41" fontId="9409" fillId="0" borderId="9445" xfId="0" applyNumberFormat="1" applyFont="1" applyBorder="1" applyAlignment="1" applyProtection="1"/>
    <xf numFmtId="41" fontId="9410" fillId="0" borderId="9446" xfId="0" applyNumberFormat="1" applyFont="1" applyBorder="1" applyAlignment="1" applyProtection="1"/>
    <xf numFmtId="41" fontId="9411" fillId="0" borderId="9447" xfId="0" applyNumberFormat="1" applyFont="1" applyBorder="1" applyAlignment="1" applyProtection="1"/>
    <xf numFmtId="41" fontId="9412" fillId="0" borderId="9448" xfId="0" applyNumberFormat="1" applyFont="1" applyBorder="1" applyAlignment="1" applyProtection="1"/>
    <xf numFmtId="41" fontId="9413" fillId="0" borderId="9449" xfId="0" applyNumberFormat="1" applyFont="1" applyBorder="1" applyAlignment="1" applyProtection="1"/>
    <xf numFmtId="41" fontId="9414" fillId="0" borderId="9450" xfId="0" applyNumberFormat="1" applyFont="1" applyBorder="1" applyAlignment="1" applyProtection="1"/>
    <xf numFmtId="41" fontId="9415" fillId="0" borderId="9451" xfId="0" applyNumberFormat="1" applyFont="1" applyBorder="1" applyAlignment="1" applyProtection="1"/>
    <xf numFmtId="41" fontId="9416" fillId="0" borderId="9452" xfId="0" applyNumberFormat="1" applyFont="1" applyBorder="1" applyAlignment="1" applyProtection="1"/>
    <xf numFmtId="41" fontId="9417" fillId="0" borderId="9453" xfId="0" applyNumberFormat="1" applyFont="1" applyBorder="1" applyAlignment="1" applyProtection="1"/>
    <xf numFmtId="41" fontId="9418" fillId="0" borderId="9454" xfId="0" applyNumberFormat="1" applyFont="1" applyBorder="1" applyAlignment="1" applyProtection="1"/>
    <xf numFmtId="41" fontId="9419" fillId="0" borderId="9455" xfId="0" applyNumberFormat="1" applyFont="1" applyBorder="1" applyAlignment="1" applyProtection="1"/>
    <xf numFmtId="41" fontId="9420" fillId="0" borderId="9456" xfId="0" applyNumberFormat="1" applyFont="1" applyBorder="1" applyAlignment="1" applyProtection="1"/>
    <xf numFmtId="41" fontId="9421" fillId="0" borderId="9457" xfId="0" applyNumberFormat="1" applyFont="1" applyBorder="1" applyAlignment="1" applyProtection="1"/>
    <xf numFmtId="41" fontId="9422" fillId="0" borderId="9458" xfId="0" applyNumberFormat="1" applyFont="1" applyBorder="1" applyAlignment="1" applyProtection="1"/>
    <xf numFmtId="41" fontId="9423" fillId="0" borderId="9459" xfId="0" applyNumberFormat="1" applyFont="1" applyBorder="1" applyAlignment="1" applyProtection="1"/>
    <xf numFmtId="41" fontId="9424" fillId="0" borderId="9460" xfId="0" applyNumberFormat="1" applyFont="1" applyBorder="1" applyAlignment="1" applyProtection="1"/>
    <xf numFmtId="41" fontId="9425" fillId="0" borderId="9461" xfId="0" applyNumberFormat="1" applyFont="1" applyBorder="1" applyAlignment="1" applyProtection="1"/>
    <xf numFmtId="41" fontId="9426" fillId="0" borderId="9462" xfId="0" applyNumberFormat="1" applyFont="1" applyBorder="1" applyAlignment="1" applyProtection="1"/>
    <xf numFmtId="41" fontId="9427" fillId="0" borderId="9463" xfId="0" applyNumberFormat="1" applyFont="1" applyBorder="1" applyAlignment="1" applyProtection="1"/>
    <xf numFmtId="41" fontId="9428" fillId="0" borderId="9464" xfId="0" applyNumberFormat="1" applyFont="1" applyBorder="1" applyAlignment="1" applyProtection="1"/>
    <xf numFmtId="41" fontId="9429" fillId="0" borderId="9465" xfId="0" applyNumberFormat="1" applyFont="1" applyBorder="1" applyAlignment="1" applyProtection="1"/>
    <xf numFmtId="41" fontId="9430" fillId="0" borderId="9466" xfId="0" applyNumberFormat="1" applyFont="1" applyBorder="1" applyAlignment="1" applyProtection="1"/>
    <xf numFmtId="41" fontId="9431" fillId="0" borderId="9467" xfId="0" applyNumberFormat="1" applyFont="1" applyBorder="1" applyAlignment="1" applyProtection="1"/>
    <xf numFmtId="41" fontId="9432" fillId="0" borderId="9468" xfId="0" applyNumberFormat="1" applyFont="1" applyBorder="1" applyAlignment="1" applyProtection="1"/>
    <xf numFmtId="41" fontId="9433" fillId="0" borderId="9469" xfId="0" applyNumberFormat="1" applyFont="1" applyBorder="1" applyAlignment="1" applyProtection="1"/>
    <xf numFmtId="41" fontId="9434" fillId="0" borderId="9470" xfId="0" applyNumberFormat="1" applyFont="1" applyBorder="1" applyAlignment="1" applyProtection="1"/>
    <xf numFmtId="41" fontId="9435" fillId="0" borderId="9471" xfId="0" applyNumberFormat="1" applyFont="1" applyBorder="1" applyAlignment="1" applyProtection="1"/>
    <xf numFmtId="41" fontId="9436" fillId="0" borderId="9472" xfId="0" applyNumberFormat="1" applyFont="1" applyBorder="1" applyAlignment="1" applyProtection="1"/>
    <xf numFmtId="41" fontId="9437" fillId="0" borderId="9473" xfId="0" applyNumberFormat="1" applyFont="1" applyBorder="1" applyAlignment="1" applyProtection="1"/>
    <xf numFmtId="41" fontId="9438" fillId="0" borderId="9474" xfId="0" applyNumberFormat="1" applyFont="1" applyBorder="1" applyAlignment="1" applyProtection="1"/>
    <xf numFmtId="41" fontId="9439" fillId="0" borderId="9475" xfId="0" applyNumberFormat="1" applyFont="1" applyBorder="1" applyAlignment="1" applyProtection="1"/>
    <xf numFmtId="41" fontId="9440" fillId="0" borderId="9476" xfId="0" applyNumberFormat="1" applyFont="1" applyBorder="1" applyAlignment="1" applyProtection="1"/>
    <xf numFmtId="41" fontId="9441" fillId="0" borderId="9477" xfId="0" applyNumberFormat="1" applyFont="1" applyBorder="1" applyAlignment="1" applyProtection="1"/>
    <xf numFmtId="41" fontId="9442" fillId="0" borderId="9478" xfId="0" applyNumberFormat="1" applyFont="1" applyBorder="1" applyAlignment="1" applyProtection="1"/>
    <xf numFmtId="41" fontId="9443" fillId="0" borderId="9479" xfId="0" applyNumberFormat="1" applyFont="1" applyBorder="1" applyAlignment="1" applyProtection="1"/>
    <xf numFmtId="41" fontId="9444" fillId="0" borderId="9480" xfId="0" applyNumberFormat="1" applyFont="1" applyBorder="1" applyAlignment="1" applyProtection="1"/>
    <xf numFmtId="41" fontId="9445" fillId="0" borderId="9481" xfId="0" applyNumberFormat="1" applyFont="1" applyBorder="1" applyAlignment="1" applyProtection="1"/>
    <xf numFmtId="41" fontId="9446" fillId="0" borderId="9482" xfId="0" applyNumberFormat="1" applyFont="1" applyBorder="1" applyAlignment="1" applyProtection="1"/>
    <xf numFmtId="41" fontId="9447" fillId="0" borderId="9483" xfId="0" applyNumberFormat="1" applyFont="1" applyBorder="1" applyAlignment="1" applyProtection="1"/>
    <xf numFmtId="41" fontId="9448" fillId="0" borderId="9484" xfId="0" applyNumberFormat="1" applyFont="1" applyBorder="1" applyAlignment="1" applyProtection="1"/>
    <xf numFmtId="41" fontId="9449" fillId="0" borderId="9485" xfId="0" applyNumberFormat="1" applyFont="1" applyBorder="1" applyAlignment="1" applyProtection="1"/>
    <xf numFmtId="41" fontId="9450" fillId="0" borderId="9486" xfId="0" applyNumberFormat="1" applyFont="1" applyBorder="1" applyAlignment="1" applyProtection="1"/>
    <xf numFmtId="41" fontId="9451" fillId="0" borderId="9487" xfId="0" applyNumberFormat="1" applyFont="1" applyBorder="1" applyAlignment="1" applyProtection="1"/>
    <xf numFmtId="41" fontId="9452" fillId="0" borderId="9488" xfId="0" applyNumberFormat="1" applyFont="1" applyBorder="1" applyAlignment="1" applyProtection="1"/>
    <xf numFmtId="41" fontId="9453" fillId="0" borderId="9489" xfId="0" applyNumberFormat="1" applyFont="1" applyBorder="1" applyAlignment="1" applyProtection="1"/>
    <xf numFmtId="41" fontId="9454" fillId="0" borderId="9490" xfId="0" applyNumberFormat="1" applyFont="1" applyBorder="1" applyAlignment="1" applyProtection="1"/>
    <xf numFmtId="41" fontId="9455" fillId="0" borderId="9491" xfId="0" applyNumberFormat="1" applyFont="1" applyBorder="1" applyAlignment="1" applyProtection="1"/>
    <xf numFmtId="41" fontId="9456" fillId="0" borderId="9492" xfId="0" applyNumberFormat="1" applyFont="1" applyBorder="1" applyAlignment="1" applyProtection="1"/>
    <xf numFmtId="41" fontId="9457" fillId="0" borderId="9493" xfId="0" applyNumberFormat="1" applyFont="1" applyBorder="1" applyAlignment="1" applyProtection="1"/>
    <xf numFmtId="41" fontId="9458" fillId="0" borderId="9494" xfId="0" applyNumberFormat="1" applyFont="1" applyBorder="1" applyAlignment="1" applyProtection="1"/>
    <xf numFmtId="41" fontId="9459" fillId="0" borderId="9495" xfId="0" applyNumberFormat="1" applyFont="1" applyBorder="1" applyAlignment="1" applyProtection="1"/>
    <xf numFmtId="41" fontId="9460" fillId="0" borderId="9496" xfId="0" applyNumberFormat="1" applyFont="1" applyBorder="1" applyAlignment="1" applyProtection="1"/>
    <xf numFmtId="41" fontId="9461" fillId="0" borderId="9497" xfId="0" applyNumberFormat="1" applyFont="1" applyBorder="1" applyAlignment="1" applyProtection="1"/>
    <xf numFmtId="41" fontId="9462" fillId="0" borderId="9498" xfId="0" applyNumberFormat="1" applyFont="1" applyBorder="1" applyAlignment="1" applyProtection="1"/>
    <xf numFmtId="41" fontId="9463" fillId="0" borderId="9499" xfId="0" applyNumberFormat="1" applyFont="1" applyBorder="1" applyAlignment="1" applyProtection="1"/>
    <xf numFmtId="41" fontId="9464" fillId="0" borderId="9500" xfId="0" applyNumberFormat="1" applyFont="1" applyBorder="1" applyAlignment="1" applyProtection="1"/>
    <xf numFmtId="41" fontId="9465" fillId="0" borderId="9501" xfId="0" applyNumberFormat="1" applyFont="1" applyBorder="1" applyAlignment="1" applyProtection="1"/>
    <xf numFmtId="41" fontId="9466" fillId="0" borderId="9502" xfId="0" applyNumberFormat="1" applyFont="1" applyBorder="1" applyAlignment="1" applyProtection="1"/>
    <xf numFmtId="41" fontId="9467" fillId="0" borderId="9503" xfId="0" applyNumberFormat="1" applyFont="1" applyBorder="1" applyAlignment="1" applyProtection="1"/>
    <xf numFmtId="41" fontId="9468" fillId="0" borderId="9504" xfId="0" applyNumberFormat="1" applyFont="1" applyBorder="1" applyAlignment="1" applyProtection="1"/>
    <xf numFmtId="41" fontId="9469" fillId="0" borderId="9505" xfId="0" applyNumberFormat="1" applyFont="1" applyBorder="1" applyAlignment="1" applyProtection="1"/>
    <xf numFmtId="41" fontId="9470" fillId="0" borderId="9506" xfId="0" applyNumberFormat="1" applyFont="1" applyBorder="1" applyAlignment="1" applyProtection="1"/>
    <xf numFmtId="41" fontId="9471" fillId="0" borderId="9507" xfId="0" applyNumberFormat="1" applyFont="1" applyBorder="1" applyAlignment="1" applyProtection="1"/>
    <xf numFmtId="41" fontId="9472" fillId="0" borderId="9508" xfId="0" applyNumberFormat="1" applyFont="1" applyBorder="1" applyAlignment="1" applyProtection="1"/>
    <xf numFmtId="41" fontId="9473" fillId="0" borderId="9509" xfId="0" applyNumberFormat="1" applyFont="1" applyBorder="1" applyAlignment="1" applyProtection="1"/>
    <xf numFmtId="41" fontId="9474" fillId="0" borderId="9510" xfId="0" applyNumberFormat="1" applyFont="1" applyBorder="1" applyAlignment="1" applyProtection="1"/>
    <xf numFmtId="41" fontId="9475" fillId="0" borderId="9511" xfId="0" applyNumberFormat="1" applyFont="1" applyBorder="1" applyAlignment="1" applyProtection="1"/>
    <xf numFmtId="41" fontId="9476" fillId="0" borderId="9512" xfId="0" applyNumberFormat="1" applyFont="1" applyBorder="1" applyAlignment="1" applyProtection="1"/>
    <xf numFmtId="41" fontId="9477" fillId="0" borderId="9513" xfId="0" applyNumberFormat="1" applyFont="1" applyBorder="1" applyAlignment="1" applyProtection="1"/>
    <xf numFmtId="41" fontId="9478" fillId="0" borderId="9514" xfId="0" applyNumberFormat="1" applyFont="1" applyBorder="1" applyAlignment="1" applyProtection="1"/>
    <xf numFmtId="41" fontId="9479" fillId="0" borderId="9515" xfId="0" applyNumberFormat="1" applyFont="1" applyBorder="1" applyAlignment="1" applyProtection="1"/>
    <xf numFmtId="41" fontId="9480" fillId="0" borderId="9516" xfId="0" applyNumberFormat="1" applyFont="1" applyBorder="1" applyAlignment="1" applyProtection="1"/>
    <xf numFmtId="41" fontId="9481" fillId="0" borderId="9517" xfId="0" applyNumberFormat="1" applyFont="1" applyBorder="1" applyAlignment="1" applyProtection="1"/>
    <xf numFmtId="41" fontId="9482" fillId="0" borderId="9518" xfId="0" applyNumberFormat="1" applyFont="1" applyBorder="1" applyAlignment="1" applyProtection="1"/>
    <xf numFmtId="41" fontId="9483" fillId="0" borderId="9519" xfId="0" applyNumberFormat="1" applyFont="1" applyBorder="1" applyAlignment="1" applyProtection="1"/>
    <xf numFmtId="41" fontId="9484" fillId="0" borderId="9520" xfId="0" applyNumberFormat="1" applyFont="1" applyBorder="1" applyAlignment="1" applyProtection="1"/>
    <xf numFmtId="41" fontId="9485" fillId="0" borderId="9521" xfId="0" applyNumberFormat="1" applyFont="1" applyBorder="1" applyAlignment="1" applyProtection="1"/>
    <xf numFmtId="41" fontId="9486" fillId="0" borderId="9522" xfId="0" applyNumberFormat="1" applyFont="1" applyBorder="1" applyAlignment="1" applyProtection="1"/>
    <xf numFmtId="41" fontId="9487" fillId="0" borderId="9523" xfId="0" applyNumberFormat="1" applyFont="1" applyBorder="1" applyAlignment="1" applyProtection="1"/>
    <xf numFmtId="41" fontId="9488" fillId="0" borderId="9524" xfId="0" applyNumberFormat="1" applyFont="1" applyBorder="1" applyAlignment="1" applyProtection="1"/>
    <xf numFmtId="41" fontId="9489" fillId="0" borderId="9525" xfId="0" applyNumberFormat="1" applyFont="1" applyBorder="1" applyAlignment="1" applyProtection="1"/>
    <xf numFmtId="41" fontId="9490" fillId="0" borderId="9526" xfId="0" applyNumberFormat="1" applyFont="1" applyBorder="1" applyAlignment="1" applyProtection="1"/>
    <xf numFmtId="41" fontId="9491" fillId="0" borderId="9527" xfId="0" applyNumberFormat="1" applyFont="1" applyBorder="1" applyAlignment="1" applyProtection="1"/>
    <xf numFmtId="41" fontId="9492" fillId="0" borderId="9528" xfId="0" applyNumberFormat="1" applyFont="1" applyBorder="1" applyAlignment="1" applyProtection="1"/>
    <xf numFmtId="41" fontId="9493" fillId="0" borderId="9529" xfId="0" applyNumberFormat="1" applyFont="1" applyBorder="1" applyAlignment="1" applyProtection="1"/>
    <xf numFmtId="41" fontId="9494" fillId="0" borderId="9530" xfId="0" applyNumberFormat="1" applyFont="1" applyBorder="1" applyAlignment="1" applyProtection="1"/>
    <xf numFmtId="41" fontId="9495" fillId="0" borderId="9531" xfId="0" applyNumberFormat="1" applyFont="1" applyBorder="1" applyAlignment="1" applyProtection="1"/>
    <xf numFmtId="41" fontId="9496" fillId="0" borderId="9532" xfId="0" applyNumberFormat="1" applyFont="1" applyBorder="1" applyAlignment="1" applyProtection="1"/>
    <xf numFmtId="41" fontId="9497" fillId="0" borderId="9533" xfId="0" applyNumberFormat="1" applyFont="1" applyBorder="1" applyAlignment="1" applyProtection="1"/>
    <xf numFmtId="41" fontId="9498" fillId="0" borderId="9534" xfId="0" applyNumberFormat="1" applyFont="1" applyBorder="1" applyAlignment="1" applyProtection="1"/>
    <xf numFmtId="41" fontId="9499" fillId="0" borderId="9535" xfId="0" applyNumberFormat="1" applyFont="1" applyBorder="1" applyAlignment="1" applyProtection="1"/>
    <xf numFmtId="41" fontId="9500" fillId="0" borderId="9536" xfId="0" applyNumberFormat="1" applyFont="1" applyBorder="1" applyAlignment="1" applyProtection="1"/>
    <xf numFmtId="41" fontId="9501" fillId="0" borderId="9537" xfId="0" applyNumberFormat="1" applyFont="1" applyBorder="1" applyAlignment="1" applyProtection="1"/>
    <xf numFmtId="41" fontId="9502" fillId="0" borderId="9538" xfId="0" applyNumberFormat="1" applyFont="1" applyBorder="1" applyAlignment="1" applyProtection="1"/>
    <xf numFmtId="41" fontId="9503" fillId="0" borderId="9539" xfId="0" applyNumberFormat="1" applyFont="1" applyBorder="1" applyAlignment="1" applyProtection="1"/>
    <xf numFmtId="41" fontId="9504" fillId="0" borderId="9540" xfId="0" applyNumberFormat="1" applyFont="1" applyBorder="1" applyAlignment="1" applyProtection="1"/>
    <xf numFmtId="41" fontId="9505" fillId="0" borderId="9541" xfId="0" applyNumberFormat="1" applyFont="1" applyBorder="1" applyAlignment="1" applyProtection="1"/>
    <xf numFmtId="41" fontId="9506" fillId="0" borderId="9542" xfId="0" applyNumberFormat="1" applyFont="1" applyBorder="1" applyAlignment="1" applyProtection="1"/>
    <xf numFmtId="41" fontId="9507" fillId="0" borderId="9543" xfId="0" applyNumberFormat="1" applyFont="1" applyBorder="1" applyAlignment="1" applyProtection="1"/>
    <xf numFmtId="41" fontId="9508" fillId="0" borderId="9544" xfId="0" applyNumberFormat="1" applyFont="1" applyBorder="1" applyAlignment="1" applyProtection="1"/>
    <xf numFmtId="41" fontId="9509" fillId="0" borderId="9545" xfId="0" applyNumberFormat="1" applyFont="1" applyBorder="1" applyAlignment="1" applyProtection="1"/>
    <xf numFmtId="41" fontId="9510" fillId="0" borderId="9546" xfId="0" applyNumberFormat="1" applyFont="1" applyBorder="1" applyAlignment="1" applyProtection="1"/>
    <xf numFmtId="41" fontId="9511" fillId="0" borderId="9547" xfId="0" applyNumberFormat="1" applyFont="1" applyBorder="1" applyAlignment="1" applyProtection="1"/>
    <xf numFmtId="41" fontId="9512" fillId="0" borderId="9548" xfId="0" applyNumberFormat="1" applyFont="1" applyBorder="1" applyAlignment="1" applyProtection="1"/>
    <xf numFmtId="41" fontId="9513" fillId="0" borderId="9549" xfId="0" applyNumberFormat="1" applyFont="1" applyBorder="1" applyAlignment="1" applyProtection="1"/>
    <xf numFmtId="41" fontId="9514" fillId="0" borderId="9550" xfId="0" applyNumberFormat="1" applyFont="1" applyBorder="1" applyAlignment="1" applyProtection="1"/>
    <xf numFmtId="41" fontId="9515" fillId="0" borderId="9551" xfId="0" applyNumberFormat="1" applyFont="1" applyBorder="1" applyAlignment="1" applyProtection="1"/>
    <xf numFmtId="41" fontId="9516" fillId="0" borderId="9552" xfId="0" applyNumberFormat="1" applyFont="1" applyBorder="1" applyAlignment="1" applyProtection="1"/>
    <xf numFmtId="41" fontId="9517" fillId="0" borderId="9553" xfId="0" applyNumberFormat="1" applyFont="1" applyBorder="1" applyAlignment="1" applyProtection="1"/>
    <xf numFmtId="41" fontId="9518" fillId="0" borderId="9554" xfId="0" applyNumberFormat="1" applyFont="1" applyBorder="1" applyAlignment="1" applyProtection="1"/>
    <xf numFmtId="41" fontId="9519" fillId="0" borderId="9555" xfId="0" applyNumberFormat="1" applyFont="1" applyBorder="1" applyAlignment="1" applyProtection="1"/>
    <xf numFmtId="41" fontId="9520" fillId="0" borderId="9556" xfId="0" applyNumberFormat="1" applyFont="1" applyBorder="1" applyAlignment="1" applyProtection="1"/>
    <xf numFmtId="41" fontId="9521" fillId="0" borderId="9557" xfId="0" applyNumberFormat="1" applyFont="1" applyBorder="1" applyAlignment="1" applyProtection="1"/>
    <xf numFmtId="41" fontId="9522" fillId="0" borderId="9558" xfId="0" applyNumberFormat="1" applyFont="1" applyBorder="1" applyAlignment="1" applyProtection="1"/>
    <xf numFmtId="41" fontId="9523" fillId="0" borderId="9559" xfId="0" applyNumberFormat="1" applyFont="1" applyBorder="1" applyAlignment="1" applyProtection="1"/>
    <xf numFmtId="41" fontId="9524" fillId="0" borderId="9560" xfId="0" applyNumberFormat="1" applyFont="1" applyBorder="1" applyAlignment="1" applyProtection="1"/>
    <xf numFmtId="41" fontId="9525" fillId="0" borderId="9561" xfId="0" applyNumberFormat="1" applyFont="1" applyBorder="1" applyAlignment="1" applyProtection="1"/>
    <xf numFmtId="41" fontId="9526" fillId="0" borderId="9562" xfId="0" applyNumberFormat="1" applyFont="1" applyBorder="1" applyAlignment="1" applyProtection="1"/>
    <xf numFmtId="41" fontId="9527" fillId="0" borderId="9563" xfId="0" applyNumberFormat="1" applyFont="1" applyBorder="1" applyAlignment="1" applyProtection="1"/>
    <xf numFmtId="41" fontId="9528" fillId="0" borderId="9564" xfId="0" applyNumberFormat="1" applyFont="1" applyBorder="1" applyAlignment="1" applyProtection="1"/>
    <xf numFmtId="41" fontId="9529" fillId="0" borderId="9565" xfId="0" applyNumberFormat="1" applyFont="1" applyBorder="1" applyAlignment="1" applyProtection="1"/>
    <xf numFmtId="41" fontId="9530" fillId="0" borderId="9566" xfId="0" applyNumberFormat="1" applyFont="1" applyBorder="1" applyAlignment="1" applyProtection="1"/>
    <xf numFmtId="41" fontId="9531" fillId="0" borderId="9567" xfId="0" applyNumberFormat="1" applyFont="1" applyBorder="1" applyAlignment="1" applyProtection="1"/>
    <xf numFmtId="41" fontId="9532" fillId="0" borderId="9568" xfId="0" applyNumberFormat="1" applyFont="1" applyBorder="1" applyAlignment="1" applyProtection="1"/>
    <xf numFmtId="41" fontId="9533" fillId="0" borderId="9569" xfId="0" applyNumberFormat="1" applyFont="1" applyBorder="1" applyAlignment="1" applyProtection="1"/>
    <xf numFmtId="41" fontId="9534" fillId="0" borderId="9570" xfId="0" applyNumberFormat="1" applyFont="1" applyBorder="1" applyAlignment="1" applyProtection="1"/>
    <xf numFmtId="41" fontId="9535" fillId="0" borderId="9571" xfId="0" applyNumberFormat="1" applyFont="1" applyBorder="1" applyAlignment="1" applyProtection="1"/>
    <xf numFmtId="41" fontId="9536" fillId="0" borderId="9572" xfId="0" applyNumberFormat="1" applyFont="1" applyBorder="1" applyAlignment="1" applyProtection="1"/>
    <xf numFmtId="41" fontId="9537" fillId="0" borderId="9573" xfId="0" applyNumberFormat="1" applyFont="1" applyBorder="1" applyAlignment="1" applyProtection="1"/>
    <xf numFmtId="41" fontId="9538" fillId="0" borderId="9574" xfId="0" applyNumberFormat="1" applyFont="1" applyBorder="1" applyAlignment="1" applyProtection="1"/>
    <xf numFmtId="41" fontId="9539" fillId="0" borderId="9575" xfId="0" applyNumberFormat="1" applyFont="1" applyBorder="1" applyAlignment="1" applyProtection="1"/>
    <xf numFmtId="41" fontId="9540" fillId="0" borderId="9576" xfId="0" applyNumberFormat="1" applyFont="1" applyBorder="1" applyAlignment="1" applyProtection="1"/>
    <xf numFmtId="41" fontId="9541" fillId="0" borderId="9577" xfId="0" applyNumberFormat="1" applyFont="1" applyBorder="1" applyAlignment="1" applyProtection="1"/>
    <xf numFmtId="41" fontId="9542" fillId="0" borderId="9578" xfId="0" applyNumberFormat="1" applyFont="1" applyBorder="1" applyAlignment="1" applyProtection="1"/>
    <xf numFmtId="41" fontId="9543" fillId="0" borderId="9579" xfId="0" applyNumberFormat="1" applyFont="1" applyBorder="1" applyAlignment="1" applyProtection="1"/>
    <xf numFmtId="41" fontId="9544" fillId="0" borderId="9580" xfId="0" applyNumberFormat="1" applyFont="1" applyBorder="1" applyAlignment="1" applyProtection="1"/>
    <xf numFmtId="41" fontId="9545" fillId="0" borderId="9581" xfId="0" applyNumberFormat="1" applyFont="1" applyBorder="1" applyAlignment="1" applyProtection="1"/>
    <xf numFmtId="41" fontId="9546" fillId="0" borderId="9582" xfId="0" applyNumberFormat="1" applyFont="1" applyBorder="1" applyAlignment="1" applyProtection="1"/>
    <xf numFmtId="41" fontId="9547" fillId="0" borderId="9583" xfId="0" applyNumberFormat="1" applyFont="1" applyBorder="1" applyAlignment="1" applyProtection="1"/>
    <xf numFmtId="41" fontId="9548" fillId="0" borderId="9584" xfId="0" applyNumberFormat="1" applyFont="1" applyBorder="1" applyAlignment="1" applyProtection="1"/>
    <xf numFmtId="41" fontId="9549" fillId="0" borderId="9585" xfId="0" applyNumberFormat="1" applyFont="1" applyBorder="1" applyAlignment="1" applyProtection="1"/>
    <xf numFmtId="41" fontId="9550" fillId="0" borderId="9586" xfId="0" applyNumberFormat="1" applyFont="1" applyBorder="1" applyAlignment="1" applyProtection="1"/>
    <xf numFmtId="41" fontId="9551" fillId="0" borderId="9587" xfId="0" applyNumberFormat="1" applyFont="1" applyBorder="1" applyAlignment="1" applyProtection="1"/>
    <xf numFmtId="41" fontId="9552" fillId="0" borderId="9588" xfId="0" applyNumberFormat="1" applyFont="1" applyBorder="1" applyAlignment="1" applyProtection="1"/>
    <xf numFmtId="41" fontId="9553" fillId="0" borderId="9589" xfId="0" applyNumberFormat="1" applyFont="1" applyBorder="1" applyAlignment="1" applyProtection="1"/>
    <xf numFmtId="41" fontId="9554" fillId="0" borderId="9590" xfId="0" applyNumberFormat="1" applyFont="1" applyBorder="1" applyAlignment="1" applyProtection="1"/>
    <xf numFmtId="41" fontId="9555" fillId="0" borderId="9591" xfId="0" applyNumberFormat="1" applyFont="1" applyBorder="1" applyAlignment="1" applyProtection="1"/>
    <xf numFmtId="41" fontId="9556" fillId="0" borderId="9592" xfId="0" applyNumberFormat="1" applyFont="1" applyBorder="1" applyAlignment="1" applyProtection="1"/>
    <xf numFmtId="41" fontId="9557" fillId="0" borderId="9593" xfId="0" applyNumberFormat="1" applyFont="1" applyBorder="1" applyAlignment="1" applyProtection="1"/>
    <xf numFmtId="41" fontId="9558" fillId="0" borderId="9594" xfId="0" applyNumberFormat="1" applyFont="1" applyBorder="1" applyAlignment="1" applyProtection="1"/>
    <xf numFmtId="41" fontId="9559" fillId="0" borderId="9595" xfId="0" applyNumberFormat="1" applyFont="1" applyBorder="1" applyAlignment="1" applyProtection="1"/>
    <xf numFmtId="41" fontId="9560" fillId="0" borderId="9596" xfId="0" applyNumberFormat="1" applyFont="1" applyBorder="1" applyAlignment="1" applyProtection="1"/>
    <xf numFmtId="41" fontId="9561" fillId="0" borderId="9597" xfId="0" applyNumberFormat="1" applyFont="1" applyBorder="1" applyAlignment="1" applyProtection="1"/>
    <xf numFmtId="41" fontId="9562" fillId="0" borderId="9598" xfId="0" applyNumberFormat="1" applyFont="1" applyBorder="1" applyAlignment="1" applyProtection="1"/>
    <xf numFmtId="41" fontId="9563" fillId="0" borderId="9599" xfId="0" applyNumberFormat="1" applyFont="1" applyBorder="1" applyAlignment="1" applyProtection="1"/>
    <xf numFmtId="41" fontId="9564" fillId="0" borderId="9600" xfId="0" applyNumberFormat="1" applyFont="1" applyBorder="1" applyAlignment="1" applyProtection="1"/>
    <xf numFmtId="41" fontId="9565" fillId="0" borderId="9601" xfId="0" applyNumberFormat="1" applyFont="1" applyBorder="1" applyAlignment="1" applyProtection="1"/>
    <xf numFmtId="41" fontId="9566" fillId="0" borderId="9602" xfId="0" applyNumberFormat="1" applyFont="1" applyBorder="1" applyAlignment="1" applyProtection="1"/>
    <xf numFmtId="41" fontId="9567" fillId="0" borderId="9603" xfId="0" applyNumberFormat="1" applyFont="1" applyBorder="1" applyAlignment="1" applyProtection="1"/>
    <xf numFmtId="41" fontId="9568" fillId="0" borderId="9604" xfId="0" applyNumberFormat="1" applyFont="1" applyBorder="1" applyAlignment="1" applyProtection="1"/>
    <xf numFmtId="41" fontId="9569" fillId="0" borderId="9605" xfId="0" applyNumberFormat="1" applyFont="1" applyBorder="1" applyAlignment="1" applyProtection="1"/>
    <xf numFmtId="41" fontId="9570" fillId="0" borderId="9606" xfId="0" applyNumberFormat="1" applyFont="1" applyBorder="1" applyAlignment="1" applyProtection="1"/>
    <xf numFmtId="41" fontId="9571" fillId="0" borderId="9607" xfId="0" applyNumberFormat="1" applyFont="1" applyBorder="1" applyAlignment="1" applyProtection="1"/>
    <xf numFmtId="41" fontId="9572" fillId="0" borderId="9608" xfId="0" applyNumberFormat="1" applyFont="1" applyBorder="1" applyAlignment="1" applyProtection="1"/>
    <xf numFmtId="41" fontId="9573" fillId="0" borderId="9609" xfId="0" applyNumberFormat="1" applyFont="1" applyBorder="1" applyAlignment="1" applyProtection="1"/>
    <xf numFmtId="41" fontId="9574" fillId="0" borderId="9610" xfId="0" applyNumberFormat="1" applyFont="1" applyBorder="1" applyAlignment="1" applyProtection="1"/>
    <xf numFmtId="41" fontId="9575" fillId="0" borderId="9611" xfId="0" applyNumberFormat="1" applyFont="1" applyBorder="1" applyAlignment="1" applyProtection="1"/>
    <xf numFmtId="41" fontId="9576" fillId="0" borderId="9612" xfId="0" applyNumberFormat="1" applyFont="1" applyBorder="1" applyAlignment="1" applyProtection="1"/>
    <xf numFmtId="41" fontId="9577" fillId="0" borderId="9613" xfId="0" applyNumberFormat="1" applyFont="1" applyBorder="1" applyAlignment="1" applyProtection="1"/>
    <xf numFmtId="41" fontId="9578" fillId="0" borderId="9614" xfId="0" applyNumberFormat="1" applyFont="1" applyBorder="1" applyAlignment="1" applyProtection="1"/>
    <xf numFmtId="41" fontId="9579" fillId="0" borderId="9615" xfId="0" applyNumberFormat="1" applyFont="1" applyBorder="1" applyAlignment="1" applyProtection="1"/>
    <xf numFmtId="41" fontId="9580" fillId="0" borderId="9616" xfId="0" applyNumberFormat="1" applyFont="1" applyBorder="1" applyAlignment="1" applyProtection="1"/>
    <xf numFmtId="41" fontId="9581" fillId="0" borderId="9617" xfId="0" applyNumberFormat="1" applyFont="1" applyBorder="1" applyAlignment="1" applyProtection="1"/>
    <xf numFmtId="41" fontId="9582" fillId="0" borderId="9618" xfId="0" applyNumberFormat="1" applyFont="1" applyBorder="1" applyAlignment="1" applyProtection="1"/>
    <xf numFmtId="41" fontId="9583" fillId="0" borderId="9619" xfId="0" applyNumberFormat="1" applyFont="1" applyBorder="1" applyAlignment="1" applyProtection="1"/>
    <xf numFmtId="41" fontId="9584" fillId="0" borderId="9620" xfId="0" applyNumberFormat="1" applyFont="1" applyBorder="1" applyAlignment="1" applyProtection="1"/>
    <xf numFmtId="41" fontId="9585" fillId="0" borderId="9621" xfId="0" applyNumberFormat="1" applyFont="1" applyBorder="1" applyAlignment="1" applyProtection="1"/>
    <xf numFmtId="41" fontId="9586" fillId="0" borderId="9622" xfId="0" applyNumberFormat="1" applyFont="1" applyBorder="1" applyAlignment="1" applyProtection="1"/>
    <xf numFmtId="41" fontId="9587" fillId="0" borderId="9623" xfId="0" applyNumberFormat="1" applyFont="1" applyBorder="1" applyAlignment="1" applyProtection="1"/>
    <xf numFmtId="41" fontId="9588" fillId="0" borderId="9624" xfId="0" applyNumberFormat="1" applyFont="1" applyBorder="1" applyAlignment="1" applyProtection="1"/>
    <xf numFmtId="41" fontId="9589" fillId="0" borderId="9625" xfId="0" applyNumberFormat="1" applyFont="1" applyBorder="1" applyAlignment="1" applyProtection="1"/>
    <xf numFmtId="41" fontId="9590" fillId="0" borderId="9626" xfId="0" applyNumberFormat="1" applyFont="1" applyBorder="1" applyAlignment="1" applyProtection="1"/>
    <xf numFmtId="41" fontId="9591" fillId="0" borderId="9627" xfId="0" applyNumberFormat="1" applyFont="1" applyBorder="1" applyAlignment="1" applyProtection="1"/>
    <xf numFmtId="41" fontId="9592" fillId="0" borderId="9628" xfId="0" applyNumberFormat="1" applyFont="1" applyBorder="1" applyAlignment="1" applyProtection="1"/>
    <xf numFmtId="41" fontId="9593" fillId="0" borderId="9629" xfId="0" applyNumberFormat="1" applyFont="1" applyBorder="1" applyAlignment="1" applyProtection="1"/>
    <xf numFmtId="41" fontId="9594" fillId="0" borderId="9630" xfId="0" applyNumberFormat="1" applyFont="1" applyBorder="1" applyAlignment="1" applyProtection="1"/>
    <xf numFmtId="41" fontId="9595" fillId="0" borderId="9631" xfId="0" applyNumberFormat="1" applyFont="1" applyBorder="1" applyAlignment="1" applyProtection="1"/>
    <xf numFmtId="41" fontId="9596" fillId="0" borderId="9632" xfId="0" applyNumberFormat="1" applyFont="1" applyBorder="1" applyAlignment="1" applyProtection="1"/>
    <xf numFmtId="41" fontId="9597" fillId="0" borderId="9633" xfId="0" applyNumberFormat="1" applyFont="1" applyBorder="1" applyAlignment="1" applyProtection="1"/>
    <xf numFmtId="41" fontId="9598" fillId="0" borderId="9634" xfId="0" applyNumberFormat="1" applyFont="1" applyBorder="1" applyAlignment="1" applyProtection="1"/>
    <xf numFmtId="41" fontId="9599" fillId="0" borderId="9635" xfId="0" applyNumberFormat="1" applyFont="1" applyBorder="1" applyAlignment="1" applyProtection="1"/>
    <xf numFmtId="41" fontId="9600" fillId="0" borderId="9636" xfId="0" applyNumberFormat="1" applyFont="1" applyBorder="1" applyAlignment="1" applyProtection="1"/>
    <xf numFmtId="41" fontId="9601" fillId="0" borderId="9637" xfId="0" applyNumberFormat="1" applyFont="1" applyBorder="1" applyAlignment="1" applyProtection="1"/>
    <xf numFmtId="41" fontId="9602" fillId="0" borderId="9638" xfId="0" applyNumberFormat="1" applyFont="1" applyBorder="1" applyAlignment="1" applyProtection="1"/>
    <xf numFmtId="41" fontId="9603" fillId="0" borderId="9639" xfId="0" applyNumberFormat="1" applyFont="1" applyBorder="1" applyAlignment="1" applyProtection="1"/>
    <xf numFmtId="41" fontId="9604" fillId="0" borderId="9640" xfId="0" applyNumberFormat="1" applyFont="1" applyBorder="1" applyAlignment="1" applyProtection="1"/>
    <xf numFmtId="41" fontId="9605" fillId="0" borderId="9641" xfId="0" applyNumberFormat="1" applyFont="1" applyBorder="1" applyAlignment="1" applyProtection="1"/>
    <xf numFmtId="41" fontId="9606" fillId="0" borderId="9642" xfId="0" applyNumberFormat="1" applyFont="1" applyBorder="1" applyAlignment="1" applyProtection="1"/>
    <xf numFmtId="41" fontId="9607" fillId="0" borderId="9643" xfId="0" applyNumberFormat="1" applyFont="1" applyBorder="1" applyAlignment="1" applyProtection="1"/>
    <xf numFmtId="41" fontId="9608" fillId="0" borderId="9644" xfId="0" applyNumberFormat="1" applyFont="1" applyBorder="1" applyAlignment="1" applyProtection="1"/>
    <xf numFmtId="41" fontId="9609" fillId="0" borderId="9645" xfId="0" applyNumberFormat="1" applyFont="1" applyBorder="1" applyAlignment="1" applyProtection="1"/>
    <xf numFmtId="41" fontId="9610" fillId="0" borderId="9646" xfId="0" applyNumberFormat="1" applyFont="1" applyBorder="1" applyAlignment="1" applyProtection="1"/>
    <xf numFmtId="41" fontId="9611" fillId="0" borderId="9647" xfId="0" applyNumberFormat="1" applyFont="1" applyBorder="1" applyAlignment="1" applyProtection="1"/>
    <xf numFmtId="41" fontId="9612" fillId="0" borderId="9648" xfId="0" applyNumberFormat="1" applyFont="1" applyBorder="1" applyAlignment="1" applyProtection="1"/>
    <xf numFmtId="41" fontId="9613" fillId="0" borderId="9649" xfId="0" applyNumberFormat="1" applyFont="1" applyBorder="1" applyAlignment="1" applyProtection="1"/>
    <xf numFmtId="41" fontId="9614" fillId="0" borderId="9650" xfId="0" applyNumberFormat="1" applyFont="1" applyBorder="1" applyAlignment="1" applyProtection="1"/>
    <xf numFmtId="41" fontId="9615" fillId="0" borderId="9651" xfId="0" applyNumberFormat="1" applyFont="1" applyBorder="1" applyAlignment="1" applyProtection="1"/>
    <xf numFmtId="41" fontId="9616" fillId="0" borderId="9652" xfId="0" applyNumberFormat="1" applyFont="1" applyBorder="1" applyAlignment="1" applyProtection="1"/>
    <xf numFmtId="41" fontId="9617" fillId="0" borderId="9653" xfId="0" applyNumberFormat="1" applyFont="1" applyBorder="1" applyAlignment="1" applyProtection="1"/>
    <xf numFmtId="41" fontId="9618" fillId="0" borderId="9654" xfId="0" applyNumberFormat="1" applyFont="1" applyBorder="1" applyAlignment="1" applyProtection="1"/>
    <xf numFmtId="41" fontId="9619" fillId="0" borderId="9655" xfId="0" applyNumberFormat="1" applyFont="1" applyBorder="1" applyAlignment="1" applyProtection="1"/>
    <xf numFmtId="41" fontId="9620" fillId="0" borderId="9656" xfId="0" applyNumberFormat="1" applyFont="1" applyBorder="1" applyAlignment="1" applyProtection="1"/>
    <xf numFmtId="41" fontId="9621" fillId="0" borderId="9657" xfId="0" applyNumberFormat="1" applyFont="1" applyBorder="1" applyAlignment="1" applyProtection="1"/>
    <xf numFmtId="41" fontId="9622" fillId="0" borderId="9658" xfId="0" applyNumberFormat="1" applyFont="1" applyBorder="1" applyAlignment="1" applyProtection="1"/>
    <xf numFmtId="41" fontId="9623" fillId="0" borderId="9659" xfId="0" applyNumberFormat="1" applyFont="1" applyBorder="1" applyAlignment="1" applyProtection="1"/>
    <xf numFmtId="41" fontId="9624" fillId="0" borderId="9660" xfId="0" applyNumberFormat="1" applyFont="1" applyBorder="1" applyAlignment="1" applyProtection="1"/>
    <xf numFmtId="41" fontId="9625" fillId="0" borderId="9661" xfId="0" applyNumberFormat="1" applyFont="1" applyBorder="1" applyAlignment="1" applyProtection="1"/>
    <xf numFmtId="41" fontId="9626" fillId="0" borderId="9662" xfId="0" applyNumberFormat="1" applyFont="1" applyBorder="1" applyAlignment="1" applyProtection="1"/>
    <xf numFmtId="41" fontId="9627" fillId="0" borderId="9663" xfId="0" applyNumberFormat="1" applyFont="1" applyBorder="1" applyAlignment="1" applyProtection="1"/>
    <xf numFmtId="41" fontId="9628" fillId="0" borderId="9664" xfId="0" applyNumberFormat="1" applyFont="1" applyBorder="1" applyAlignment="1" applyProtection="1"/>
    <xf numFmtId="41" fontId="9629" fillId="0" borderId="9665" xfId="0" applyNumberFormat="1" applyFont="1" applyBorder="1" applyAlignment="1" applyProtection="1"/>
    <xf numFmtId="41" fontId="9630" fillId="0" borderId="9666" xfId="0" applyNumberFormat="1" applyFont="1" applyBorder="1" applyAlignment="1" applyProtection="1"/>
    <xf numFmtId="41" fontId="9631" fillId="0" borderId="9667" xfId="0" applyNumberFormat="1" applyFont="1" applyBorder="1" applyAlignment="1" applyProtection="1"/>
    <xf numFmtId="41" fontId="9632" fillId="0" borderId="9668" xfId="0" applyNumberFormat="1" applyFont="1" applyBorder="1" applyAlignment="1" applyProtection="1"/>
    <xf numFmtId="41" fontId="9633" fillId="0" borderId="9669" xfId="0" applyNumberFormat="1" applyFont="1" applyBorder="1" applyAlignment="1" applyProtection="1"/>
    <xf numFmtId="41" fontId="9634" fillId="0" borderId="9670" xfId="0" applyNumberFormat="1" applyFont="1" applyBorder="1" applyAlignment="1" applyProtection="1"/>
    <xf numFmtId="41" fontId="9635" fillId="0" borderId="9671" xfId="0" applyNumberFormat="1" applyFont="1" applyBorder="1" applyAlignment="1" applyProtection="1"/>
    <xf numFmtId="41" fontId="9636" fillId="0" borderId="9672" xfId="0" applyNumberFormat="1" applyFont="1" applyBorder="1" applyAlignment="1" applyProtection="1"/>
    <xf numFmtId="41" fontId="9637" fillId="0" borderId="9673" xfId="0" applyNumberFormat="1" applyFont="1" applyBorder="1" applyAlignment="1" applyProtection="1"/>
    <xf numFmtId="41" fontId="9638" fillId="0" borderId="9674" xfId="0" applyNumberFormat="1" applyFont="1" applyBorder="1" applyAlignment="1" applyProtection="1"/>
    <xf numFmtId="41" fontId="9639" fillId="0" borderId="9675" xfId="0" applyNumberFormat="1" applyFont="1" applyBorder="1" applyAlignment="1" applyProtection="1"/>
    <xf numFmtId="41" fontId="9640" fillId="0" borderId="9676" xfId="0" applyNumberFormat="1" applyFont="1" applyBorder="1" applyAlignment="1" applyProtection="1"/>
    <xf numFmtId="41" fontId="9641" fillId="0" borderId="9677" xfId="0" applyNumberFormat="1" applyFont="1" applyBorder="1" applyAlignment="1" applyProtection="1"/>
    <xf numFmtId="41" fontId="9642" fillId="0" borderId="9678" xfId="0" applyNumberFormat="1" applyFont="1" applyBorder="1" applyAlignment="1" applyProtection="1"/>
    <xf numFmtId="41" fontId="9643" fillId="0" borderId="9679" xfId="0" applyNumberFormat="1" applyFont="1" applyBorder="1" applyAlignment="1" applyProtection="1"/>
    <xf numFmtId="41" fontId="9644" fillId="0" borderId="9680" xfId="0" applyNumberFormat="1" applyFont="1" applyBorder="1" applyAlignment="1" applyProtection="1"/>
    <xf numFmtId="41" fontId="9645" fillId="0" borderId="9681" xfId="0" applyNumberFormat="1" applyFont="1" applyBorder="1" applyAlignment="1" applyProtection="1"/>
    <xf numFmtId="41" fontId="9646" fillId="0" borderId="9682" xfId="0" applyNumberFormat="1" applyFont="1" applyBorder="1" applyAlignment="1" applyProtection="1"/>
    <xf numFmtId="41" fontId="9647" fillId="0" borderId="9683" xfId="0" applyNumberFormat="1" applyFont="1" applyBorder="1" applyAlignment="1" applyProtection="1"/>
    <xf numFmtId="41" fontId="9648" fillId="0" borderId="9684" xfId="0" applyNumberFormat="1" applyFont="1" applyBorder="1" applyAlignment="1" applyProtection="1"/>
    <xf numFmtId="41" fontId="9649" fillId="0" borderId="9685" xfId="0" applyNumberFormat="1" applyFont="1" applyBorder="1" applyAlignment="1" applyProtection="1"/>
    <xf numFmtId="41" fontId="9650" fillId="0" borderId="9686" xfId="0" applyNumberFormat="1" applyFont="1" applyBorder="1" applyAlignment="1" applyProtection="1"/>
    <xf numFmtId="41" fontId="9651" fillId="0" borderId="9687" xfId="0" applyNumberFormat="1" applyFont="1" applyBorder="1" applyAlignment="1" applyProtection="1"/>
    <xf numFmtId="41" fontId="9652" fillId="0" borderId="9688" xfId="0" applyNumberFormat="1" applyFont="1" applyBorder="1" applyAlignment="1" applyProtection="1"/>
    <xf numFmtId="41" fontId="9653" fillId="0" borderId="9689" xfId="0" applyNumberFormat="1" applyFont="1" applyBorder="1" applyAlignment="1" applyProtection="1"/>
    <xf numFmtId="41" fontId="9654" fillId="0" borderId="9690" xfId="0" applyNumberFormat="1" applyFont="1" applyBorder="1" applyAlignment="1" applyProtection="1"/>
    <xf numFmtId="41" fontId="9655" fillId="0" borderId="9691" xfId="0" applyNumberFormat="1" applyFont="1" applyBorder="1" applyAlignment="1" applyProtection="1"/>
    <xf numFmtId="41" fontId="9656" fillId="0" borderId="9692" xfId="0" applyNumberFormat="1" applyFont="1" applyBorder="1" applyAlignment="1" applyProtection="1"/>
    <xf numFmtId="41" fontId="9657" fillId="0" borderId="9693" xfId="0" applyNumberFormat="1" applyFont="1" applyBorder="1" applyAlignment="1" applyProtection="1"/>
    <xf numFmtId="41" fontId="9658" fillId="0" borderId="9694" xfId="0" applyNumberFormat="1" applyFont="1" applyBorder="1" applyAlignment="1" applyProtection="1"/>
    <xf numFmtId="41" fontId="9659" fillId="0" borderId="9695" xfId="0" applyNumberFormat="1" applyFont="1" applyBorder="1" applyAlignment="1" applyProtection="1"/>
    <xf numFmtId="41" fontId="9660" fillId="0" borderId="9696" xfId="0" applyNumberFormat="1" applyFont="1" applyBorder="1" applyAlignment="1" applyProtection="1"/>
    <xf numFmtId="41" fontId="9661" fillId="0" borderId="9697" xfId="0" applyNumberFormat="1" applyFont="1" applyBorder="1" applyAlignment="1" applyProtection="1"/>
    <xf numFmtId="41" fontId="9662" fillId="0" borderId="9698" xfId="0" applyNumberFormat="1" applyFont="1" applyBorder="1" applyAlignment="1" applyProtection="1"/>
    <xf numFmtId="41" fontId="9663" fillId="0" borderId="9699" xfId="0" applyNumberFormat="1" applyFont="1" applyBorder="1" applyAlignment="1" applyProtection="1"/>
    <xf numFmtId="41" fontId="9664" fillId="0" borderId="9700" xfId="0" applyNumberFormat="1" applyFont="1" applyBorder="1" applyAlignment="1" applyProtection="1"/>
    <xf numFmtId="41" fontId="9665" fillId="0" borderId="9701" xfId="0" applyNumberFormat="1" applyFont="1" applyBorder="1" applyAlignment="1" applyProtection="1"/>
    <xf numFmtId="41" fontId="9666" fillId="0" borderId="9702" xfId="0" applyNumberFormat="1" applyFont="1" applyBorder="1" applyAlignment="1" applyProtection="1"/>
    <xf numFmtId="41" fontId="9667" fillId="0" borderId="9703" xfId="0" applyNumberFormat="1" applyFont="1" applyBorder="1" applyAlignment="1" applyProtection="1"/>
    <xf numFmtId="41" fontId="9668" fillId="0" borderId="9704" xfId="0" applyNumberFormat="1" applyFont="1" applyBorder="1" applyAlignment="1" applyProtection="1"/>
    <xf numFmtId="41" fontId="9669" fillId="0" borderId="9705" xfId="0" applyNumberFormat="1" applyFont="1" applyBorder="1" applyAlignment="1" applyProtection="1"/>
    <xf numFmtId="41" fontId="9670" fillId="0" borderId="9706" xfId="0" applyNumberFormat="1" applyFont="1" applyBorder="1" applyAlignment="1" applyProtection="1"/>
    <xf numFmtId="41" fontId="9671" fillId="0" borderId="9707" xfId="0" applyNumberFormat="1" applyFont="1" applyBorder="1" applyAlignment="1" applyProtection="1"/>
    <xf numFmtId="41" fontId="9672" fillId="0" borderId="9708" xfId="0" applyNumberFormat="1" applyFont="1" applyBorder="1" applyAlignment="1" applyProtection="1"/>
    <xf numFmtId="41" fontId="9673" fillId="0" borderId="9709" xfId="0" applyNumberFormat="1" applyFont="1" applyBorder="1" applyAlignment="1" applyProtection="1"/>
    <xf numFmtId="41" fontId="9674" fillId="0" borderId="9710" xfId="0" applyNumberFormat="1" applyFont="1" applyBorder="1" applyAlignment="1" applyProtection="1"/>
    <xf numFmtId="41" fontId="9675" fillId="0" borderId="9711" xfId="0" applyNumberFormat="1" applyFont="1" applyBorder="1" applyAlignment="1" applyProtection="1"/>
    <xf numFmtId="41" fontId="9676" fillId="0" borderId="9712" xfId="0" applyNumberFormat="1" applyFont="1" applyBorder="1" applyAlignment="1" applyProtection="1"/>
    <xf numFmtId="41" fontId="9677" fillId="0" borderId="9713" xfId="0" applyNumberFormat="1" applyFont="1" applyBorder="1" applyAlignment="1" applyProtection="1"/>
    <xf numFmtId="41" fontId="9678" fillId="0" borderId="9714" xfId="0" applyNumberFormat="1" applyFont="1" applyBorder="1" applyAlignment="1" applyProtection="1"/>
    <xf numFmtId="41" fontId="9679" fillId="0" borderId="9715" xfId="0" applyNumberFormat="1" applyFont="1" applyBorder="1" applyAlignment="1" applyProtection="1"/>
    <xf numFmtId="41" fontId="9680" fillId="0" borderId="9716" xfId="0" applyNumberFormat="1" applyFont="1" applyBorder="1" applyAlignment="1" applyProtection="1"/>
    <xf numFmtId="41" fontId="9681" fillId="0" borderId="9717" xfId="0" applyNumberFormat="1" applyFont="1" applyBorder="1" applyAlignment="1" applyProtection="1"/>
    <xf numFmtId="41" fontId="9682" fillId="0" borderId="9718" xfId="0" applyNumberFormat="1" applyFont="1" applyBorder="1" applyAlignment="1" applyProtection="1"/>
    <xf numFmtId="41" fontId="9683" fillId="0" borderId="9719" xfId="0" applyNumberFormat="1" applyFont="1" applyBorder="1" applyAlignment="1" applyProtection="1"/>
    <xf numFmtId="41" fontId="9684" fillId="0" borderId="9720" xfId="0" applyNumberFormat="1" applyFont="1" applyBorder="1" applyAlignment="1" applyProtection="1"/>
    <xf numFmtId="41" fontId="9685" fillId="0" borderId="9721" xfId="0" applyNumberFormat="1" applyFont="1" applyBorder="1" applyAlignment="1" applyProtection="1"/>
    <xf numFmtId="41" fontId="9686" fillId="0" borderId="9722" xfId="0" applyNumberFormat="1" applyFont="1" applyBorder="1" applyAlignment="1" applyProtection="1"/>
    <xf numFmtId="41" fontId="9687" fillId="0" borderId="9723" xfId="0" applyNumberFormat="1" applyFont="1" applyBorder="1" applyAlignment="1" applyProtection="1"/>
    <xf numFmtId="41" fontId="9688" fillId="0" borderId="9724" xfId="0" applyNumberFormat="1" applyFont="1" applyBorder="1" applyAlignment="1" applyProtection="1"/>
    <xf numFmtId="41" fontId="9689" fillId="0" borderId="9725" xfId="0" applyNumberFormat="1" applyFont="1" applyBorder="1" applyAlignment="1" applyProtection="1"/>
    <xf numFmtId="41" fontId="9690" fillId="0" borderId="9726" xfId="0" applyNumberFormat="1" applyFont="1" applyBorder="1" applyAlignment="1" applyProtection="1"/>
    <xf numFmtId="41" fontId="9691" fillId="0" borderId="9727" xfId="0" applyNumberFormat="1" applyFont="1" applyBorder="1" applyAlignment="1" applyProtection="1"/>
    <xf numFmtId="41" fontId="9692" fillId="0" borderId="9728" xfId="0" applyNumberFormat="1" applyFont="1" applyBorder="1" applyAlignment="1" applyProtection="1"/>
    <xf numFmtId="41" fontId="9693" fillId="0" borderId="9729" xfId="0" applyNumberFormat="1" applyFont="1" applyBorder="1" applyAlignment="1" applyProtection="1"/>
    <xf numFmtId="41" fontId="9694" fillId="0" borderId="9730" xfId="0" applyNumberFormat="1" applyFont="1" applyBorder="1" applyAlignment="1" applyProtection="1"/>
    <xf numFmtId="41" fontId="9695" fillId="0" borderId="9731" xfId="0" applyNumberFormat="1" applyFont="1" applyBorder="1" applyAlignment="1" applyProtection="1"/>
    <xf numFmtId="41" fontId="9696" fillId="0" borderId="9732" xfId="0" applyNumberFormat="1" applyFont="1" applyBorder="1" applyAlignment="1" applyProtection="1"/>
    <xf numFmtId="41" fontId="9697" fillId="0" borderId="9733" xfId="0" applyNumberFormat="1" applyFont="1" applyBorder="1" applyAlignment="1" applyProtection="1"/>
    <xf numFmtId="41" fontId="9698" fillId="0" borderId="9734" xfId="0" applyNumberFormat="1" applyFont="1" applyBorder="1" applyAlignment="1" applyProtection="1"/>
    <xf numFmtId="41" fontId="9699" fillId="0" borderId="9735" xfId="0" applyNumberFormat="1" applyFont="1" applyBorder="1" applyAlignment="1" applyProtection="1"/>
    <xf numFmtId="41" fontId="9700" fillId="0" borderId="9736" xfId="0" applyNumberFormat="1" applyFont="1" applyBorder="1" applyAlignment="1" applyProtection="1"/>
    <xf numFmtId="41" fontId="9701" fillId="0" borderId="9737" xfId="0" applyNumberFormat="1" applyFont="1" applyBorder="1" applyAlignment="1" applyProtection="1"/>
    <xf numFmtId="41" fontId="9702" fillId="0" borderId="9738" xfId="0" applyNumberFormat="1" applyFont="1" applyBorder="1" applyAlignment="1" applyProtection="1"/>
    <xf numFmtId="41" fontId="9703" fillId="0" borderId="9739" xfId="0" applyNumberFormat="1" applyFont="1" applyBorder="1" applyAlignment="1" applyProtection="1"/>
    <xf numFmtId="41" fontId="9704" fillId="0" borderId="9740" xfId="0" applyNumberFormat="1" applyFont="1" applyBorder="1" applyAlignment="1" applyProtection="1"/>
    <xf numFmtId="41" fontId="9705" fillId="0" borderId="9741" xfId="0" applyNumberFormat="1" applyFont="1" applyBorder="1" applyAlignment="1" applyProtection="1"/>
    <xf numFmtId="41" fontId="9706" fillId="0" borderId="9742" xfId="0" applyNumberFormat="1" applyFont="1" applyBorder="1" applyAlignment="1" applyProtection="1"/>
    <xf numFmtId="41" fontId="9707" fillId="0" borderId="9743" xfId="0" applyNumberFormat="1" applyFont="1" applyBorder="1" applyAlignment="1" applyProtection="1"/>
    <xf numFmtId="41" fontId="9708" fillId="0" borderId="9744" xfId="0" applyNumberFormat="1" applyFont="1" applyBorder="1" applyAlignment="1" applyProtection="1"/>
    <xf numFmtId="41" fontId="9709" fillId="0" borderId="9745" xfId="0" applyNumberFormat="1" applyFont="1" applyBorder="1" applyAlignment="1" applyProtection="1"/>
    <xf numFmtId="41" fontId="9710" fillId="0" borderId="9746" xfId="0" applyNumberFormat="1" applyFont="1" applyBorder="1" applyAlignment="1" applyProtection="1"/>
    <xf numFmtId="41" fontId="9711" fillId="0" borderId="9747" xfId="0" applyNumberFormat="1" applyFont="1" applyBorder="1" applyAlignment="1" applyProtection="1"/>
    <xf numFmtId="41" fontId="9712" fillId="0" borderId="9748" xfId="0" applyNumberFormat="1" applyFont="1" applyBorder="1" applyAlignment="1" applyProtection="1"/>
    <xf numFmtId="41" fontId="9713" fillId="0" borderId="9749" xfId="0" applyNumberFormat="1" applyFont="1" applyBorder="1" applyAlignment="1" applyProtection="1"/>
    <xf numFmtId="41" fontId="9714" fillId="0" borderId="9750" xfId="0" applyNumberFormat="1" applyFont="1" applyBorder="1" applyAlignment="1" applyProtection="1"/>
    <xf numFmtId="41" fontId="9715" fillId="0" borderId="9751" xfId="0" applyNumberFormat="1" applyFont="1" applyBorder="1" applyAlignment="1" applyProtection="1"/>
    <xf numFmtId="41" fontId="9716" fillId="0" borderId="9752" xfId="0" applyNumberFormat="1" applyFont="1" applyBorder="1" applyAlignment="1" applyProtection="1"/>
    <xf numFmtId="41" fontId="9717" fillId="0" borderId="9753" xfId="0" applyNumberFormat="1" applyFont="1" applyBorder="1" applyAlignment="1" applyProtection="1"/>
    <xf numFmtId="41" fontId="9718" fillId="0" borderId="9754" xfId="0" applyNumberFormat="1" applyFont="1" applyBorder="1" applyAlignment="1" applyProtection="1"/>
    <xf numFmtId="41" fontId="9719" fillId="0" borderId="9755" xfId="0" applyNumberFormat="1" applyFont="1" applyBorder="1" applyAlignment="1" applyProtection="1"/>
    <xf numFmtId="41" fontId="9720" fillId="0" borderId="9756" xfId="0" applyNumberFormat="1" applyFont="1" applyBorder="1" applyAlignment="1" applyProtection="1"/>
    <xf numFmtId="41" fontId="9721" fillId="0" borderId="9757" xfId="0" applyNumberFormat="1" applyFont="1" applyBorder="1" applyAlignment="1" applyProtection="1"/>
    <xf numFmtId="41" fontId="9722" fillId="0" borderId="9758" xfId="0" applyNumberFormat="1" applyFont="1" applyBorder="1" applyAlignment="1" applyProtection="1"/>
    <xf numFmtId="41" fontId="9723" fillId="0" borderId="9759" xfId="0" applyNumberFormat="1" applyFont="1" applyBorder="1" applyAlignment="1" applyProtection="1"/>
    <xf numFmtId="41" fontId="9724" fillId="0" borderId="9760" xfId="0" applyNumberFormat="1" applyFont="1" applyBorder="1" applyAlignment="1" applyProtection="1"/>
    <xf numFmtId="41" fontId="9725" fillId="0" borderId="9761" xfId="0" applyNumberFormat="1" applyFont="1" applyBorder="1" applyAlignment="1" applyProtection="1"/>
    <xf numFmtId="41" fontId="9726" fillId="0" borderId="9762" xfId="0" applyNumberFormat="1" applyFont="1" applyBorder="1" applyAlignment="1" applyProtection="1"/>
    <xf numFmtId="41" fontId="9727" fillId="0" borderId="9763" xfId="0" applyNumberFormat="1" applyFont="1" applyBorder="1" applyAlignment="1" applyProtection="1"/>
    <xf numFmtId="41" fontId="9728" fillId="0" borderId="9764" xfId="0" applyNumberFormat="1" applyFont="1" applyBorder="1" applyAlignment="1" applyProtection="1"/>
    <xf numFmtId="41" fontId="9729" fillId="0" borderId="9765" xfId="0" applyNumberFormat="1" applyFont="1" applyBorder="1" applyAlignment="1" applyProtection="1"/>
    <xf numFmtId="41" fontId="9730" fillId="0" borderId="9766" xfId="0" applyNumberFormat="1" applyFont="1" applyBorder="1" applyAlignment="1" applyProtection="1"/>
    <xf numFmtId="41" fontId="9731" fillId="0" borderId="9767" xfId="0" applyNumberFormat="1" applyFont="1" applyBorder="1" applyAlignment="1" applyProtection="1"/>
    <xf numFmtId="41" fontId="9732" fillId="0" borderId="9768" xfId="0" applyNumberFormat="1" applyFont="1" applyBorder="1" applyAlignment="1" applyProtection="1"/>
    <xf numFmtId="41" fontId="9733" fillId="0" borderId="9769" xfId="0" applyNumberFormat="1" applyFont="1" applyBorder="1" applyAlignment="1" applyProtection="1"/>
    <xf numFmtId="41" fontId="9734" fillId="0" borderId="9770" xfId="0" applyNumberFormat="1" applyFont="1" applyBorder="1" applyAlignment="1" applyProtection="1"/>
    <xf numFmtId="41" fontId="9735" fillId="0" borderId="9771" xfId="0" applyNumberFormat="1" applyFont="1" applyBorder="1" applyAlignment="1" applyProtection="1"/>
    <xf numFmtId="41" fontId="9736" fillId="0" borderId="9772" xfId="0" applyNumberFormat="1" applyFont="1" applyBorder="1" applyAlignment="1" applyProtection="1"/>
    <xf numFmtId="41" fontId="9737" fillId="0" borderId="9773" xfId="0" applyNumberFormat="1" applyFont="1" applyBorder="1" applyAlignment="1" applyProtection="1"/>
    <xf numFmtId="41" fontId="9738" fillId="0" borderId="9774" xfId="0" applyNumberFormat="1" applyFont="1" applyBorder="1" applyAlignment="1" applyProtection="1"/>
    <xf numFmtId="41" fontId="9739" fillId="0" borderId="9775" xfId="0" applyNumberFormat="1" applyFont="1" applyBorder="1" applyAlignment="1" applyProtection="1"/>
    <xf numFmtId="41" fontId="9740" fillId="0" borderId="9776" xfId="0" applyNumberFormat="1" applyFont="1" applyBorder="1" applyAlignment="1" applyProtection="1"/>
    <xf numFmtId="41" fontId="9741" fillId="0" borderId="9777" xfId="0" applyNumberFormat="1" applyFont="1" applyBorder="1" applyAlignment="1" applyProtection="1"/>
    <xf numFmtId="41" fontId="9742" fillId="0" borderId="9778" xfId="0" applyNumberFormat="1" applyFont="1" applyBorder="1" applyAlignment="1" applyProtection="1"/>
    <xf numFmtId="41" fontId="9743" fillId="0" borderId="9779" xfId="0" applyNumberFormat="1" applyFont="1" applyBorder="1" applyAlignment="1" applyProtection="1"/>
    <xf numFmtId="41" fontId="9744" fillId="0" borderId="9780" xfId="0" applyNumberFormat="1" applyFont="1" applyBorder="1" applyAlignment="1" applyProtection="1"/>
    <xf numFmtId="41" fontId="9745" fillId="0" borderId="9781" xfId="0" applyNumberFormat="1" applyFont="1" applyBorder="1" applyAlignment="1" applyProtection="1"/>
    <xf numFmtId="41" fontId="9746" fillId="0" borderId="9782" xfId="0" applyNumberFormat="1" applyFont="1" applyBorder="1" applyAlignment="1" applyProtection="1"/>
    <xf numFmtId="41" fontId="9747" fillId="0" borderId="9783" xfId="0" applyNumberFormat="1" applyFont="1" applyBorder="1" applyAlignment="1" applyProtection="1"/>
    <xf numFmtId="41" fontId="9748" fillId="0" borderId="9784" xfId="0" applyNumberFormat="1" applyFont="1" applyBorder="1" applyAlignment="1" applyProtection="1"/>
    <xf numFmtId="41" fontId="9749" fillId="0" borderId="9785" xfId="0" applyNumberFormat="1" applyFont="1" applyBorder="1" applyAlignment="1" applyProtection="1"/>
    <xf numFmtId="41" fontId="9750" fillId="0" borderId="9786" xfId="0" applyNumberFormat="1" applyFont="1" applyBorder="1" applyAlignment="1" applyProtection="1"/>
    <xf numFmtId="41" fontId="9751" fillId="0" borderId="9787" xfId="0" applyNumberFormat="1" applyFont="1" applyBorder="1" applyAlignment="1" applyProtection="1"/>
    <xf numFmtId="41" fontId="9752" fillId="0" borderId="9788" xfId="0" applyNumberFormat="1" applyFont="1" applyBorder="1" applyAlignment="1" applyProtection="1"/>
    <xf numFmtId="41" fontId="9753" fillId="0" borderId="9789" xfId="0" applyNumberFormat="1" applyFont="1" applyBorder="1" applyAlignment="1" applyProtection="1"/>
    <xf numFmtId="41" fontId="9754" fillId="0" borderId="9790" xfId="0" applyNumberFormat="1" applyFont="1" applyBorder="1" applyAlignment="1" applyProtection="1"/>
    <xf numFmtId="41" fontId="9755" fillId="0" borderId="9791" xfId="0" applyNumberFormat="1" applyFont="1" applyBorder="1" applyAlignment="1" applyProtection="1"/>
    <xf numFmtId="41" fontId="9756" fillId="0" borderId="9792" xfId="0" applyNumberFormat="1" applyFont="1" applyBorder="1" applyAlignment="1" applyProtection="1"/>
    <xf numFmtId="41" fontId="9757" fillId="0" borderId="9793" xfId="0" applyNumberFormat="1" applyFont="1" applyBorder="1" applyAlignment="1" applyProtection="1"/>
    <xf numFmtId="41" fontId="9758" fillId="0" borderId="9794" xfId="0" applyNumberFormat="1" applyFont="1" applyBorder="1" applyAlignment="1" applyProtection="1"/>
    <xf numFmtId="41" fontId="9759" fillId="0" borderId="9795" xfId="0" applyNumberFormat="1" applyFont="1" applyBorder="1" applyAlignment="1" applyProtection="1"/>
    <xf numFmtId="41" fontId="9760" fillId="0" borderId="9796" xfId="0" applyNumberFormat="1" applyFont="1" applyBorder="1" applyAlignment="1" applyProtection="1"/>
    <xf numFmtId="41" fontId="9761" fillId="0" borderId="9797" xfId="0" applyNumberFormat="1" applyFont="1" applyBorder="1" applyAlignment="1" applyProtection="1"/>
    <xf numFmtId="41" fontId="9762" fillId="0" borderId="9798" xfId="0" applyNumberFormat="1" applyFont="1" applyBorder="1" applyAlignment="1" applyProtection="1"/>
    <xf numFmtId="41" fontId="9763" fillId="0" borderId="9799" xfId="0" applyNumberFormat="1" applyFont="1" applyBorder="1" applyAlignment="1" applyProtection="1"/>
    <xf numFmtId="41" fontId="9764" fillId="0" borderId="9800" xfId="0" applyNumberFormat="1" applyFont="1" applyBorder="1" applyAlignment="1" applyProtection="1"/>
    <xf numFmtId="41" fontId="9765" fillId="0" borderId="9801" xfId="0" applyNumberFormat="1" applyFont="1" applyBorder="1" applyAlignment="1" applyProtection="1"/>
    <xf numFmtId="41" fontId="9766" fillId="0" borderId="9802" xfId="0" applyNumberFormat="1" applyFont="1" applyBorder="1" applyAlignment="1" applyProtection="1"/>
    <xf numFmtId="41" fontId="9767" fillId="0" borderId="9803" xfId="0" applyNumberFormat="1" applyFont="1" applyBorder="1" applyAlignment="1" applyProtection="1"/>
    <xf numFmtId="41" fontId="9768" fillId="0" borderId="9804" xfId="0" applyNumberFormat="1" applyFont="1" applyBorder="1" applyAlignment="1" applyProtection="1"/>
    <xf numFmtId="41" fontId="9769" fillId="0" borderId="9805" xfId="0" applyNumberFormat="1" applyFont="1" applyBorder="1" applyAlignment="1" applyProtection="1"/>
    <xf numFmtId="41" fontId="9770" fillId="0" borderId="9806" xfId="0" applyNumberFormat="1" applyFont="1" applyBorder="1" applyAlignment="1" applyProtection="1"/>
    <xf numFmtId="41" fontId="9771" fillId="0" borderId="9807" xfId="0" applyNumberFormat="1" applyFont="1" applyBorder="1" applyAlignment="1" applyProtection="1"/>
    <xf numFmtId="41" fontId="9772" fillId="0" borderId="9808" xfId="0" applyNumberFormat="1" applyFont="1" applyBorder="1" applyAlignment="1" applyProtection="1"/>
    <xf numFmtId="41" fontId="9773" fillId="0" borderId="9809" xfId="0" applyNumberFormat="1" applyFont="1" applyBorder="1" applyAlignment="1" applyProtection="1"/>
    <xf numFmtId="41" fontId="9774" fillId="0" borderId="9810" xfId="0" applyNumberFormat="1" applyFont="1" applyBorder="1" applyAlignment="1" applyProtection="1"/>
    <xf numFmtId="41" fontId="9775" fillId="0" borderId="9811" xfId="0" applyNumberFormat="1" applyFont="1" applyBorder="1" applyAlignment="1" applyProtection="1"/>
    <xf numFmtId="41" fontId="9776" fillId="0" borderId="9812" xfId="0" applyNumberFormat="1" applyFont="1" applyBorder="1" applyAlignment="1" applyProtection="1"/>
    <xf numFmtId="41" fontId="9777" fillId="0" borderId="9813" xfId="0" applyNumberFormat="1" applyFont="1" applyBorder="1" applyAlignment="1" applyProtection="1"/>
    <xf numFmtId="41" fontId="9778" fillId="0" borderId="9814" xfId="0" applyNumberFormat="1" applyFont="1" applyBorder="1" applyAlignment="1" applyProtection="1"/>
    <xf numFmtId="41" fontId="9779" fillId="0" borderId="9815" xfId="0" applyNumberFormat="1" applyFont="1" applyBorder="1" applyAlignment="1" applyProtection="1"/>
    <xf numFmtId="41" fontId="9780" fillId="0" borderId="9816" xfId="0" applyNumberFormat="1" applyFont="1" applyBorder="1" applyAlignment="1" applyProtection="1"/>
    <xf numFmtId="41" fontId="9781" fillId="0" borderId="9817" xfId="0" applyNumberFormat="1" applyFont="1" applyBorder="1" applyAlignment="1" applyProtection="1"/>
    <xf numFmtId="41" fontId="9782" fillId="0" borderId="9818" xfId="0" applyNumberFormat="1" applyFont="1" applyBorder="1" applyAlignment="1" applyProtection="1"/>
    <xf numFmtId="41" fontId="9783" fillId="0" borderId="9819" xfId="0" applyNumberFormat="1" applyFont="1" applyBorder="1" applyAlignment="1" applyProtection="1"/>
    <xf numFmtId="41" fontId="9784" fillId="0" borderId="9820" xfId="0" applyNumberFormat="1" applyFont="1" applyBorder="1" applyAlignment="1" applyProtection="1"/>
    <xf numFmtId="41" fontId="9785" fillId="0" borderId="9821" xfId="0" applyNumberFormat="1" applyFont="1" applyBorder="1" applyAlignment="1" applyProtection="1"/>
    <xf numFmtId="41" fontId="9786" fillId="0" borderId="9822" xfId="0" applyNumberFormat="1" applyFont="1" applyBorder="1" applyAlignment="1" applyProtection="1"/>
    <xf numFmtId="41" fontId="9787" fillId="0" borderId="9823" xfId="0" applyNumberFormat="1" applyFont="1" applyBorder="1" applyAlignment="1" applyProtection="1"/>
    <xf numFmtId="41" fontId="9788" fillId="0" borderId="9824" xfId="0" applyNumberFormat="1" applyFont="1" applyBorder="1" applyAlignment="1" applyProtection="1"/>
    <xf numFmtId="41" fontId="9789" fillId="0" borderId="9825" xfId="0" applyNumberFormat="1" applyFont="1" applyBorder="1" applyAlignment="1" applyProtection="1"/>
    <xf numFmtId="41" fontId="9790" fillId="0" borderId="9826" xfId="0" applyNumberFormat="1" applyFont="1" applyBorder="1" applyAlignment="1" applyProtection="1"/>
    <xf numFmtId="41" fontId="9791" fillId="0" borderId="9827" xfId="0" applyNumberFormat="1" applyFont="1" applyBorder="1" applyAlignment="1" applyProtection="1"/>
    <xf numFmtId="41" fontId="9792" fillId="0" borderId="9828" xfId="0" applyNumberFormat="1" applyFont="1" applyBorder="1" applyAlignment="1" applyProtection="1"/>
    <xf numFmtId="41" fontId="9793" fillId="0" borderId="9829" xfId="0" applyNumberFormat="1" applyFont="1" applyBorder="1" applyAlignment="1" applyProtection="1"/>
    <xf numFmtId="41" fontId="9794" fillId="0" borderId="9830" xfId="0" applyNumberFormat="1" applyFont="1" applyBorder="1" applyAlignment="1" applyProtection="1"/>
    <xf numFmtId="41" fontId="9795" fillId="0" borderId="9831" xfId="0" applyNumberFormat="1" applyFont="1" applyBorder="1" applyAlignment="1" applyProtection="1"/>
    <xf numFmtId="41" fontId="9796" fillId="0" borderId="9832" xfId="0" applyNumberFormat="1" applyFont="1" applyBorder="1" applyAlignment="1" applyProtection="1"/>
    <xf numFmtId="41" fontId="9797" fillId="0" borderId="9833" xfId="0" applyNumberFormat="1" applyFont="1" applyBorder="1" applyAlignment="1" applyProtection="1"/>
    <xf numFmtId="41" fontId="9798" fillId="0" borderId="9834" xfId="0" applyNumberFormat="1" applyFont="1" applyBorder="1" applyAlignment="1" applyProtection="1"/>
    <xf numFmtId="41" fontId="9799" fillId="0" borderId="9835" xfId="0" applyNumberFormat="1" applyFont="1" applyBorder="1" applyAlignment="1" applyProtection="1"/>
    <xf numFmtId="41" fontId="9800" fillId="0" borderId="9836" xfId="0" applyNumberFormat="1" applyFont="1" applyBorder="1" applyAlignment="1" applyProtection="1"/>
    <xf numFmtId="41" fontId="9801" fillId="0" borderId="9837" xfId="0" applyNumberFormat="1" applyFont="1" applyBorder="1" applyAlignment="1" applyProtection="1"/>
    <xf numFmtId="41" fontId="9802" fillId="0" borderId="9838" xfId="0" applyNumberFormat="1" applyFont="1" applyBorder="1" applyAlignment="1" applyProtection="1"/>
    <xf numFmtId="41" fontId="9803" fillId="0" borderId="9839" xfId="0" applyNumberFormat="1" applyFont="1" applyBorder="1" applyAlignment="1" applyProtection="1"/>
    <xf numFmtId="41" fontId="9804" fillId="0" borderId="9840" xfId="0" applyNumberFormat="1" applyFont="1" applyBorder="1" applyAlignment="1" applyProtection="1"/>
    <xf numFmtId="41" fontId="9805" fillId="0" borderId="9841" xfId="0" applyNumberFormat="1" applyFont="1" applyBorder="1" applyAlignment="1" applyProtection="1"/>
    <xf numFmtId="41" fontId="9806" fillId="0" borderId="9842" xfId="0" applyNumberFormat="1" applyFont="1" applyBorder="1" applyAlignment="1" applyProtection="1"/>
    <xf numFmtId="41" fontId="9807" fillId="0" borderId="9843" xfId="0" applyNumberFormat="1" applyFont="1" applyBorder="1" applyAlignment="1" applyProtection="1"/>
    <xf numFmtId="41" fontId="9808" fillId="0" borderId="9844" xfId="0" applyNumberFormat="1" applyFont="1" applyBorder="1" applyAlignment="1" applyProtection="1"/>
    <xf numFmtId="41" fontId="9809" fillId="0" borderId="9845" xfId="0" applyNumberFormat="1" applyFont="1" applyBorder="1" applyAlignment="1" applyProtection="1"/>
    <xf numFmtId="41" fontId="9810" fillId="0" borderId="9846" xfId="0" applyNumberFormat="1" applyFont="1" applyBorder="1" applyAlignment="1" applyProtection="1"/>
    <xf numFmtId="41" fontId="9811" fillId="0" borderId="9847" xfId="0" applyNumberFormat="1" applyFont="1" applyBorder="1" applyAlignment="1" applyProtection="1"/>
    <xf numFmtId="41" fontId="9812" fillId="0" borderId="9848" xfId="0" applyNumberFormat="1" applyFont="1" applyBorder="1" applyAlignment="1" applyProtection="1"/>
    <xf numFmtId="41" fontId="9813" fillId="0" borderId="9849" xfId="0" applyNumberFormat="1" applyFont="1" applyBorder="1" applyAlignment="1" applyProtection="1"/>
    <xf numFmtId="41" fontId="9814" fillId="0" borderId="9850" xfId="0" applyNumberFormat="1" applyFont="1" applyBorder="1" applyAlignment="1" applyProtection="1"/>
    <xf numFmtId="41" fontId="9815" fillId="0" borderId="9851" xfId="0" applyNumberFormat="1" applyFont="1" applyBorder="1" applyAlignment="1" applyProtection="1"/>
    <xf numFmtId="41" fontId="9816" fillId="0" borderId="9852" xfId="0" applyNumberFormat="1" applyFont="1" applyBorder="1" applyAlignment="1" applyProtection="1"/>
    <xf numFmtId="41" fontId="9817" fillId="0" borderId="9853" xfId="0" applyNumberFormat="1" applyFont="1" applyBorder="1" applyAlignment="1" applyProtection="1"/>
    <xf numFmtId="41" fontId="9818" fillId="0" borderId="9854" xfId="0" applyNumberFormat="1" applyFont="1" applyBorder="1" applyAlignment="1" applyProtection="1"/>
    <xf numFmtId="41" fontId="9819" fillId="0" borderId="9855" xfId="0" applyNumberFormat="1" applyFont="1" applyBorder="1" applyAlignment="1" applyProtection="1"/>
    <xf numFmtId="41" fontId="9820" fillId="0" borderId="9856" xfId="0" applyNumberFormat="1" applyFont="1" applyBorder="1" applyAlignment="1" applyProtection="1"/>
    <xf numFmtId="41" fontId="9821" fillId="0" borderId="9857" xfId="0" applyNumberFormat="1" applyFont="1" applyBorder="1" applyAlignment="1" applyProtection="1"/>
    <xf numFmtId="41" fontId="9822" fillId="0" borderId="9858" xfId="0" applyNumberFormat="1" applyFont="1" applyBorder="1" applyAlignment="1" applyProtection="1"/>
    <xf numFmtId="41" fontId="9823" fillId="0" borderId="9859" xfId="0" applyNumberFormat="1" applyFont="1" applyBorder="1" applyAlignment="1" applyProtection="1"/>
    <xf numFmtId="41" fontId="9824" fillId="0" borderId="9860" xfId="0" applyNumberFormat="1" applyFont="1" applyBorder="1" applyAlignment="1" applyProtection="1"/>
    <xf numFmtId="41" fontId="9825" fillId="0" borderId="9861" xfId="0" applyNumberFormat="1" applyFont="1" applyBorder="1" applyAlignment="1" applyProtection="1"/>
    <xf numFmtId="41" fontId="9826" fillId="0" borderId="9862" xfId="0" applyNumberFormat="1" applyFont="1" applyBorder="1" applyAlignment="1" applyProtection="1"/>
    <xf numFmtId="41" fontId="9827" fillId="0" borderId="9863" xfId="0" applyNumberFormat="1" applyFont="1" applyBorder="1" applyAlignment="1" applyProtection="1"/>
    <xf numFmtId="41" fontId="9828" fillId="0" borderId="9864" xfId="0" applyNumberFormat="1" applyFont="1" applyBorder="1" applyAlignment="1" applyProtection="1"/>
    <xf numFmtId="41" fontId="9829" fillId="0" borderId="9865" xfId="0" applyNumberFormat="1" applyFont="1" applyBorder="1" applyAlignment="1" applyProtection="1"/>
    <xf numFmtId="41" fontId="9830" fillId="0" borderId="9866" xfId="0" applyNumberFormat="1" applyFont="1" applyBorder="1" applyAlignment="1" applyProtection="1"/>
    <xf numFmtId="41" fontId="9831" fillId="0" borderId="9867" xfId="0" applyNumberFormat="1" applyFont="1" applyBorder="1" applyAlignment="1" applyProtection="1"/>
    <xf numFmtId="41" fontId="9832" fillId="0" borderId="9868" xfId="0" applyNumberFormat="1" applyFont="1" applyBorder="1" applyAlignment="1" applyProtection="1"/>
    <xf numFmtId="41" fontId="9833" fillId="0" borderId="9869" xfId="0" applyNumberFormat="1" applyFont="1" applyBorder="1" applyAlignment="1" applyProtection="1"/>
    <xf numFmtId="41" fontId="9834" fillId="0" borderId="9870" xfId="0" applyNumberFormat="1" applyFont="1" applyBorder="1" applyAlignment="1" applyProtection="1"/>
    <xf numFmtId="41" fontId="9835" fillId="0" borderId="9871" xfId="0" applyNumberFormat="1" applyFont="1" applyBorder="1" applyAlignment="1" applyProtection="1"/>
    <xf numFmtId="41" fontId="9836" fillId="0" borderId="9872" xfId="0" applyNumberFormat="1" applyFont="1" applyBorder="1" applyAlignment="1" applyProtection="1"/>
    <xf numFmtId="41" fontId="9837" fillId="0" borderId="9873" xfId="0" applyNumberFormat="1" applyFont="1" applyBorder="1" applyAlignment="1" applyProtection="1"/>
    <xf numFmtId="41" fontId="9838" fillId="0" borderId="9874" xfId="0" applyNumberFormat="1" applyFont="1" applyBorder="1" applyAlignment="1" applyProtection="1"/>
    <xf numFmtId="41" fontId="9839" fillId="0" borderId="9875" xfId="0" applyNumberFormat="1" applyFont="1" applyBorder="1" applyAlignment="1" applyProtection="1"/>
    <xf numFmtId="41" fontId="9840" fillId="0" borderId="9876" xfId="0" applyNumberFormat="1" applyFont="1" applyBorder="1" applyAlignment="1" applyProtection="1"/>
    <xf numFmtId="41" fontId="9841" fillId="0" borderId="9877" xfId="0" applyNumberFormat="1" applyFont="1" applyBorder="1" applyAlignment="1" applyProtection="1"/>
    <xf numFmtId="41" fontId="9842" fillId="0" borderId="9878" xfId="0" applyNumberFormat="1" applyFont="1" applyBorder="1" applyAlignment="1" applyProtection="1"/>
    <xf numFmtId="41" fontId="9843" fillId="0" borderId="9879" xfId="0" applyNumberFormat="1" applyFont="1" applyBorder="1" applyAlignment="1" applyProtection="1"/>
    <xf numFmtId="41" fontId="9844" fillId="0" borderId="9880" xfId="0" applyNumberFormat="1" applyFont="1" applyBorder="1" applyAlignment="1" applyProtection="1"/>
    <xf numFmtId="41" fontId="9845" fillId="0" borderId="9881" xfId="0" applyNumberFormat="1" applyFont="1" applyBorder="1" applyAlignment="1" applyProtection="1"/>
    <xf numFmtId="41" fontId="9846" fillId="0" borderId="9882" xfId="0" applyNumberFormat="1" applyFont="1" applyBorder="1" applyAlignment="1" applyProtection="1"/>
    <xf numFmtId="41" fontId="9847" fillId="0" borderId="9883" xfId="0" applyNumberFormat="1" applyFont="1" applyBorder="1" applyAlignment="1" applyProtection="1"/>
    <xf numFmtId="41" fontId="9848" fillId="0" borderId="9884" xfId="0" applyNumberFormat="1" applyFont="1" applyBorder="1" applyAlignment="1" applyProtection="1"/>
    <xf numFmtId="41" fontId="9849" fillId="0" borderId="9885" xfId="0" applyNumberFormat="1" applyFont="1" applyBorder="1" applyAlignment="1" applyProtection="1"/>
    <xf numFmtId="41" fontId="9850" fillId="0" borderId="9886" xfId="0" applyNumberFormat="1" applyFont="1" applyBorder="1" applyAlignment="1" applyProtection="1"/>
    <xf numFmtId="41" fontId="9851" fillId="0" borderId="9887" xfId="0" applyNumberFormat="1" applyFont="1" applyBorder="1" applyAlignment="1" applyProtection="1"/>
    <xf numFmtId="41" fontId="9852" fillId="0" borderId="9888" xfId="0" applyNumberFormat="1" applyFont="1" applyBorder="1" applyAlignment="1" applyProtection="1"/>
    <xf numFmtId="41" fontId="9853" fillId="0" borderId="9889" xfId="0" applyNumberFormat="1" applyFont="1" applyBorder="1" applyAlignment="1" applyProtection="1"/>
    <xf numFmtId="41" fontId="9854" fillId="0" borderId="9890" xfId="0" applyNumberFormat="1" applyFont="1" applyBorder="1" applyAlignment="1" applyProtection="1"/>
    <xf numFmtId="41" fontId="9855" fillId="0" borderId="9891" xfId="0" applyNumberFormat="1" applyFont="1" applyBorder="1" applyAlignment="1" applyProtection="1"/>
    <xf numFmtId="41" fontId="9856" fillId="0" borderId="9892" xfId="0" applyNumberFormat="1" applyFont="1" applyBorder="1" applyAlignment="1" applyProtection="1"/>
    <xf numFmtId="41" fontId="9857" fillId="0" borderId="9893" xfId="0" applyNumberFormat="1" applyFont="1" applyBorder="1" applyAlignment="1" applyProtection="1"/>
    <xf numFmtId="41" fontId="9858" fillId="0" borderId="9894" xfId="0" applyNumberFormat="1" applyFont="1" applyBorder="1" applyAlignment="1" applyProtection="1"/>
    <xf numFmtId="41" fontId="9859" fillId="0" borderId="9895" xfId="0" applyNumberFormat="1" applyFont="1" applyBorder="1" applyAlignment="1" applyProtection="1"/>
    <xf numFmtId="41" fontId="9860" fillId="0" borderId="9896" xfId="0" applyNumberFormat="1" applyFont="1" applyBorder="1" applyAlignment="1" applyProtection="1"/>
    <xf numFmtId="41" fontId="9861" fillId="0" borderId="9897" xfId="0" applyNumberFormat="1" applyFont="1" applyBorder="1" applyAlignment="1" applyProtection="1"/>
    <xf numFmtId="41" fontId="9862" fillId="0" borderId="9898" xfId="0" applyNumberFormat="1" applyFont="1" applyBorder="1" applyAlignment="1" applyProtection="1"/>
    <xf numFmtId="41" fontId="9863" fillId="0" borderId="9899" xfId="0" applyNumberFormat="1" applyFont="1" applyBorder="1" applyAlignment="1" applyProtection="1"/>
    <xf numFmtId="41" fontId="9864" fillId="0" borderId="9900" xfId="0" applyNumberFormat="1" applyFont="1" applyBorder="1" applyAlignment="1" applyProtection="1"/>
    <xf numFmtId="41" fontId="9865" fillId="0" borderId="9901" xfId="0" applyNumberFormat="1" applyFont="1" applyBorder="1" applyAlignment="1" applyProtection="1"/>
    <xf numFmtId="41" fontId="9866" fillId="0" borderId="9902" xfId="0" applyNumberFormat="1" applyFont="1" applyBorder="1" applyAlignment="1" applyProtection="1"/>
    <xf numFmtId="41" fontId="9867" fillId="0" borderId="9903" xfId="0" applyNumberFormat="1" applyFont="1" applyBorder="1" applyAlignment="1" applyProtection="1"/>
    <xf numFmtId="41" fontId="9868" fillId="0" borderId="9904" xfId="0" applyNumberFormat="1" applyFont="1" applyBorder="1" applyAlignment="1" applyProtection="1"/>
    <xf numFmtId="41" fontId="9869" fillId="0" borderId="9905" xfId="0" applyNumberFormat="1" applyFont="1" applyBorder="1" applyAlignment="1" applyProtection="1"/>
    <xf numFmtId="41" fontId="9870" fillId="0" borderId="9906" xfId="0" applyNumberFormat="1" applyFont="1" applyBorder="1" applyAlignment="1" applyProtection="1"/>
    <xf numFmtId="41" fontId="9871" fillId="0" borderId="9907" xfId="0" applyNumberFormat="1" applyFont="1" applyBorder="1" applyAlignment="1" applyProtection="1"/>
    <xf numFmtId="41" fontId="9872" fillId="0" borderId="9908" xfId="0" applyNumberFormat="1" applyFont="1" applyBorder="1" applyAlignment="1" applyProtection="1"/>
    <xf numFmtId="41" fontId="9873" fillId="0" borderId="9909" xfId="0" applyNumberFormat="1" applyFont="1" applyBorder="1" applyAlignment="1" applyProtection="1"/>
    <xf numFmtId="41" fontId="9874" fillId="0" borderId="9910" xfId="0" applyNumberFormat="1" applyFont="1" applyBorder="1" applyAlignment="1" applyProtection="1"/>
    <xf numFmtId="41" fontId="9875" fillId="0" borderId="9911" xfId="0" applyNumberFormat="1" applyFont="1" applyBorder="1" applyAlignment="1" applyProtection="1"/>
    <xf numFmtId="41" fontId="9876" fillId="0" borderId="9912" xfId="0" applyNumberFormat="1" applyFont="1" applyBorder="1" applyAlignment="1" applyProtection="1"/>
    <xf numFmtId="41" fontId="9877" fillId="0" borderId="9913" xfId="0" applyNumberFormat="1" applyFont="1" applyBorder="1" applyAlignment="1" applyProtection="1"/>
    <xf numFmtId="41" fontId="9878" fillId="0" borderId="9914" xfId="0" applyNumberFormat="1" applyFont="1" applyBorder="1" applyAlignment="1" applyProtection="1"/>
    <xf numFmtId="41" fontId="9879" fillId="0" borderId="9915" xfId="0" applyNumberFormat="1" applyFont="1" applyBorder="1" applyAlignment="1" applyProtection="1"/>
    <xf numFmtId="41" fontId="9880" fillId="0" borderId="9916" xfId="0" applyNumberFormat="1" applyFont="1" applyBorder="1" applyAlignment="1" applyProtection="1"/>
    <xf numFmtId="41" fontId="9881" fillId="0" borderId="9917" xfId="0" applyNumberFormat="1" applyFont="1" applyBorder="1" applyAlignment="1" applyProtection="1"/>
    <xf numFmtId="41" fontId="9882" fillId="0" borderId="9918" xfId="0" applyNumberFormat="1" applyFont="1" applyBorder="1" applyAlignment="1" applyProtection="1"/>
    <xf numFmtId="41" fontId="9883" fillId="0" borderId="9919" xfId="0" applyNumberFormat="1" applyFont="1" applyBorder="1" applyAlignment="1" applyProtection="1"/>
    <xf numFmtId="41" fontId="9884" fillId="0" borderId="9920" xfId="0" applyNumberFormat="1" applyFont="1" applyBorder="1" applyAlignment="1" applyProtection="1"/>
    <xf numFmtId="41" fontId="9885" fillId="0" borderId="9921" xfId="0" applyNumberFormat="1" applyFont="1" applyBorder="1" applyAlignment="1" applyProtection="1"/>
    <xf numFmtId="41" fontId="9886" fillId="0" borderId="9922" xfId="0" applyNumberFormat="1" applyFont="1" applyBorder="1" applyAlignment="1" applyProtection="1"/>
    <xf numFmtId="41" fontId="9887" fillId="0" borderId="9923" xfId="0" applyNumberFormat="1" applyFont="1" applyBorder="1" applyAlignment="1" applyProtection="1"/>
    <xf numFmtId="41" fontId="9888" fillId="0" borderId="9924" xfId="0" applyNumberFormat="1" applyFont="1" applyBorder="1" applyAlignment="1" applyProtection="1"/>
    <xf numFmtId="41" fontId="9889" fillId="0" borderId="9925" xfId="0" applyNumberFormat="1" applyFont="1" applyBorder="1" applyAlignment="1" applyProtection="1"/>
    <xf numFmtId="41" fontId="9890" fillId="0" borderId="9926" xfId="0" applyNumberFormat="1" applyFont="1" applyBorder="1" applyAlignment="1" applyProtection="1"/>
    <xf numFmtId="41" fontId="9891" fillId="0" borderId="9927" xfId="0" applyNumberFormat="1" applyFont="1" applyBorder="1" applyAlignment="1" applyProtection="1"/>
    <xf numFmtId="41" fontId="9892" fillId="0" borderId="9928" xfId="0" applyNumberFormat="1" applyFont="1" applyBorder="1" applyAlignment="1" applyProtection="1"/>
    <xf numFmtId="41" fontId="9893" fillId="0" borderId="9929" xfId="0" applyNumberFormat="1" applyFont="1" applyBorder="1" applyAlignment="1" applyProtection="1"/>
    <xf numFmtId="41" fontId="9894" fillId="0" borderId="9930" xfId="0" applyNumberFormat="1" applyFont="1" applyBorder="1" applyAlignment="1" applyProtection="1"/>
    <xf numFmtId="41" fontId="9895" fillId="0" borderId="9931" xfId="0" applyNumberFormat="1" applyFont="1" applyBorder="1" applyAlignment="1" applyProtection="1"/>
    <xf numFmtId="41" fontId="9896" fillId="0" borderId="9932" xfId="0" applyNumberFormat="1" applyFont="1" applyBorder="1" applyAlignment="1" applyProtection="1"/>
    <xf numFmtId="41" fontId="9897" fillId="0" borderId="9933" xfId="0" applyNumberFormat="1" applyFont="1" applyBorder="1" applyAlignment="1" applyProtection="1"/>
    <xf numFmtId="41" fontId="9898" fillId="0" borderId="9934" xfId="0" applyNumberFormat="1" applyFont="1" applyBorder="1" applyAlignment="1" applyProtection="1"/>
    <xf numFmtId="41" fontId="9899" fillId="0" borderId="9935" xfId="0" applyNumberFormat="1" applyFont="1" applyBorder="1" applyAlignment="1" applyProtection="1"/>
    <xf numFmtId="41" fontId="9900" fillId="0" borderId="9936" xfId="0" applyNumberFormat="1" applyFont="1" applyBorder="1" applyAlignment="1" applyProtection="1"/>
    <xf numFmtId="41" fontId="9901" fillId="0" borderId="9937" xfId="0" applyNumberFormat="1" applyFont="1" applyBorder="1" applyAlignment="1" applyProtection="1"/>
    <xf numFmtId="41" fontId="9902" fillId="0" borderId="9938" xfId="0" applyNumberFormat="1" applyFont="1" applyBorder="1" applyAlignment="1" applyProtection="1"/>
    <xf numFmtId="41" fontId="9903" fillId="0" borderId="9939" xfId="0" applyNumberFormat="1" applyFont="1" applyBorder="1" applyAlignment="1" applyProtection="1"/>
    <xf numFmtId="41" fontId="9904" fillId="0" borderId="9940" xfId="0" applyNumberFormat="1" applyFont="1" applyBorder="1" applyAlignment="1" applyProtection="1"/>
    <xf numFmtId="41" fontId="9905" fillId="0" borderId="9941" xfId="0" applyNumberFormat="1" applyFont="1" applyBorder="1" applyAlignment="1" applyProtection="1"/>
    <xf numFmtId="41" fontId="9906" fillId="0" borderId="9942" xfId="0" applyNumberFormat="1" applyFont="1" applyBorder="1" applyAlignment="1" applyProtection="1"/>
    <xf numFmtId="41" fontId="9907" fillId="0" borderId="9943" xfId="0" applyNumberFormat="1" applyFont="1" applyBorder="1" applyAlignment="1" applyProtection="1"/>
    <xf numFmtId="41" fontId="9908" fillId="0" borderId="9944" xfId="0" applyNumberFormat="1" applyFont="1" applyBorder="1" applyAlignment="1" applyProtection="1"/>
    <xf numFmtId="41" fontId="9909" fillId="0" borderId="9945" xfId="0" applyNumberFormat="1" applyFont="1" applyBorder="1" applyAlignment="1" applyProtection="1"/>
    <xf numFmtId="41" fontId="9910" fillId="0" borderId="9946" xfId="0" applyNumberFormat="1" applyFont="1" applyBorder="1" applyAlignment="1" applyProtection="1"/>
    <xf numFmtId="41" fontId="9911" fillId="0" borderId="9947" xfId="0" applyNumberFormat="1" applyFont="1" applyBorder="1" applyAlignment="1" applyProtection="1"/>
    <xf numFmtId="41" fontId="9912" fillId="0" borderId="9948" xfId="0" applyNumberFormat="1" applyFont="1" applyBorder="1" applyAlignment="1" applyProtection="1"/>
    <xf numFmtId="41" fontId="9913" fillId="0" borderId="9949" xfId="0" applyNumberFormat="1" applyFont="1" applyBorder="1" applyAlignment="1" applyProtection="1"/>
    <xf numFmtId="41" fontId="9914" fillId="0" borderId="9950" xfId="0" applyNumberFormat="1" applyFont="1" applyBorder="1" applyAlignment="1" applyProtection="1"/>
    <xf numFmtId="41" fontId="9915" fillId="0" borderId="9951" xfId="0" applyNumberFormat="1" applyFont="1" applyBorder="1" applyAlignment="1" applyProtection="1"/>
    <xf numFmtId="41" fontId="9916" fillId="0" borderId="9952" xfId="0" applyNumberFormat="1" applyFont="1" applyBorder="1" applyAlignment="1" applyProtection="1"/>
    <xf numFmtId="41" fontId="9917" fillId="0" borderId="9953" xfId="0" applyNumberFormat="1" applyFont="1" applyBorder="1" applyAlignment="1" applyProtection="1"/>
    <xf numFmtId="41" fontId="9918" fillId="0" borderId="9954" xfId="0" applyNumberFormat="1" applyFont="1" applyBorder="1" applyAlignment="1" applyProtection="1"/>
    <xf numFmtId="41" fontId="9919" fillId="0" borderId="9955" xfId="0" applyNumberFormat="1" applyFont="1" applyBorder="1" applyAlignment="1" applyProtection="1"/>
    <xf numFmtId="41" fontId="9920" fillId="0" borderId="9956" xfId="0" applyNumberFormat="1" applyFont="1" applyBorder="1" applyAlignment="1" applyProtection="1"/>
    <xf numFmtId="41" fontId="9921" fillId="0" borderId="9957" xfId="0" applyNumberFormat="1" applyFont="1" applyBorder="1" applyAlignment="1" applyProtection="1"/>
    <xf numFmtId="41" fontId="9922" fillId="0" borderId="9958" xfId="0" applyNumberFormat="1" applyFont="1" applyBorder="1" applyAlignment="1" applyProtection="1"/>
    <xf numFmtId="41" fontId="9923" fillId="0" borderId="9959" xfId="0" applyNumberFormat="1" applyFont="1" applyBorder="1" applyAlignment="1" applyProtection="1"/>
    <xf numFmtId="41" fontId="9924" fillId="0" borderId="9960" xfId="0" applyNumberFormat="1" applyFont="1" applyBorder="1" applyAlignment="1" applyProtection="1"/>
    <xf numFmtId="41" fontId="9925" fillId="0" borderId="9961" xfId="0" applyNumberFormat="1" applyFont="1" applyBorder="1" applyAlignment="1" applyProtection="1"/>
    <xf numFmtId="41" fontId="9926" fillId="0" borderId="9962" xfId="0" applyNumberFormat="1" applyFont="1" applyBorder="1" applyAlignment="1" applyProtection="1"/>
    <xf numFmtId="41" fontId="9927" fillId="0" borderId="9963" xfId="0" applyNumberFormat="1" applyFont="1" applyBorder="1" applyAlignment="1" applyProtection="1"/>
    <xf numFmtId="41" fontId="9928" fillId="0" borderId="9964" xfId="0" applyNumberFormat="1" applyFont="1" applyBorder="1" applyAlignment="1" applyProtection="1"/>
    <xf numFmtId="41" fontId="9929" fillId="0" borderId="9965" xfId="0" applyNumberFormat="1" applyFont="1" applyBorder="1" applyAlignment="1" applyProtection="1"/>
    <xf numFmtId="41" fontId="9930" fillId="0" borderId="9966" xfId="0" applyNumberFormat="1" applyFont="1" applyBorder="1" applyAlignment="1" applyProtection="1"/>
    <xf numFmtId="41" fontId="9931" fillId="0" borderId="9967" xfId="0" applyNumberFormat="1" applyFont="1" applyBorder="1" applyAlignment="1" applyProtection="1"/>
    <xf numFmtId="41" fontId="9932" fillId="0" borderId="9968" xfId="0" applyNumberFormat="1" applyFont="1" applyBorder="1" applyAlignment="1" applyProtection="1"/>
    <xf numFmtId="41" fontId="9933" fillId="0" borderId="9969" xfId="0" applyNumberFormat="1" applyFont="1" applyBorder="1" applyAlignment="1" applyProtection="1"/>
    <xf numFmtId="41" fontId="9934" fillId="0" borderId="9970" xfId="0" applyNumberFormat="1" applyFont="1" applyBorder="1" applyAlignment="1" applyProtection="1"/>
    <xf numFmtId="41" fontId="9935" fillId="0" borderId="9971" xfId="0" applyNumberFormat="1" applyFont="1" applyBorder="1" applyAlignment="1" applyProtection="1"/>
    <xf numFmtId="41" fontId="9936" fillId="0" borderId="9972" xfId="0" applyNumberFormat="1" applyFont="1" applyBorder="1" applyAlignment="1" applyProtection="1"/>
    <xf numFmtId="41" fontId="9937" fillId="0" borderId="9973" xfId="0" applyNumberFormat="1" applyFont="1" applyBorder="1" applyAlignment="1" applyProtection="1"/>
    <xf numFmtId="41" fontId="9938" fillId="0" borderId="9974" xfId="0" applyNumberFormat="1" applyFont="1" applyBorder="1" applyAlignment="1" applyProtection="1"/>
    <xf numFmtId="41" fontId="9939" fillId="0" borderId="9975" xfId="0" applyNumberFormat="1" applyFont="1" applyBorder="1" applyAlignment="1" applyProtection="1"/>
    <xf numFmtId="41" fontId="9940" fillId="0" borderId="9976" xfId="0" applyNumberFormat="1" applyFont="1" applyBorder="1" applyAlignment="1" applyProtection="1"/>
    <xf numFmtId="41" fontId="9941" fillId="0" borderId="9977" xfId="0" applyNumberFormat="1" applyFont="1" applyBorder="1" applyAlignment="1" applyProtection="1"/>
    <xf numFmtId="41" fontId="9942" fillId="0" borderId="9978" xfId="0" applyNumberFormat="1" applyFont="1" applyBorder="1" applyAlignment="1" applyProtection="1"/>
    <xf numFmtId="41" fontId="9943" fillId="0" borderId="9979" xfId="0" applyNumberFormat="1" applyFont="1" applyBorder="1" applyAlignment="1" applyProtection="1"/>
    <xf numFmtId="41" fontId="9944" fillId="0" borderId="9980" xfId="0" applyNumberFormat="1" applyFont="1" applyBorder="1" applyAlignment="1" applyProtection="1"/>
    <xf numFmtId="41" fontId="9945" fillId="0" borderId="9981" xfId="0" applyNumberFormat="1" applyFont="1" applyBorder="1" applyAlignment="1" applyProtection="1"/>
    <xf numFmtId="41" fontId="9946" fillId="0" borderId="9982" xfId="0" applyNumberFormat="1" applyFont="1" applyBorder="1" applyAlignment="1" applyProtection="1"/>
    <xf numFmtId="41" fontId="9947" fillId="0" borderId="9983" xfId="0" applyNumberFormat="1" applyFont="1" applyBorder="1" applyAlignment="1" applyProtection="1"/>
    <xf numFmtId="41" fontId="9948" fillId="0" borderId="9984" xfId="0" applyNumberFormat="1" applyFont="1" applyBorder="1" applyAlignment="1" applyProtection="1"/>
    <xf numFmtId="41" fontId="9949" fillId="0" borderId="9985" xfId="0" applyNumberFormat="1" applyFont="1" applyBorder="1" applyAlignment="1" applyProtection="1"/>
    <xf numFmtId="41" fontId="9950" fillId="0" borderId="9986" xfId="0" applyNumberFormat="1" applyFont="1" applyBorder="1" applyAlignment="1" applyProtection="1"/>
    <xf numFmtId="41" fontId="9951" fillId="0" borderId="9987" xfId="0" applyNumberFormat="1" applyFont="1" applyBorder="1" applyAlignment="1" applyProtection="1"/>
    <xf numFmtId="41" fontId="9952" fillId="0" borderId="9988" xfId="0" applyNumberFormat="1" applyFont="1" applyBorder="1" applyAlignment="1" applyProtection="1"/>
    <xf numFmtId="41" fontId="9953" fillId="0" borderId="9989" xfId="0" applyNumberFormat="1" applyFont="1" applyBorder="1" applyAlignment="1" applyProtection="1"/>
    <xf numFmtId="41" fontId="9954" fillId="0" borderId="9990" xfId="0" applyNumberFormat="1" applyFont="1" applyBorder="1" applyAlignment="1" applyProtection="1"/>
    <xf numFmtId="41" fontId="9955" fillId="0" borderId="9991" xfId="0" applyNumberFormat="1" applyFont="1" applyBorder="1" applyAlignment="1" applyProtection="1"/>
    <xf numFmtId="41" fontId="9956" fillId="0" borderId="9992" xfId="0" applyNumberFormat="1" applyFont="1" applyBorder="1" applyAlignment="1" applyProtection="1"/>
    <xf numFmtId="41" fontId="9957" fillId="0" borderId="9993" xfId="0" applyNumberFormat="1" applyFont="1" applyBorder="1" applyAlignment="1" applyProtection="1"/>
    <xf numFmtId="41" fontId="9958" fillId="0" borderId="9994" xfId="0" applyNumberFormat="1" applyFont="1" applyBorder="1" applyAlignment="1" applyProtection="1"/>
    <xf numFmtId="41" fontId="9959" fillId="0" borderId="9995" xfId="0" applyNumberFormat="1" applyFont="1" applyBorder="1" applyAlignment="1" applyProtection="1"/>
    <xf numFmtId="41" fontId="9960" fillId="0" borderId="9996" xfId="0" applyNumberFormat="1" applyFont="1" applyBorder="1" applyAlignment="1" applyProtection="1"/>
    <xf numFmtId="41" fontId="9961" fillId="0" borderId="9997" xfId="0" applyNumberFormat="1" applyFont="1" applyBorder="1" applyAlignment="1" applyProtection="1"/>
    <xf numFmtId="41" fontId="9962" fillId="0" borderId="9998" xfId="0" applyNumberFormat="1" applyFont="1" applyBorder="1" applyAlignment="1" applyProtection="1"/>
    <xf numFmtId="41" fontId="9963" fillId="0" borderId="9999" xfId="0" applyNumberFormat="1" applyFont="1" applyBorder="1" applyAlignment="1" applyProtection="1"/>
    <xf numFmtId="41" fontId="9964" fillId="0" borderId="10000" xfId="0" applyNumberFormat="1" applyFont="1" applyBorder="1" applyAlignment="1" applyProtection="1"/>
    <xf numFmtId="41" fontId="9965" fillId="0" borderId="10001" xfId="0" applyNumberFormat="1" applyFont="1" applyBorder="1" applyAlignment="1" applyProtection="1"/>
    <xf numFmtId="41" fontId="9966" fillId="0" borderId="10002" xfId="0" applyNumberFormat="1" applyFont="1" applyBorder="1" applyAlignment="1" applyProtection="1"/>
    <xf numFmtId="41" fontId="9967" fillId="0" borderId="10003" xfId="0" applyNumberFormat="1" applyFont="1" applyBorder="1" applyAlignment="1" applyProtection="1"/>
    <xf numFmtId="41" fontId="9968" fillId="0" borderId="10004" xfId="0" applyNumberFormat="1" applyFont="1" applyBorder="1" applyAlignment="1" applyProtection="1"/>
    <xf numFmtId="41" fontId="9969" fillId="0" borderId="10005" xfId="0" applyNumberFormat="1" applyFont="1" applyBorder="1" applyAlignment="1" applyProtection="1"/>
    <xf numFmtId="41" fontId="9970" fillId="0" borderId="10006" xfId="0" applyNumberFormat="1" applyFont="1" applyBorder="1" applyAlignment="1" applyProtection="1"/>
    <xf numFmtId="41" fontId="9971" fillId="0" borderId="10007" xfId="0" applyNumberFormat="1" applyFont="1" applyBorder="1" applyAlignment="1" applyProtection="1"/>
    <xf numFmtId="41" fontId="9972" fillId="0" borderId="10008" xfId="0" applyNumberFormat="1" applyFont="1" applyBorder="1" applyAlignment="1" applyProtection="1"/>
    <xf numFmtId="41" fontId="9973" fillId="0" borderId="10009" xfId="0" applyNumberFormat="1" applyFont="1" applyBorder="1" applyAlignment="1" applyProtection="1"/>
    <xf numFmtId="41" fontId="9974" fillId="0" borderId="10010" xfId="0" applyNumberFormat="1" applyFont="1" applyBorder="1" applyAlignment="1" applyProtection="1"/>
    <xf numFmtId="41" fontId="9975" fillId="0" borderId="10011" xfId="0" applyNumberFormat="1" applyFont="1" applyBorder="1" applyAlignment="1" applyProtection="1"/>
    <xf numFmtId="41" fontId="9976" fillId="0" borderId="10012" xfId="0" applyNumberFormat="1" applyFont="1" applyBorder="1" applyAlignment="1" applyProtection="1"/>
    <xf numFmtId="41" fontId="9977" fillId="0" borderId="10013" xfId="0" applyNumberFormat="1" applyFont="1" applyBorder="1" applyAlignment="1" applyProtection="1"/>
    <xf numFmtId="41" fontId="9978" fillId="0" borderId="10014" xfId="0" applyNumberFormat="1" applyFont="1" applyBorder="1" applyAlignment="1" applyProtection="1"/>
    <xf numFmtId="41" fontId="9979" fillId="0" borderId="10015" xfId="0" applyNumberFormat="1" applyFont="1" applyBorder="1" applyAlignment="1" applyProtection="1"/>
    <xf numFmtId="41" fontId="9980" fillId="0" borderId="10016" xfId="0" applyNumberFormat="1" applyFont="1" applyBorder="1" applyAlignment="1" applyProtection="1"/>
    <xf numFmtId="41" fontId="9981" fillId="0" borderId="10017" xfId="0" applyNumberFormat="1" applyFont="1" applyBorder="1" applyAlignment="1" applyProtection="1"/>
    <xf numFmtId="41" fontId="9982" fillId="0" borderId="10018" xfId="0" applyNumberFormat="1" applyFont="1" applyBorder="1" applyAlignment="1" applyProtection="1"/>
    <xf numFmtId="41" fontId="9983" fillId="0" borderId="10019" xfId="0" applyNumberFormat="1" applyFont="1" applyBorder="1" applyAlignment="1" applyProtection="1"/>
    <xf numFmtId="41" fontId="9984" fillId="0" borderId="10020" xfId="0" applyNumberFormat="1" applyFont="1" applyBorder="1" applyAlignment="1" applyProtection="1"/>
    <xf numFmtId="41" fontId="9985" fillId="0" borderId="10021" xfId="0" applyNumberFormat="1" applyFont="1" applyBorder="1" applyAlignment="1" applyProtection="1"/>
    <xf numFmtId="41" fontId="9986" fillId="0" borderId="10022" xfId="0" applyNumberFormat="1" applyFont="1" applyBorder="1" applyAlignment="1" applyProtection="1"/>
    <xf numFmtId="41" fontId="9987" fillId="0" borderId="10023" xfId="0" applyNumberFormat="1" applyFont="1" applyBorder="1" applyAlignment="1" applyProtection="1"/>
    <xf numFmtId="41" fontId="9988" fillId="0" borderId="10024" xfId="0" applyNumberFormat="1" applyFont="1" applyBorder="1" applyAlignment="1" applyProtection="1"/>
    <xf numFmtId="41" fontId="9989" fillId="0" borderId="10025" xfId="0" applyNumberFormat="1" applyFont="1" applyBorder="1" applyAlignment="1" applyProtection="1"/>
    <xf numFmtId="41" fontId="9990" fillId="0" borderId="10026" xfId="0" applyNumberFormat="1" applyFont="1" applyBorder="1" applyAlignment="1" applyProtection="1"/>
    <xf numFmtId="41" fontId="9991" fillId="0" borderId="10027" xfId="0" applyNumberFormat="1" applyFont="1" applyBorder="1" applyAlignment="1" applyProtection="1"/>
    <xf numFmtId="41" fontId="9992" fillId="0" borderId="10028" xfId="0" applyNumberFormat="1" applyFont="1" applyBorder="1" applyAlignment="1" applyProtection="1"/>
    <xf numFmtId="41" fontId="9993" fillId="0" borderId="10029" xfId="0" applyNumberFormat="1" applyFont="1" applyBorder="1" applyAlignment="1" applyProtection="1"/>
    <xf numFmtId="41" fontId="9994" fillId="0" borderId="10030" xfId="0" applyNumberFormat="1" applyFont="1" applyBorder="1" applyAlignment="1" applyProtection="1"/>
    <xf numFmtId="41" fontId="9995" fillId="0" borderId="10031" xfId="0" applyNumberFormat="1" applyFont="1" applyBorder="1" applyAlignment="1" applyProtection="1"/>
    <xf numFmtId="41" fontId="9996" fillId="0" borderId="10032" xfId="0" applyNumberFormat="1" applyFont="1" applyBorder="1" applyAlignment="1" applyProtection="1"/>
    <xf numFmtId="41" fontId="9997" fillId="0" borderId="10033" xfId="0" applyNumberFormat="1" applyFont="1" applyBorder="1" applyAlignment="1" applyProtection="1"/>
    <xf numFmtId="41" fontId="9998" fillId="0" borderId="10034" xfId="0" applyNumberFormat="1" applyFont="1" applyBorder="1" applyAlignment="1" applyProtection="1"/>
    <xf numFmtId="41" fontId="9999" fillId="0" borderId="10035" xfId="0" applyNumberFormat="1" applyFont="1" applyBorder="1" applyAlignment="1" applyProtection="1"/>
    <xf numFmtId="41" fontId="10000" fillId="0" borderId="10036" xfId="0" applyNumberFormat="1" applyFont="1" applyBorder="1" applyAlignment="1" applyProtection="1"/>
    <xf numFmtId="41" fontId="10001" fillId="0" borderId="10037" xfId="0" applyNumberFormat="1" applyFont="1" applyBorder="1" applyAlignment="1" applyProtection="1"/>
    <xf numFmtId="41" fontId="10002" fillId="0" borderId="10038" xfId="0" applyNumberFormat="1" applyFont="1" applyBorder="1" applyAlignment="1" applyProtection="1"/>
    <xf numFmtId="41" fontId="10003" fillId="0" borderId="10039" xfId="0" applyNumberFormat="1" applyFont="1" applyBorder="1" applyAlignment="1" applyProtection="1"/>
    <xf numFmtId="41" fontId="10004" fillId="0" borderId="10040" xfId="0" applyNumberFormat="1" applyFont="1" applyBorder="1" applyAlignment="1" applyProtection="1"/>
    <xf numFmtId="41" fontId="10005" fillId="0" borderId="10041" xfId="0" applyNumberFormat="1" applyFont="1" applyBorder="1" applyAlignment="1" applyProtection="1"/>
    <xf numFmtId="41" fontId="10006" fillId="0" borderId="10042" xfId="0" applyNumberFormat="1" applyFont="1" applyBorder="1" applyAlignment="1" applyProtection="1"/>
    <xf numFmtId="41" fontId="10007" fillId="0" borderId="10043" xfId="0" applyNumberFormat="1" applyFont="1" applyBorder="1" applyAlignment="1" applyProtection="1"/>
    <xf numFmtId="41" fontId="10008" fillId="0" borderId="10044" xfId="0" applyNumberFormat="1" applyFont="1" applyBorder="1" applyAlignment="1" applyProtection="1"/>
    <xf numFmtId="41" fontId="10009" fillId="0" borderId="10045" xfId="0" applyNumberFormat="1" applyFont="1" applyBorder="1" applyAlignment="1" applyProtection="1"/>
    <xf numFmtId="41" fontId="10010" fillId="0" borderId="10046" xfId="0" applyNumberFormat="1" applyFont="1" applyBorder="1" applyAlignment="1" applyProtection="1"/>
    <xf numFmtId="41" fontId="10011" fillId="0" borderId="10047" xfId="0" applyNumberFormat="1" applyFont="1" applyBorder="1" applyAlignment="1" applyProtection="1"/>
    <xf numFmtId="41" fontId="10012" fillId="0" borderId="10048" xfId="0" applyNumberFormat="1" applyFont="1" applyBorder="1" applyAlignment="1" applyProtection="1"/>
    <xf numFmtId="41" fontId="10013" fillId="0" borderId="10049" xfId="0" applyNumberFormat="1" applyFont="1" applyBorder="1" applyAlignment="1" applyProtection="1"/>
    <xf numFmtId="41" fontId="10014" fillId="0" borderId="10050" xfId="0" applyNumberFormat="1" applyFont="1" applyBorder="1" applyAlignment="1" applyProtection="1"/>
    <xf numFmtId="41" fontId="10015" fillId="0" borderId="10051" xfId="0" applyNumberFormat="1" applyFont="1" applyBorder="1" applyAlignment="1" applyProtection="1"/>
    <xf numFmtId="41" fontId="10016" fillId="0" borderId="10052" xfId="0" applyNumberFormat="1" applyFont="1" applyBorder="1" applyAlignment="1" applyProtection="1"/>
    <xf numFmtId="41" fontId="10017" fillId="0" borderId="10053" xfId="0" applyNumberFormat="1" applyFont="1" applyBorder="1" applyAlignment="1" applyProtection="1"/>
    <xf numFmtId="41" fontId="10018" fillId="0" borderId="10054" xfId="0" applyNumberFormat="1" applyFont="1" applyBorder="1" applyAlignment="1" applyProtection="1"/>
    <xf numFmtId="41" fontId="10019" fillId="0" borderId="10055" xfId="0" applyNumberFormat="1" applyFont="1" applyBorder="1" applyAlignment="1" applyProtection="1"/>
    <xf numFmtId="41" fontId="10020" fillId="0" borderId="10056" xfId="0" applyNumberFormat="1" applyFont="1" applyBorder="1" applyAlignment="1" applyProtection="1"/>
    <xf numFmtId="41" fontId="10021" fillId="0" borderId="10057" xfId="0" applyNumberFormat="1" applyFont="1" applyBorder="1" applyAlignment="1" applyProtection="1"/>
    <xf numFmtId="41" fontId="10022" fillId="0" borderId="10058" xfId="0" applyNumberFormat="1" applyFont="1" applyBorder="1" applyAlignment="1" applyProtection="1"/>
    <xf numFmtId="41" fontId="10023" fillId="0" borderId="10059" xfId="0" applyNumberFormat="1" applyFont="1" applyBorder="1" applyAlignment="1" applyProtection="1"/>
    <xf numFmtId="41" fontId="10024" fillId="0" borderId="10060" xfId="0" applyNumberFormat="1" applyFont="1" applyBorder="1" applyAlignment="1" applyProtection="1"/>
    <xf numFmtId="41" fontId="10025" fillId="0" borderId="10061" xfId="0" applyNumberFormat="1" applyFont="1" applyBorder="1" applyAlignment="1" applyProtection="1"/>
    <xf numFmtId="41" fontId="10026" fillId="0" borderId="10062" xfId="0" applyNumberFormat="1" applyFont="1" applyBorder="1" applyAlignment="1" applyProtection="1"/>
    <xf numFmtId="41" fontId="10027" fillId="0" borderId="10063" xfId="0" applyNumberFormat="1" applyFont="1" applyBorder="1" applyAlignment="1" applyProtection="1"/>
    <xf numFmtId="41" fontId="10028" fillId="0" borderId="10064" xfId="0" applyNumberFormat="1" applyFont="1" applyBorder="1" applyAlignment="1" applyProtection="1"/>
    <xf numFmtId="41" fontId="10029" fillId="0" borderId="10065" xfId="0" applyNumberFormat="1" applyFont="1" applyBorder="1" applyAlignment="1" applyProtection="1"/>
    <xf numFmtId="41" fontId="10030" fillId="0" borderId="10066" xfId="0" applyNumberFormat="1" applyFont="1" applyBorder="1" applyAlignment="1" applyProtection="1"/>
    <xf numFmtId="41" fontId="10031" fillId="0" borderId="10067" xfId="0" applyNumberFormat="1" applyFont="1" applyBorder="1" applyAlignment="1" applyProtection="1"/>
    <xf numFmtId="41" fontId="10032" fillId="0" borderId="10068" xfId="0" applyNumberFormat="1" applyFont="1" applyBorder="1" applyAlignment="1" applyProtection="1"/>
    <xf numFmtId="41" fontId="10033" fillId="0" borderId="10069" xfId="0" applyNumberFormat="1" applyFont="1" applyBorder="1" applyAlignment="1" applyProtection="1"/>
    <xf numFmtId="41" fontId="10034" fillId="0" borderId="10070" xfId="0" applyNumberFormat="1" applyFont="1" applyBorder="1" applyAlignment="1" applyProtection="1"/>
    <xf numFmtId="41" fontId="10035" fillId="0" borderId="10071" xfId="0" applyNumberFormat="1" applyFont="1" applyBorder="1" applyAlignment="1" applyProtection="1"/>
    <xf numFmtId="41" fontId="10036" fillId="0" borderId="10072" xfId="0" applyNumberFormat="1" applyFont="1" applyBorder="1" applyAlignment="1" applyProtection="1"/>
    <xf numFmtId="41" fontId="10037" fillId="0" borderId="10073" xfId="0" applyNumberFormat="1" applyFont="1" applyBorder="1" applyAlignment="1" applyProtection="1"/>
    <xf numFmtId="41" fontId="10038" fillId="0" borderId="10074" xfId="0" applyNumberFormat="1" applyFont="1" applyBorder="1" applyAlignment="1" applyProtection="1"/>
    <xf numFmtId="41" fontId="10039" fillId="0" borderId="10075" xfId="0" applyNumberFormat="1" applyFont="1" applyBorder="1" applyAlignment="1" applyProtection="1"/>
    <xf numFmtId="41" fontId="10040" fillId="0" borderId="10076" xfId="0" applyNumberFormat="1" applyFont="1" applyBorder="1" applyAlignment="1" applyProtection="1"/>
    <xf numFmtId="41" fontId="10041" fillId="0" borderId="10077" xfId="0" applyNumberFormat="1" applyFont="1" applyBorder="1" applyAlignment="1" applyProtection="1"/>
    <xf numFmtId="41" fontId="10042" fillId="0" borderId="10078" xfId="0" applyNumberFormat="1" applyFont="1" applyBorder="1" applyAlignment="1" applyProtection="1"/>
    <xf numFmtId="41" fontId="10043" fillId="0" borderId="10079" xfId="0" applyNumberFormat="1" applyFont="1" applyBorder="1" applyAlignment="1" applyProtection="1"/>
    <xf numFmtId="41" fontId="10044" fillId="0" borderId="10080" xfId="0" applyNumberFormat="1" applyFont="1" applyBorder="1" applyAlignment="1" applyProtection="1"/>
    <xf numFmtId="41" fontId="10045" fillId="0" borderId="10081" xfId="0" applyNumberFormat="1" applyFont="1" applyBorder="1" applyAlignment="1" applyProtection="1"/>
    <xf numFmtId="41" fontId="10046" fillId="0" borderId="10082" xfId="0" applyNumberFormat="1" applyFont="1" applyBorder="1" applyAlignment="1" applyProtection="1"/>
    <xf numFmtId="41" fontId="10047" fillId="0" borderId="10083" xfId="0" applyNumberFormat="1" applyFont="1" applyBorder="1" applyAlignment="1" applyProtection="1"/>
    <xf numFmtId="41" fontId="10048" fillId="0" borderId="10084" xfId="0" applyNumberFormat="1" applyFont="1" applyBorder="1" applyAlignment="1" applyProtection="1"/>
    <xf numFmtId="41" fontId="10049" fillId="0" borderId="10085" xfId="0" applyNumberFormat="1" applyFont="1" applyBorder="1" applyAlignment="1" applyProtection="1"/>
    <xf numFmtId="41" fontId="10050" fillId="0" borderId="10086" xfId="0" applyNumberFormat="1" applyFont="1" applyBorder="1" applyAlignment="1" applyProtection="1"/>
    <xf numFmtId="41" fontId="10051" fillId="0" borderId="10087" xfId="0" applyNumberFormat="1" applyFont="1" applyBorder="1" applyAlignment="1" applyProtection="1"/>
    <xf numFmtId="41" fontId="10052" fillId="0" borderId="10088" xfId="0" applyNumberFormat="1" applyFont="1" applyBorder="1" applyAlignment="1" applyProtection="1"/>
    <xf numFmtId="41" fontId="10053" fillId="0" borderId="10089" xfId="0" applyNumberFormat="1" applyFont="1" applyBorder="1" applyAlignment="1" applyProtection="1"/>
    <xf numFmtId="41" fontId="10054" fillId="0" borderId="10090" xfId="0" applyNumberFormat="1" applyFont="1" applyBorder="1" applyAlignment="1" applyProtection="1"/>
    <xf numFmtId="41" fontId="10055" fillId="0" borderId="10091" xfId="0" applyNumberFormat="1" applyFont="1" applyBorder="1" applyAlignment="1" applyProtection="1"/>
    <xf numFmtId="41" fontId="10056" fillId="0" borderId="10092" xfId="0" applyNumberFormat="1" applyFont="1" applyBorder="1" applyAlignment="1" applyProtection="1"/>
    <xf numFmtId="41" fontId="10057" fillId="0" borderId="10093" xfId="0" applyNumberFormat="1" applyFont="1" applyBorder="1" applyAlignment="1" applyProtection="1"/>
    <xf numFmtId="41" fontId="10058" fillId="0" borderId="10094" xfId="0" applyNumberFormat="1" applyFont="1" applyBorder="1" applyAlignment="1" applyProtection="1"/>
    <xf numFmtId="41" fontId="10059" fillId="0" borderId="10095" xfId="0" applyNumberFormat="1" applyFont="1" applyBorder="1" applyAlignment="1" applyProtection="1"/>
    <xf numFmtId="41" fontId="10060" fillId="0" borderId="10096" xfId="0" applyNumberFormat="1" applyFont="1" applyBorder="1" applyAlignment="1" applyProtection="1"/>
    <xf numFmtId="41" fontId="10061" fillId="0" borderId="10097" xfId="0" applyNumberFormat="1" applyFont="1" applyBorder="1" applyAlignment="1" applyProtection="1"/>
    <xf numFmtId="41" fontId="10062" fillId="0" borderId="10098" xfId="0" applyNumberFormat="1" applyFont="1" applyBorder="1" applyAlignment="1" applyProtection="1"/>
    <xf numFmtId="41" fontId="10063" fillId="0" borderId="10099" xfId="0" applyNumberFormat="1" applyFont="1" applyBorder="1" applyAlignment="1" applyProtection="1"/>
    <xf numFmtId="41" fontId="10064" fillId="0" borderId="10100" xfId="0" applyNumberFormat="1" applyFont="1" applyBorder="1" applyAlignment="1" applyProtection="1"/>
    <xf numFmtId="41" fontId="10065" fillId="0" borderId="10101" xfId="0" applyNumberFormat="1" applyFont="1" applyBorder="1" applyAlignment="1" applyProtection="1"/>
    <xf numFmtId="41" fontId="10066" fillId="0" borderId="10102" xfId="0" applyNumberFormat="1" applyFont="1" applyBorder="1" applyAlignment="1" applyProtection="1"/>
    <xf numFmtId="41" fontId="10067" fillId="0" borderId="10103" xfId="0" applyNumberFormat="1" applyFont="1" applyBorder="1" applyAlignment="1" applyProtection="1"/>
    <xf numFmtId="41" fontId="10068" fillId="0" borderId="10104" xfId="0" applyNumberFormat="1" applyFont="1" applyBorder="1" applyAlignment="1" applyProtection="1"/>
    <xf numFmtId="41" fontId="10069" fillId="0" borderId="10105" xfId="0" applyNumberFormat="1" applyFont="1" applyBorder="1" applyAlignment="1" applyProtection="1"/>
    <xf numFmtId="41" fontId="10070" fillId="0" borderId="10106" xfId="0" applyNumberFormat="1" applyFont="1" applyBorder="1" applyAlignment="1" applyProtection="1"/>
    <xf numFmtId="41" fontId="10071" fillId="0" borderId="10107" xfId="0" applyNumberFormat="1" applyFont="1" applyBorder="1" applyAlignment="1" applyProtection="1"/>
    <xf numFmtId="41" fontId="10072" fillId="0" borderId="10108" xfId="0" applyNumberFormat="1" applyFont="1" applyBorder="1" applyAlignment="1" applyProtection="1"/>
    <xf numFmtId="41" fontId="10073" fillId="0" borderId="10109" xfId="0" applyNumberFormat="1" applyFont="1" applyBorder="1" applyAlignment="1" applyProtection="1"/>
    <xf numFmtId="41" fontId="10074" fillId="0" borderId="10110" xfId="0" applyNumberFormat="1" applyFont="1" applyBorder="1" applyAlignment="1" applyProtection="1"/>
    <xf numFmtId="41" fontId="10075" fillId="0" borderId="10111" xfId="0" applyNumberFormat="1" applyFont="1" applyBorder="1" applyAlignment="1" applyProtection="1"/>
    <xf numFmtId="41" fontId="10076" fillId="0" borderId="10112" xfId="0" applyNumberFormat="1" applyFont="1" applyBorder="1" applyAlignment="1" applyProtection="1"/>
    <xf numFmtId="41" fontId="10077" fillId="0" borderId="10113" xfId="0" applyNumberFormat="1" applyFont="1" applyBorder="1" applyAlignment="1" applyProtection="1"/>
    <xf numFmtId="41" fontId="10078" fillId="0" borderId="10114" xfId="0" applyNumberFormat="1" applyFont="1" applyBorder="1" applyAlignment="1" applyProtection="1"/>
    <xf numFmtId="41" fontId="10079" fillId="0" borderId="10115" xfId="0" applyNumberFormat="1" applyFont="1" applyBorder="1" applyAlignment="1" applyProtection="1"/>
    <xf numFmtId="41" fontId="10080" fillId="0" borderId="10116" xfId="0" applyNumberFormat="1" applyFont="1" applyBorder="1" applyAlignment="1" applyProtection="1"/>
    <xf numFmtId="41" fontId="10081" fillId="0" borderId="10117" xfId="0" applyNumberFormat="1" applyFont="1" applyBorder="1" applyAlignment="1" applyProtection="1"/>
    <xf numFmtId="41" fontId="10082" fillId="0" borderId="10118" xfId="0" applyNumberFormat="1" applyFont="1" applyBorder="1" applyAlignment="1" applyProtection="1"/>
    <xf numFmtId="41" fontId="10083" fillId="0" borderId="10119" xfId="0" applyNumberFormat="1" applyFont="1" applyBorder="1" applyAlignment="1" applyProtection="1"/>
    <xf numFmtId="41" fontId="10084" fillId="0" borderId="10120" xfId="0" applyNumberFormat="1" applyFont="1" applyBorder="1" applyAlignment="1" applyProtection="1"/>
    <xf numFmtId="41" fontId="10085" fillId="0" borderId="10121" xfId="0" applyNumberFormat="1" applyFont="1" applyBorder="1" applyAlignment="1" applyProtection="1"/>
    <xf numFmtId="41" fontId="10086" fillId="0" borderId="10122" xfId="0" applyNumberFormat="1" applyFont="1" applyBorder="1" applyAlignment="1" applyProtection="1"/>
    <xf numFmtId="41" fontId="10087" fillId="0" borderId="10123" xfId="0" applyNumberFormat="1" applyFont="1" applyBorder="1" applyAlignment="1" applyProtection="1"/>
    <xf numFmtId="41" fontId="10088" fillId="0" borderId="10124" xfId="0" applyNumberFormat="1" applyFont="1" applyBorder="1" applyAlignment="1" applyProtection="1"/>
    <xf numFmtId="41" fontId="10089" fillId="0" borderId="10125" xfId="0" applyNumberFormat="1" applyFont="1" applyBorder="1" applyAlignment="1" applyProtection="1"/>
    <xf numFmtId="41" fontId="10090" fillId="0" borderId="10126" xfId="0" applyNumberFormat="1" applyFont="1" applyBorder="1" applyAlignment="1" applyProtection="1"/>
    <xf numFmtId="41" fontId="10091" fillId="0" borderId="10127" xfId="0" applyNumberFormat="1" applyFont="1" applyBorder="1" applyAlignment="1" applyProtection="1"/>
    <xf numFmtId="41" fontId="10092" fillId="0" borderId="10128" xfId="0" applyNumberFormat="1" applyFont="1" applyBorder="1" applyAlignment="1" applyProtection="1"/>
    <xf numFmtId="41" fontId="10093" fillId="0" borderId="10129" xfId="0" applyNumberFormat="1" applyFont="1" applyBorder="1" applyAlignment="1" applyProtection="1"/>
    <xf numFmtId="41" fontId="10094" fillId="0" borderId="10130" xfId="0" applyNumberFormat="1" applyFont="1" applyBorder="1" applyAlignment="1" applyProtection="1"/>
    <xf numFmtId="41" fontId="10095" fillId="0" borderId="10131" xfId="0" applyNumberFormat="1" applyFont="1" applyBorder="1" applyAlignment="1" applyProtection="1"/>
    <xf numFmtId="41" fontId="10096" fillId="0" borderId="10132" xfId="0" applyNumberFormat="1" applyFont="1" applyBorder="1" applyAlignment="1" applyProtection="1"/>
    <xf numFmtId="41" fontId="10097" fillId="0" borderId="10133" xfId="0" applyNumberFormat="1" applyFont="1" applyBorder="1" applyAlignment="1" applyProtection="1"/>
    <xf numFmtId="41" fontId="10098" fillId="0" borderId="10134" xfId="0" applyNumberFormat="1" applyFont="1" applyBorder="1" applyAlignment="1" applyProtection="1"/>
    <xf numFmtId="41" fontId="10099" fillId="0" borderId="10135" xfId="0" applyNumberFormat="1" applyFont="1" applyBorder="1" applyAlignment="1" applyProtection="1"/>
    <xf numFmtId="41" fontId="10100" fillId="0" borderId="10136" xfId="0" applyNumberFormat="1" applyFont="1" applyBorder="1" applyAlignment="1" applyProtection="1"/>
    <xf numFmtId="41" fontId="10101" fillId="0" borderId="10137" xfId="0" applyNumberFormat="1" applyFont="1" applyBorder="1" applyAlignment="1" applyProtection="1"/>
    <xf numFmtId="41" fontId="10102" fillId="0" borderId="10138" xfId="0" applyNumberFormat="1" applyFont="1" applyBorder="1" applyAlignment="1" applyProtection="1"/>
    <xf numFmtId="41" fontId="10103" fillId="0" borderId="10139" xfId="0" applyNumberFormat="1" applyFont="1" applyBorder="1" applyAlignment="1" applyProtection="1"/>
    <xf numFmtId="41" fontId="10104" fillId="0" borderId="10140" xfId="0" applyNumberFormat="1" applyFont="1" applyBorder="1" applyAlignment="1" applyProtection="1"/>
    <xf numFmtId="41" fontId="10105" fillId="0" borderId="10141" xfId="0" applyNumberFormat="1" applyFont="1" applyBorder="1" applyAlignment="1" applyProtection="1"/>
    <xf numFmtId="41" fontId="10106" fillId="0" borderId="10142" xfId="0" applyNumberFormat="1" applyFont="1" applyBorder="1" applyAlignment="1" applyProtection="1"/>
    <xf numFmtId="41" fontId="10107" fillId="0" borderId="10143" xfId="0" applyNumberFormat="1" applyFont="1" applyBorder="1" applyAlignment="1" applyProtection="1"/>
    <xf numFmtId="41" fontId="10108" fillId="0" borderId="10144" xfId="0" applyNumberFormat="1" applyFont="1" applyBorder="1" applyAlignment="1" applyProtection="1"/>
    <xf numFmtId="41" fontId="10109" fillId="0" borderId="10145" xfId="0" applyNumberFormat="1" applyFont="1" applyBorder="1" applyAlignment="1" applyProtection="1"/>
    <xf numFmtId="41" fontId="10110" fillId="0" borderId="10146" xfId="0" applyNumberFormat="1" applyFont="1" applyBorder="1" applyAlignment="1" applyProtection="1"/>
    <xf numFmtId="41" fontId="10111" fillId="0" borderId="10147" xfId="0" applyNumberFormat="1" applyFont="1" applyBorder="1" applyAlignment="1" applyProtection="1"/>
    <xf numFmtId="41" fontId="10112" fillId="0" borderId="10148" xfId="0" applyNumberFormat="1" applyFont="1" applyBorder="1" applyAlignment="1" applyProtection="1"/>
    <xf numFmtId="41" fontId="10113" fillId="0" borderId="10149" xfId="0" applyNumberFormat="1" applyFont="1" applyBorder="1" applyAlignment="1" applyProtection="1"/>
    <xf numFmtId="41" fontId="10114" fillId="0" borderId="10150" xfId="0" applyNumberFormat="1" applyFont="1" applyBorder="1" applyAlignment="1" applyProtection="1"/>
    <xf numFmtId="41" fontId="10115" fillId="0" borderId="10151" xfId="0" applyNumberFormat="1" applyFont="1" applyBorder="1" applyAlignment="1" applyProtection="1"/>
    <xf numFmtId="41" fontId="10116" fillId="0" borderId="10152" xfId="0" applyNumberFormat="1" applyFont="1" applyBorder="1" applyAlignment="1" applyProtection="1"/>
    <xf numFmtId="41" fontId="10117" fillId="0" borderId="10153" xfId="0" applyNumberFormat="1" applyFont="1" applyBorder="1" applyAlignment="1" applyProtection="1"/>
    <xf numFmtId="41" fontId="10118" fillId="0" borderId="10154" xfId="0" applyNumberFormat="1" applyFont="1" applyBorder="1" applyAlignment="1" applyProtection="1"/>
    <xf numFmtId="41" fontId="10119" fillId="0" borderId="10155" xfId="0" applyNumberFormat="1" applyFont="1" applyBorder="1" applyAlignment="1" applyProtection="1"/>
    <xf numFmtId="41" fontId="10120" fillId="0" borderId="10156" xfId="0" applyNumberFormat="1" applyFont="1" applyBorder="1" applyAlignment="1" applyProtection="1"/>
    <xf numFmtId="41" fontId="10121" fillId="0" borderId="10157" xfId="0" applyNumberFormat="1" applyFont="1" applyBorder="1" applyAlignment="1" applyProtection="1"/>
    <xf numFmtId="41" fontId="10122" fillId="0" borderId="10158" xfId="0" applyNumberFormat="1" applyFont="1" applyBorder="1" applyAlignment="1" applyProtection="1"/>
    <xf numFmtId="41" fontId="10123" fillId="0" borderId="10159" xfId="0" applyNumberFormat="1" applyFont="1" applyBorder="1" applyAlignment="1" applyProtection="1"/>
    <xf numFmtId="41" fontId="10124" fillId="0" borderId="10160" xfId="0" applyNumberFormat="1" applyFont="1" applyBorder="1" applyAlignment="1" applyProtection="1"/>
    <xf numFmtId="41" fontId="10125" fillId="0" borderId="10161" xfId="0" applyNumberFormat="1" applyFont="1" applyBorder="1" applyAlignment="1" applyProtection="1"/>
    <xf numFmtId="41" fontId="10126" fillId="0" borderId="10162" xfId="0" applyNumberFormat="1" applyFont="1" applyBorder="1" applyAlignment="1" applyProtection="1"/>
    <xf numFmtId="41" fontId="10127" fillId="0" borderId="10163" xfId="0" applyNumberFormat="1" applyFont="1" applyBorder="1" applyAlignment="1" applyProtection="1"/>
    <xf numFmtId="41" fontId="10128" fillId="0" borderId="10164" xfId="0" applyNumberFormat="1" applyFont="1" applyBorder="1" applyAlignment="1" applyProtection="1"/>
    <xf numFmtId="41" fontId="10129" fillId="0" borderId="10165" xfId="0" applyNumberFormat="1" applyFont="1" applyBorder="1" applyAlignment="1" applyProtection="1"/>
    <xf numFmtId="41" fontId="10130" fillId="0" borderId="10166" xfId="0" applyNumberFormat="1" applyFont="1" applyBorder="1" applyAlignment="1" applyProtection="1"/>
    <xf numFmtId="41" fontId="10131" fillId="0" borderId="10167" xfId="0" applyNumberFormat="1" applyFont="1" applyBorder="1" applyAlignment="1" applyProtection="1"/>
    <xf numFmtId="41" fontId="10132" fillId="0" borderId="10168" xfId="0" applyNumberFormat="1" applyFont="1" applyBorder="1" applyAlignment="1" applyProtection="1"/>
    <xf numFmtId="41" fontId="10133" fillId="0" borderId="10169" xfId="0" applyNumberFormat="1" applyFont="1" applyBorder="1" applyAlignment="1" applyProtection="1"/>
    <xf numFmtId="41" fontId="10134" fillId="0" borderId="10170" xfId="0" applyNumberFormat="1" applyFont="1" applyBorder="1" applyAlignment="1" applyProtection="1"/>
    <xf numFmtId="41" fontId="10135" fillId="0" borderId="10171" xfId="0" applyNumberFormat="1" applyFont="1" applyBorder="1" applyAlignment="1" applyProtection="1"/>
    <xf numFmtId="41" fontId="10136" fillId="0" borderId="10172" xfId="0" applyNumberFormat="1" applyFont="1" applyBorder="1" applyAlignment="1" applyProtection="1"/>
    <xf numFmtId="41" fontId="10137" fillId="0" borderId="10173" xfId="0" applyNumberFormat="1" applyFont="1" applyBorder="1" applyAlignment="1" applyProtection="1"/>
    <xf numFmtId="41" fontId="10138" fillId="0" borderId="10174" xfId="0" applyNumberFormat="1" applyFont="1" applyBorder="1" applyAlignment="1" applyProtection="1"/>
    <xf numFmtId="41" fontId="10139" fillId="0" borderId="10175" xfId="0" applyNumberFormat="1" applyFont="1" applyBorder="1" applyAlignment="1" applyProtection="1"/>
    <xf numFmtId="41" fontId="10140" fillId="0" borderId="10176" xfId="0" applyNumberFormat="1" applyFont="1" applyBorder="1" applyAlignment="1" applyProtection="1"/>
    <xf numFmtId="41" fontId="10141" fillId="0" borderId="10177" xfId="0" applyNumberFormat="1" applyFont="1" applyBorder="1" applyAlignment="1" applyProtection="1"/>
    <xf numFmtId="41" fontId="10142" fillId="0" borderId="10178" xfId="0" applyNumberFormat="1" applyFont="1" applyBorder="1" applyAlignment="1" applyProtection="1"/>
    <xf numFmtId="41" fontId="10143" fillId="0" borderId="10179" xfId="0" applyNumberFormat="1" applyFont="1" applyBorder="1" applyAlignment="1" applyProtection="1"/>
    <xf numFmtId="41" fontId="10144" fillId="0" borderId="10180" xfId="0" applyNumberFormat="1" applyFont="1" applyBorder="1" applyAlignment="1" applyProtection="1"/>
    <xf numFmtId="41" fontId="10145" fillId="0" borderId="10181" xfId="0" applyNumberFormat="1" applyFont="1" applyBorder="1" applyAlignment="1" applyProtection="1"/>
    <xf numFmtId="41" fontId="10146" fillId="0" borderId="10182" xfId="0" applyNumberFormat="1" applyFont="1" applyBorder="1" applyAlignment="1" applyProtection="1"/>
    <xf numFmtId="41" fontId="10147" fillId="0" borderId="10183" xfId="0" applyNumberFormat="1" applyFont="1" applyBorder="1" applyAlignment="1" applyProtection="1"/>
    <xf numFmtId="41" fontId="10148" fillId="0" borderId="10184" xfId="0" applyNumberFormat="1" applyFont="1" applyBorder="1" applyAlignment="1" applyProtection="1"/>
    <xf numFmtId="41" fontId="10149" fillId="0" borderId="10185" xfId="0" applyNumberFormat="1" applyFont="1" applyBorder="1" applyAlignment="1" applyProtection="1"/>
    <xf numFmtId="41" fontId="10150" fillId="0" borderId="10186" xfId="0" applyNumberFormat="1" applyFont="1" applyBorder="1" applyAlignment="1" applyProtection="1"/>
    <xf numFmtId="41" fontId="10151" fillId="0" borderId="10187" xfId="0" applyNumberFormat="1" applyFont="1" applyBorder="1" applyAlignment="1" applyProtection="1"/>
    <xf numFmtId="41" fontId="10152" fillId="0" borderId="10188" xfId="0" applyNumberFormat="1" applyFont="1" applyBorder="1" applyAlignment="1" applyProtection="1"/>
    <xf numFmtId="41" fontId="10153" fillId="0" borderId="10189" xfId="0" applyNumberFormat="1" applyFont="1" applyBorder="1" applyAlignment="1" applyProtection="1"/>
    <xf numFmtId="41" fontId="10154" fillId="0" borderId="10190" xfId="0" applyNumberFormat="1" applyFont="1" applyBorder="1" applyAlignment="1" applyProtection="1"/>
    <xf numFmtId="41" fontId="10155" fillId="0" borderId="10191" xfId="0" applyNumberFormat="1" applyFont="1" applyBorder="1" applyAlignment="1" applyProtection="1"/>
    <xf numFmtId="41" fontId="10156" fillId="0" borderId="10192" xfId="0" applyNumberFormat="1" applyFont="1" applyBorder="1" applyAlignment="1" applyProtection="1"/>
    <xf numFmtId="41" fontId="10157" fillId="0" borderId="10193" xfId="0" applyNumberFormat="1" applyFont="1" applyBorder="1" applyAlignment="1" applyProtection="1"/>
    <xf numFmtId="41" fontId="10158" fillId="0" borderId="10194" xfId="0" applyNumberFormat="1" applyFont="1" applyBorder="1" applyAlignment="1" applyProtection="1"/>
    <xf numFmtId="41" fontId="10159" fillId="0" borderId="10195" xfId="0" applyNumberFormat="1" applyFont="1" applyBorder="1" applyAlignment="1" applyProtection="1"/>
    <xf numFmtId="41" fontId="10160" fillId="0" borderId="10196" xfId="0" applyNumberFormat="1" applyFont="1" applyBorder="1" applyAlignment="1" applyProtection="1"/>
    <xf numFmtId="41" fontId="10161" fillId="0" borderId="10197" xfId="0" applyNumberFormat="1" applyFont="1" applyBorder="1" applyAlignment="1" applyProtection="1"/>
    <xf numFmtId="41" fontId="10162" fillId="0" borderId="10198" xfId="0" applyNumberFormat="1" applyFont="1" applyBorder="1" applyAlignment="1" applyProtection="1"/>
    <xf numFmtId="41" fontId="10163" fillId="0" borderId="10199" xfId="0" applyNumberFormat="1" applyFont="1" applyBorder="1" applyAlignment="1" applyProtection="1"/>
    <xf numFmtId="41" fontId="10164" fillId="0" borderId="10200" xfId="0" applyNumberFormat="1" applyFont="1" applyBorder="1" applyAlignment="1" applyProtection="1"/>
    <xf numFmtId="41" fontId="10165" fillId="0" borderId="10201" xfId="0" applyNumberFormat="1" applyFont="1" applyBorder="1" applyAlignment="1" applyProtection="1"/>
    <xf numFmtId="41" fontId="10166" fillId="0" borderId="10202" xfId="0" applyNumberFormat="1" applyFont="1" applyBorder="1" applyAlignment="1" applyProtection="1"/>
    <xf numFmtId="41" fontId="10167" fillId="0" borderId="10203" xfId="0" applyNumberFormat="1" applyFont="1" applyBorder="1" applyAlignment="1" applyProtection="1"/>
    <xf numFmtId="41" fontId="10168" fillId="0" borderId="10204" xfId="0" applyNumberFormat="1" applyFont="1" applyBorder="1" applyAlignment="1" applyProtection="1"/>
    <xf numFmtId="41" fontId="10169" fillId="0" borderId="10205" xfId="0" applyNumberFormat="1" applyFont="1" applyBorder="1" applyAlignment="1" applyProtection="1"/>
    <xf numFmtId="41" fontId="10170" fillId="0" borderId="10206" xfId="0" applyNumberFormat="1" applyFont="1" applyBorder="1" applyAlignment="1" applyProtection="1"/>
    <xf numFmtId="41" fontId="10171" fillId="0" borderId="10207" xfId="0" applyNumberFormat="1" applyFont="1" applyBorder="1" applyAlignment="1" applyProtection="1"/>
    <xf numFmtId="41" fontId="10172" fillId="0" borderId="10208" xfId="0" applyNumberFormat="1" applyFont="1" applyBorder="1" applyAlignment="1" applyProtection="1"/>
    <xf numFmtId="41" fontId="10173" fillId="0" borderId="10209" xfId="0" applyNumberFormat="1" applyFont="1" applyBorder="1" applyAlignment="1" applyProtection="1"/>
    <xf numFmtId="41" fontId="10174" fillId="0" borderId="10210" xfId="0" applyNumberFormat="1" applyFont="1" applyBorder="1" applyAlignment="1" applyProtection="1"/>
    <xf numFmtId="41" fontId="10175" fillId="0" borderId="10211" xfId="0" applyNumberFormat="1" applyFont="1" applyBorder="1" applyAlignment="1" applyProtection="1"/>
    <xf numFmtId="41" fontId="10176" fillId="0" borderId="10212" xfId="0" applyNumberFormat="1" applyFont="1" applyBorder="1" applyAlignment="1" applyProtection="1"/>
    <xf numFmtId="41" fontId="10177" fillId="0" borderId="10213" xfId="0" applyNumberFormat="1" applyFont="1" applyBorder="1" applyAlignment="1" applyProtection="1"/>
    <xf numFmtId="41" fontId="10178" fillId="0" borderId="10214" xfId="0" applyNumberFormat="1" applyFont="1" applyBorder="1" applyAlignment="1" applyProtection="1"/>
    <xf numFmtId="41" fontId="10179" fillId="0" borderId="10215" xfId="0" applyNumberFormat="1" applyFont="1" applyBorder="1" applyAlignment="1" applyProtection="1"/>
    <xf numFmtId="41" fontId="10180" fillId="0" borderId="10216" xfId="0" applyNumberFormat="1" applyFont="1" applyBorder="1" applyAlignment="1" applyProtection="1"/>
    <xf numFmtId="41" fontId="10181" fillId="0" borderId="10217" xfId="0" applyNumberFormat="1" applyFont="1" applyBorder="1" applyAlignment="1" applyProtection="1"/>
    <xf numFmtId="41" fontId="10182" fillId="0" borderId="10218" xfId="0" applyNumberFormat="1" applyFont="1" applyBorder="1" applyAlignment="1" applyProtection="1"/>
    <xf numFmtId="41" fontId="10183" fillId="0" borderId="10219" xfId="0" applyNumberFormat="1" applyFont="1" applyBorder="1" applyAlignment="1" applyProtection="1"/>
    <xf numFmtId="41" fontId="10184" fillId="0" borderId="10220" xfId="0" applyNumberFormat="1" applyFont="1" applyBorder="1" applyAlignment="1" applyProtection="1"/>
    <xf numFmtId="41" fontId="10185" fillId="0" borderId="10221" xfId="0" applyNumberFormat="1" applyFont="1" applyBorder="1" applyAlignment="1" applyProtection="1"/>
    <xf numFmtId="41" fontId="10186" fillId="0" borderId="10222" xfId="0" applyNumberFormat="1" applyFont="1" applyBorder="1" applyAlignment="1" applyProtection="1"/>
    <xf numFmtId="41" fontId="10187" fillId="0" borderId="10223" xfId="0" applyNumberFormat="1" applyFont="1" applyBorder="1" applyAlignment="1" applyProtection="1"/>
    <xf numFmtId="41" fontId="10188" fillId="0" borderId="10224" xfId="0" applyNumberFormat="1" applyFont="1" applyBorder="1" applyAlignment="1" applyProtection="1"/>
    <xf numFmtId="41" fontId="10189" fillId="0" borderId="10225" xfId="0" applyNumberFormat="1" applyFont="1" applyBorder="1" applyAlignment="1" applyProtection="1"/>
    <xf numFmtId="41" fontId="10190" fillId="0" borderId="10226" xfId="0" applyNumberFormat="1" applyFont="1" applyBorder="1" applyAlignment="1" applyProtection="1"/>
    <xf numFmtId="41" fontId="10191" fillId="0" borderId="10227" xfId="0" applyNumberFormat="1" applyFont="1" applyBorder="1" applyAlignment="1" applyProtection="1"/>
    <xf numFmtId="41" fontId="10192" fillId="0" borderId="10228" xfId="0" applyNumberFormat="1" applyFont="1" applyBorder="1" applyAlignment="1" applyProtection="1"/>
    <xf numFmtId="41" fontId="10193" fillId="0" borderId="10229" xfId="0" applyNumberFormat="1" applyFont="1" applyBorder="1" applyAlignment="1" applyProtection="1"/>
    <xf numFmtId="41" fontId="10194" fillId="0" borderId="10230" xfId="0" applyNumberFormat="1" applyFont="1" applyBorder="1" applyAlignment="1" applyProtection="1"/>
    <xf numFmtId="41" fontId="10195" fillId="0" borderId="10231" xfId="0" applyNumberFormat="1" applyFont="1" applyBorder="1" applyAlignment="1" applyProtection="1"/>
    <xf numFmtId="41" fontId="10196" fillId="0" borderId="10232" xfId="0" applyNumberFormat="1" applyFont="1" applyBorder="1" applyAlignment="1" applyProtection="1"/>
    <xf numFmtId="41" fontId="10197" fillId="0" borderId="10233" xfId="0" applyNumberFormat="1" applyFont="1" applyBorder="1" applyAlignment="1" applyProtection="1"/>
    <xf numFmtId="41" fontId="10198" fillId="0" borderId="10234" xfId="0" applyNumberFormat="1" applyFont="1" applyBorder="1" applyAlignment="1" applyProtection="1"/>
    <xf numFmtId="41" fontId="10199" fillId="0" borderId="10235" xfId="0" applyNumberFormat="1" applyFont="1" applyBorder="1" applyAlignment="1" applyProtection="1"/>
    <xf numFmtId="41" fontId="10200" fillId="0" borderId="10236" xfId="0" applyNumberFormat="1" applyFont="1" applyBorder="1" applyAlignment="1" applyProtection="1"/>
    <xf numFmtId="41" fontId="10201" fillId="0" borderId="10237" xfId="0" applyNumberFormat="1" applyFont="1" applyBorder="1" applyAlignment="1" applyProtection="1"/>
    <xf numFmtId="41" fontId="10202" fillId="0" borderId="10238" xfId="0" applyNumberFormat="1" applyFont="1" applyBorder="1" applyAlignment="1" applyProtection="1"/>
    <xf numFmtId="41" fontId="10203" fillId="0" borderId="10239" xfId="0" applyNumberFormat="1" applyFont="1" applyBorder="1" applyAlignment="1" applyProtection="1"/>
    <xf numFmtId="41" fontId="10204" fillId="0" borderId="10240" xfId="0" applyNumberFormat="1" applyFont="1" applyBorder="1" applyAlignment="1" applyProtection="1"/>
    <xf numFmtId="41" fontId="10205" fillId="0" borderId="10241" xfId="0" applyNumberFormat="1" applyFont="1" applyBorder="1" applyAlignment="1" applyProtection="1"/>
    <xf numFmtId="41" fontId="10206" fillId="0" borderId="10242" xfId="0" applyNumberFormat="1" applyFont="1" applyBorder="1" applyAlignment="1" applyProtection="1"/>
    <xf numFmtId="41" fontId="10207" fillId="0" borderId="10243" xfId="0" applyNumberFormat="1" applyFont="1" applyBorder="1" applyAlignment="1" applyProtection="1"/>
    <xf numFmtId="41" fontId="10208" fillId="0" borderId="10244" xfId="0" applyNumberFormat="1" applyFont="1" applyBorder="1" applyAlignment="1" applyProtection="1"/>
    <xf numFmtId="41" fontId="10209" fillId="0" borderId="10245" xfId="0" applyNumberFormat="1" applyFont="1" applyBorder="1" applyAlignment="1" applyProtection="1"/>
    <xf numFmtId="41" fontId="10210" fillId="0" borderId="10246" xfId="0" applyNumberFormat="1" applyFont="1" applyBorder="1" applyAlignment="1" applyProtection="1"/>
    <xf numFmtId="41" fontId="10211" fillId="0" borderId="10247" xfId="0" applyNumberFormat="1" applyFont="1" applyBorder="1" applyAlignment="1" applyProtection="1"/>
    <xf numFmtId="41" fontId="10212" fillId="0" borderId="10248" xfId="0" applyNumberFormat="1" applyFont="1" applyBorder="1" applyAlignment="1" applyProtection="1"/>
    <xf numFmtId="41" fontId="10213" fillId="0" borderId="10249" xfId="0" applyNumberFormat="1" applyFont="1" applyBorder="1" applyAlignment="1" applyProtection="1"/>
    <xf numFmtId="41" fontId="10214" fillId="0" borderId="10250" xfId="0" applyNumberFormat="1" applyFont="1" applyBorder="1" applyAlignment="1" applyProtection="1"/>
    <xf numFmtId="41" fontId="10215" fillId="0" borderId="10251" xfId="0" applyNumberFormat="1" applyFont="1" applyBorder="1" applyAlignment="1" applyProtection="1"/>
    <xf numFmtId="41" fontId="10216" fillId="0" borderId="10252" xfId="0" applyNumberFormat="1" applyFont="1" applyBorder="1" applyAlignment="1" applyProtection="1"/>
    <xf numFmtId="41" fontId="10217" fillId="0" borderId="10253" xfId="0" applyNumberFormat="1" applyFont="1" applyBorder="1" applyAlignment="1" applyProtection="1"/>
    <xf numFmtId="41" fontId="10218" fillId="0" borderId="10254" xfId="0" applyNumberFormat="1" applyFont="1" applyBorder="1" applyAlignment="1" applyProtection="1"/>
    <xf numFmtId="41" fontId="10219" fillId="0" borderId="10255" xfId="0" applyNumberFormat="1" applyFont="1" applyBorder="1" applyAlignment="1" applyProtection="1"/>
    <xf numFmtId="41" fontId="10220" fillId="0" borderId="10256" xfId="0" applyNumberFormat="1" applyFont="1" applyBorder="1" applyAlignment="1" applyProtection="1"/>
    <xf numFmtId="41" fontId="10221" fillId="0" borderId="10257" xfId="0" applyNumberFormat="1" applyFont="1" applyBorder="1" applyAlignment="1" applyProtection="1"/>
    <xf numFmtId="41" fontId="10222" fillId="0" borderId="10258" xfId="0" applyNumberFormat="1" applyFont="1" applyBorder="1" applyAlignment="1" applyProtection="1"/>
    <xf numFmtId="41" fontId="10223" fillId="0" borderId="10259" xfId="0" applyNumberFormat="1" applyFont="1" applyBorder="1" applyAlignment="1" applyProtection="1"/>
    <xf numFmtId="41" fontId="10224" fillId="0" borderId="10260" xfId="0" applyNumberFormat="1" applyFont="1" applyBorder="1" applyAlignment="1" applyProtection="1"/>
    <xf numFmtId="41" fontId="10225" fillId="0" borderId="10261" xfId="0" applyNumberFormat="1" applyFont="1" applyBorder="1" applyAlignment="1" applyProtection="1"/>
    <xf numFmtId="41" fontId="10226" fillId="0" borderId="10262" xfId="0" applyNumberFormat="1" applyFont="1" applyBorder="1" applyAlignment="1" applyProtection="1"/>
    <xf numFmtId="41" fontId="10227" fillId="0" borderId="10263" xfId="0" applyNumberFormat="1" applyFont="1" applyBorder="1" applyAlignment="1" applyProtection="1"/>
    <xf numFmtId="41" fontId="10228" fillId="0" borderId="10264" xfId="0" applyNumberFormat="1" applyFont="1" applyBorder="1" applyAlignment="1" applyProtection="1"/>
    <xf numFmtId="41" fontId="10229" fillId="0" borderId="10265" xfId="0" applyNumberFormat="1" applyFont="1" applyBorder="1" applyAlignment="1" applyProtection="1"/>
    <xf numFmtId="41" fontId="10230" fillId="0" borderId="10266" xfId="0" applyNumberFormat="1" applyFont="1" applyBorder="1" applyAlignment="1" applyProtection="1"/>
    <xf numFmtId="41" fontId="10231" fillId="0" borderId="10267" xfId="0" applyNumberFormat="1" applyFont="1" applyBorder="1" applyAlignment="1" applyProtection="1"/>
    <xf numFmtId="41" fontId="10232" fillId="0" borderId="10268" xfId="0" applyNumberFormat="1" applyFont="1" applyBorder="1" applyAlignment="1" applyProtection="1"/>
    <xf numFmtId="41" fontId="10233" fillId="0" borderId="10269" xfId="0" applyNumberFormat="1" applyFont="1" applyBorder="1" applyAlignment="1" applyProtection="1"/>
    <xf numFmtId="41" fontId="10234" fillId="0" borderId="10270" xfId="0" applyNumberFormat="1" applyFont="1" applyBorder="1" applyAlignment="1" applyProtection="1"/>
    <xf numFmtId="41" fontId="10235" fillId="0" borderId="10271" xfId="0" applyNumberFormat="1" applyFont="1" applyBorder="1" applyAlignment="1" applyProtection="1"/>
    <xf numFmtId="41" fontId="10236" fillId="0" borderId="10272" xfId="0" applyNumberFormat="1" applyFont="1" applyBorder="1" applyAlignment="1" applyProtection="1"/>
    <xf numFmtId="41" fontId="10237" fillId="0" borderId="10273" xfId="0" applyNumberFormat="1" applyFont="1" applyBorder="1" applyAlignment="1" applyProtection="1"/>
    <xf numFmtId="41" fontId="10238" fillId="0" borderId="10274" xfId="0" applyNumberFormat="1" applyFont="1" applyBorder="1" applyAlignment="1" applyProtection="1"/>
    <xf numFmtId="41" fontId="10239" fillId="0" borderId="10275" xfId="0" applyNumberFormat="1" applyFont="1" applyBorder="1" applyAlignment="1" applyProtection="1"/>
    <xf numFmtId="41" fontId="10240" fillId="0" borderId="10276" xfId="0" applyNumberFormat="1" applyFont="1" applyBorder="1" applyAlignment="1" applyProtection="1"/>
    <xf numFmtId="41" fontId="10241" fillId="0" borderId="10277" xfId="0" applyNumberFormat="1" applyFont="1" applyBorder="1" applyAlignment="1" applyProtection="1"/>
    <xf numFmtId="41" fontId="10242" fillId="0" borderId="10278" xfId="0" applyNumberFormat="1" applyFont="1" applyBorder="1" applyAlignment="1" applyProtection="1"/>
    <xf numFmtId="41" fontId="10243" fillId="0" borderId="10279" xfId="0" applyNumberFormat="1" applyFont="1" applyBorder="1" applyAlignment="1" applyProtection="1"/>
    <xf numFmtId="41" fontId="10244" fillId="0" borderId="10280" xfId="0" applyNumberFormat="1" applyFont="1" applyBorder="1" applyAlignment="1" applyProtection="1"/>
    <xf numFmtId="41" fontId="10245" fillId="0" borderId="10281" xfId="0" applyNumberFormat="1" applyFont="1" applyBorder="1" applyAlignment="1" applyProtection="1"/>
    <xf numFmtId="41" fontId="10246" fillId="0" borderId="10282" xfId="0" applyNumberFormat="1" applyFont="1" applyBorder="1" applyAlignment="1" applyProtection="1"/>
    <xf numFmtId="41" fontId="10247" fillId="0" borderId="10283" xfId="0" applyNumberFormat="1" applyFont="1" applyBorder="1" applyAlignment="1" applyProtection="1"/>
    <xf numFmtId="41" fontId="10248" fillId="0" borderId="10284" xfId="0" applyNumberFormat="1" applyFont="1" applyBorder="1" applyAlignment="1" applyProtection="1"/>
    <xf numFmtId="41" fontId="10249" fillId="0" borderId="10285" xfId="0" applyNumberFormat="1" applyFont="1" applyBorder="1" applyAlignment="1" applyProtection="1"/>
    <xf numFmtId="41" fontId="10250" fillId="0" borderId="10286" xfId="0" applyNumberFormat="1" applyFont="1" applyBorder="1" applyAlignment="1" applyProtection="1"/>
    <xf numFmtId="41" fontId="10251" fillId="0" borderId="10287" xfId="0" applyNumberFormat="1" applyFont="1" applyBorder="1" applyAlignment="1" applyProtection="1"/>
    <xf numFmtId="41" fontId="10252" fillId="0" borderId="10288" xfId="0" applyNumberFormat="1" applyFont="1" applyBorder="1" applyAlignment="1" applyProtection="1"/>
    <xf numFmtId="41" fontId="10253" fillId="0" borderId="10289" xfId="0" applyNumberFormat="1" applyFont="1" applyBorder="1" applyAlignment="1" applyProtection="1"/>
    <xf numFmtId="41" fontId="10254" fillId="0" borderId="10290" xfId="0" applyNumberFormat="1" applyFont="1" applyBorder="1" applyAlignment="1" applyProtection="1"/>
    <xf numFmtId="41" fontId="10255" fillId="0" borderId="10291" xfId="0" applyNumberFormat="1" applyFont="1" applyBorder="1" applyAlignment="1" applyProtection="1"/>
    <xf numFmtId="41" fontId="10256" fillId="0" borderId="10292" xfId="0" applyNumberFormat="1" applyFont="1" applyBorder="1" applyAlignment="1" applyProtection="1"/>
    <xf numFmtId="41" fontId="10257" fillId="0" borderId="10293" xfId="0" applyNumberFormat="1" applyFont="1" applyBorder="1" applyAlignment="1" applyProtection="1"/>
    <xf numFmtId="41" fontId="10258" fillId="0" borderId="10294" xfId="0" applyNumberFormat="1" applyFont="1" applyBorder="1" applyAlignment="1" applyProtection="1"/>
    <xf numFmtId="41" fontId="10259" fillId="0" borderId="10295" xfId="0" applyNumberFormat="1" applyFont="1" applyBorder="1" applyAlignment="1" applyProtection="1"/>
    <xf numFmtId="41" fontId="10260" fillId="0" borderId="10296" xfId="0" applyNumberFormat="1" applyFont="1" applyBorder="1" applyAlignment="1" applyProtection="1"/>
    <xf numFmtId="41" fontId="10261" fillId="0" borderId="10297" xfId="0" applyNumberFormat="1" applyFont="1" applyBorder="1" applyAlignment="1" applyProtection="1"/>
    <xf numFmtId="41" fontId="10262" fillId="0" borderId="10298" xfId="0" applyNumberFormat="1" applyFont="1" applyBorder="1" applyAlignment="1" applyProtection="1"/>
    <xf numFmtId="41" fontId="10263" fillId="0" borderId="10299" xfId="0" applyNumberFormat="1" applyFont="1" applyBorder="1" applyAlignment="1" applyProtection="1"/>
    <xf numFmtId="41" fontId="10264" fillId="0" borderId="10300" xfId="0" applyNumberFormat="1" applyFont="1" applyBorder="1" applyAlignment="1" applyProtection="1"/>
    <xf numFmtId="41" fontId="10265" fillId="0" borderId="10301" xfId="0" applyNumberFormat="1" applyFont="1" applyBorder="1" applyAlignment="1" applyProtection="1"/>
    <xf numFmtId="41" fontId="10266" fillId="0" borderId="10302" xfId="0" applyNumberFormat="1" applyFont="1" applyBorder="1" applyAlignment="1" applyProtection="1"/>
    <xf numFmtId="41" fontId="10267" fillId="0" borderId="10303" xfId="0" applyNumberFormat="1" applyFont="1" applyBorder="1" applyAlignment="1" applyProtection="1"/>
    <xf numFmtId="41" fontId="10268" fillId="0" borderId="10304" xfId="0" applyNumberFormat="1" applyFont="1" applyBorder="1" applyAlignment="1" applyProtection="1"/>
    <xf numFmtId="41" fontId="10269" fillId="0" borderId="10305" xfId="0" applyNumberFormat="1" applyFont="1" applyBorder="1" applyAlignment="1" applyProtection="1"/>
    <xf numFmtId="41" fontId="10270" fillId="0" borderId="10306" xfId="0" applyNumberFormat="1" applyFont="1" applyBorder="1" applyAlignment="1" applyProtection="1"/>
    <xf numFmtId="41" fontId="10271" fillId="0" borderId="10307" xfId="0" applyNumberFormat="1" applyFont="1" applyBorder="1" applyAlignment="1" applyProtection="1"/>
    <xf numFmtId="41" fontId="10272" fillId="0" borderId="10308" xfId="0" applyNumberFormat="1" applyFont="1" applyBorder="1" applyAlignment="1" applyProtection="1"/>
    <xf numFmtId="41" fontId="10273" fillId="0" borderId="10309" xfId="0" applyNumberFormat="1" applyFont="1" applyBorder="1" applyAlignment="1" applyProtection="1"/>
    <xf numFmtId="41" fontId="10274" fillId="0" borderId="10310" xfId="0" applyNumberFormat="1" applyFont="1" applyBorder="1" applyAlignment="1" applyProtection="1"/>
    <xf numFmtId="41" fontId="10275" fillId="0" borderId="10311" xfId="0" applyNumberFormat="1" applyFont="1" applyBorder="1" applyAlignment="1" applyProtection="1"/>
    <xf numFmtId="41" fontId="10276" fillId="0" borderId="10312" xfId="0" applyNumberFormat="1" applyFont="1" applyBorder="1" applyAlignment="1" applyProtection="1"/>
    <xf numFmtId="41" fontId="10277" fillId="0" borderId="10313" xfId="0" applyNumberFormat="1" applyFont="1" applyBorder="1" applyAlignment="1" applyProtection="1"/>
    <xf numFmtId="41" fontId="10278" fillId="0" borderId="10314" xfId="0" applyNumberFormat="1" applyFont="1" applyBorder="1" applyAlignment="1" applyProtection="1"/>
    <xf numFmtId="41" fontId="10279" fillId="0" borderId="10315" xfId="0" applyNumberFormat="1" applyFont="1" applyBorder="1" applyAlignment="1" applyProtection="1"/>
    <xf numFmtId="41" fontId="10280" fillId="0" borderId="10316" xfId="0" applyNumberFormat="1" applyFont="1" applyBorder="1" applyAlignment="1" applyProtection="1"/>
    <xf numFmtId="41" fontId="10281" fillId="0" borderId="10317" xfId="0" applyNumberFormat="1" applyFont="1" applyBorder="1" applyAlignment="1" applyProtection="1"/>
    <xf numFmtId="41" fontId="10282" fillId="0" borderId="10318" xfId="0" applyNumberFormat="1" applyFont="1" applyBorder="1" applyAlignment="1" applyProtection="1"/>
    <xf numFmtId="41" fontId="10283" fillId="0" borderId="10319" xfId="0" applyNumberFormat="1" applyFont="1" applyBorder="1" applyAlignment="1" applyProtection="1"/>
    <xf numFmtId="41" fontId="10284" fillId="0" borderId="10320" xfId="0" applyNumberFormat="1" applyFont="1" applyBorder="1" applyAlignment="1" applyProtection="1"/>
    <xf numFmtId="41" fontId="10285" fillId="0" borderId="10321" xfId="0" applyNumberFormat="1" applyFont="1" applyBorder="1" applyAlignment="1" applyProtection="1"/>
    <xf numFmtId="41" fontId="10286" fillId="0" borderId="10322" xfId="0" applyNumberFormat="1" applyFont="1" applyBorder="1" applyAlignment="1" applyProtection="1"/>
    <xf numFmtId="41" fontId="10287" fillId="0" borderId="10323" xfId="0" applyNumberFormat="1" applyFont="1" applyBorder="1" applyAlignment="1" applyProtection="1"/>
    <xf numFmtId="41" fontId="10288" fillId="0" borderId="10324" xfId="0" applyNumberFormat="1" applyFont="1" applyBorder="1" applyAlignment="1" applyProtection="1"/>
    <xf numFmtId="41" fontId="10289" fillId="0" borderId="10325" xfId="0" applyNumberFormat="1" applyFont="1" applyBorder="1" applyAlignment="1" applyProtection="1"/>
    <xf numFmtId="41" fontId="10290" fillId="0" borderId="10326" xfId="0" applyNumberFormat="1" applyFont="1" applyBorder="1" applyAlignment="1" applyProtection="1"/>
    <xf numFmtId="41" fontId="10291" fillId="0" borderId="10327" xfId="0" applyNumberFormat="1" applyFont="1" applyBorder="1" applyAlignment="1" applyProtection="1"/>
    <xf numFmtId="41" fontId="10292" fillId="0" borderId="10328" xfId="0" applyNumberFormat="1" applyFont="1" applyBorder="1" applyAlignment="1" applyProtection="1"/>
    <xf numFmtId="41" fontId="10293" fillId="0" borderId="10329" xfId="0" applyNumberFormat="1" applyFont="1" applyBorder="1" applyAlignment="1" applyProtection="1"/>
    <xf numFmtId="41" fontId="10294" fillId="0" borderId="10330" xfId="0" applyNumberFormat="1" applyFont="1" applyBorder="1" applyAlignment="1" applyProtection="1"/>
    <xf numFmtId="41" fontId="10295" fillId="0" borderId="10331" xfId="0" applyNumberFormat="1" applyFont="1" applyBorder="1" applyAlignment="1" applyProtection="1"/>
    <xf numFmtId="41" fontId="10296" fillId="0" borderId="10332" xfId="0" applyNumberFormat="1" applyFont="1" applyBorder="1" applyAlignment="1" applyProtection="1"/>
    <xf numFmtId="41" fontId="10297" fillId="0" borderId="10333" xfId="0" applyNumberFormat="1" applyFont="1" applyBorder="1" applyAlignment="1" applyProtection="1"/>
    <xf numFmtId="41" fontId="10298" fillId="0" borderId="10334" xfId="0" applyNumberFormat="1" applyFont="1" applyBorder="1" applyAlignment="1" applyProtection="1"/>
    <xf numFmtId="41" fontId="10299" fillId="0" borderId="10335" xfId="0" applyNumberFormat="1" applyFont="1" applyBorder="1" applyAlignment="1" applyProtection="1"/>
    <xf numFmtId="41" fontId="10300" fillId="0" borderId="10336" xfId="0" applyNumberFormat="1" applyFont="1" applyBorder="1" applyAlignment="1" applyProtection="1"/>
    <xf numFmtId="41" fontId="10301" fillId="0" borderId="10337" xfId="0" applyNumberFormat="1" applyFont="1" applyBorder="1" applyAlignment="1" applyProtection="1"/>
    <xf numFmtId="41" fontId="10302" fillId="0" borderId="10338" xfId="0" applyNumberFormat="1" applyFont="1" applyBorder="1" applyAlignment="1" applyProtection="1"/>
    <xf numFmtId="41" fontId="10303" fillId="0" borderId="10339" xfId="0" applyNumberFormat="1" applyFont="1" applyBorder="1" applyAlignment="1" applyProtection="1"/>
    <xf numFmtId="41" fontId="10304" fillId="0" borderId="10340" xfId="0" applyNumberFormat="1" applyFont="1" applyBorder="1" applyAlignment="1" applyProtection="1"/>
    <xf numFmtId="41" fontId="10305" fillId="0" borderId="10341" xfId="0" applyNumberFormat="1" applyFont="1" applyBorder="1" applyAlignment="1" applyProtection="1"/>
    <xf numFmtId="41" fontId="10306" fillId="0" borderId="10342" xfId="0" applyNumberFormat="1" applyFont="1" applyBorder="1" applyAlignment="1" applyProtection="1"/>
    <xf numFmtId="41" fontId="10307" fillId="0" borderId="10343" xfId="0" applyNumberFormat="1" applyFont="1" applyBorder="1" applyAlignment="1" applyProtection="1"/>
    <xf numFmtId="41" fontId="10308" fillId="0" borderId="10344" xfId="0" applyNumberFormat="1" applyFont="1" applyBorder="1" applyAlignment="1" applyProtection="1"/>
    <xf numFmtId="41" fontId="10309" fillId="0" borderId="10345" xfId="0" applyNumberFormat="1" applyFont="1" applyBorder="1" applyAlignment="1" applyProtection="1"/>
    <xf numFmtId="41" fontId="10310" fillId="0" borderId="10346" xfId="0" applyNumberFormat="1" applyFont="1" applyBorder="1" applyAlignment="1" applyProtection="1"/>
    <xf numFmtId="41" fontId="10311" fillId="0" borderId="10347" xfId="0" applyNumberFormat="1" applyFont="1" applyBorder="1" applyAlignment="1" applyProtection="1"/>
    <xf numFmtId="41" fontId="10312" fillId="0" borderId="10348" xfId="0" applyNumberFormat="1" applyFont="1" applyBorder="1" applyAlignment="1" applyProtection="1"/>
    <xf numFmtId="41" fontId="10313" fillId="0" borderId="10349" xfId="0" applyNumberFormat="1" applyFont="1" applyBorder="1" applyAlignment="1" applyProtection="1"/>
    <xf numFmtId="41" fontId="10314" fillId="0" borderId="10350" xfId="0" applyNumberFormat="1" applyFont="1" applyBorder="1" applyAlignment="1" applyProtection="1"/>
    <xf numFmtId="41" fontId="10315" fillId="0" borderId="10351" xfId="0" applyNumberFormat="1" applyFont="1" applyBorder="1" applyAlignment="1" applyProtection="1"/>
    <xf numFmtId="41" fontId="10316" fillId="0" borderId="10352" xfId="0" applyNumberFormat="1" applyFont="1" applyBorder="1" applyAlignment="1" applyProtection="1"/>
    <xf numFmtId="41" fontId="10317" fillId="0" borderId="10353" xfId="0" applyNumberFormat="1" applyFont="1" applyBorder="1" applyAlignment="1" applyProtection="1"/>
    <xf numFmtId="41" fontId="10318" fillId="0" borderId="10354" xfId="0" applyNumberFormat="1" applyFont="1" applyBorder="1" applyAlignment="1" applyProtection="1"/>
    <xf numFmtId="41" fontId="10319" fillId="0" borderId="10355" xfId="0" applyNumberFormat="1" applyFont="1" applyBorder="1" applyAlignment="1" applyProtection="1"/>
    <xf numFmtId="41" fontId="10320" fillId="0" borderId="10356" xfId="0" applyNumberFormat="1" applyFont="1" applyBorder="1" applyAlignment="1" applyProtection="1"/>
    <xf numFmtId="41" fontId="10321" fillId="0" borderId="10357" xfId="0" applyNumberFormat="1" applyFont="1" applyBorder="1" applyAlignment="1" applyProtection="1"/>
    <xf numFmtId="41" fontId="10322" fillId="0" borderId="10358" xfId="0" applyNumberFormat="1" applyFont="1" applyBorder="1" applyAlignment="1" applyProtection="1"/>
    <xf numFmtId="41" fontId="10323" fillId="0" borderId="10359" xfId="0" applyNumberFormat="1" applyFont="1" applyBorder="1" applyAlignment="1" applyProtection="1"/>
    <xf numFmtId="41" fontId="10324" fillId="0" borderId="10360" xfId="0" applyNumberFormat="1" applyFont="1" applyBorder="1" applyAlignment="1" applyProtection="1"/>
    <xf numFmtId="41" fontId="10325" fillId="0" borderId="10361" xfId="0" applyNumberFormat="1" applyFont="1" applyBorder="1" applyAlignment="1" applyProtection="1"/>
    <xf numFmtId="41" fontId="10326" fillId="0" borderId="10362" xfId="0" applyNumberFormat="1" applyFont="1" applyBorder="1" applyAlignment="1" applyProtection="1"/>
    <xf numFmtId="41" fontId="10327" fillId="0" borderId="10363" xfId="0" applyNumberFormat="1" applyFont="1" applyBorder="1" applyAlignment="1" applyProtection="1"/>
    <xf numFmtId="41" fontId="10328" fillId="0" borderId="10364" xfId="0" applyNumberFormat="1" applyFont="1" applyBorder="1" applyAlignment="1" applyProtection="1"/>
    <xf numFmtId="41" fontId="10329" fillId="0" borderId="10365" xfId="0" applyNumberFormat="1" applyFont="1" applyBorder="1" applyAlignment="1" applyProtection="1"/>
    <xf numFmtId="41" fontId="10330" fillId="0" borderId="10366" xfId="0" applyNumberFormat="1" applyFont="1" applyBorder="1" applyAlignment="1" applyProtection="1"/>
    <xf numFmtId="41" fontId="10331" fillId="0" borderId="10367" xfId="0" applyNumberFormat="1" applyFont="1" applyBorder="1" applyAlignment="1" applyProtection="1"/>
    <xf numFmtId="41" fontId="10332" fillId="0" borderId="10368" xfId="0" applyNumberFormat="1" applyFont="1" applyBorder="1" applyAlignment="1" applyProtection="1"/>
    <xf numFmtId="41" fontId="10333" fillId="0" borderId="10369" xfId="0" applyNumberFormat="1" applyFont="1" applyBorder="1" applyAlignment="1" applyProtection="1"/>
    <xf numFmtId="41" fontId="10334" fillId="0" borderId="10370" xfId="0" applyNumberFormat="1" applyFont="1" applyBorder="1" applyAlignment="1" applyProtection="1"/>
    <xf numFmtId="41" fontId="10335" fillId="0" borderId="10371" xfId="0" applyNumberFormat="1" applyFont="1" applyBorder="1" applyAlignment="1" applyProtection="1"/>
    <xf numFmtId="41" fontId="10336" fillId="0" borderId="10372" xfId="0" applyNumberFormat="1" applyFont="1" applyBorder="1" applyAlignment="1" applyProtection="1"/>
    <xf numFmtId="41" fontId="10337" fillId="0" borderId="10373" xfId="0" applyNumberFormat="1" applyFont="1" applyBorder="1" applyAlignment="1" applyProtection="1"/>
    <xf numFmtId="41" fontId="10338" fillId="0" borderId="10374" xfId="0" applyNumberFormat="1" applyFont="1" applyBorder="1" applyAlignment="1" applyProtection="1"/>
    <xf numFmtId="41" fontId="10339" fillId="0" borderId="10375" xfId="0" applyNumberFormat="1" applyFont="1" applyBorder="1" applyAlignment="1" applyProtection="1"/>
    <xf numFmtId="41" fontId="10340" fillId="0" borderId="10376" xfId="0" applyNumberFormat="1" applyFont="1" applyBorder="1" applyAlignment="1" applyProtection="1"/>
    <xf numFmtId="1" fontId="10347" fillId="0" borderId="10383" xfId="0" applyNumberFormat="1" applyFont="1" applyBorder="1" applyAlignment="1" applyProtection="1">
      <alignment horizontal="center"/>
    </xf>
    <xf numFmtId="1" fontId="10348" fillId="0" borderId="10384" xfId="0" applyNumberFormat="1" applyFont="1" applyBorder="1" applyAlignment="1" applyProtection="1">
      <alignment horizontal="center"/>
    </xf>
    <xf numFmtId="1" fontId="10349" fillId="0" borderId="10385" xfId="0" applyNumberFormat="1" applyFont="1" applyBorder="1" applyAlignment="1" applyProtection="1">
      <alignment horizontal="center"/>
    </xf>
    <xf numFmtId="1" fontId="10350" fillId="0" borderId="10386" xfId="0" applyNumberFormat="1" applyFont="1" applyBorder="1" applyAlignment="1" applyProtection="1">
      <alignment horizontal="center"/>
    </xf>
    <xf numFmtId="1" fontId="10351" fillId="0" borderId="10387" xfId="0" applyNumberFormat="1" applyFont="1" applyBorder="1" applyAlignment="1" applyProtection="1">
      <alignment horizontal="center"/>
    </xf>
    <xf numFmtId="1" fontId="10352" fillId="0" borderId="10388" xfId="0" applyNumberFormat="1" applyFont="1" applyBorder="1" applyAlignment="1" applyProtection="1">
      <alignment horizontal="center"/>
    </xf>
    <xf numFmtId="1" fontId="10353" fillId="0" borderId="10389" xfId="0" applyNumberFormat="1" applyFont="1" applyBorder="1" applyAlignment="1" applyProtection="1">
      <alignment horizontal="center"/>
    </xf>
    <xf numFmtId="1" fontId="10354" fillId="0" borderId="10390" xfId="0" applyNumberFormat="1" applyFont="1" applyBorder="1" applyAlignment="1" applyProtection="1">
      <alignment horizontal="center"/>
    </xf>
    <xf numFmtId="1" fontId="10355" fillId="0" borderId="10391" xfId="0" applyNumberFormat="1" applyFont="1" applyBorder="1" applyAlignment="1" applyProtection="1">
      <alignment horizontal="center"/>
    </xf>
    <xf numFmtId="41" fontId="10356" fillId="0" borderId="10392" xfId="0" applyNumberFormat="1" applyFont="1" applyBorder="1" applyAlignment="1" applyProtection="1"/>
    <xf numFmtId="41" fontId="10357" fillId="0" borderId="10393" xfId="0" applyNumberFormat="1" applyFont="1" applyBorder="1" applyAlignment="1" applyProtection="1"/>
    <xf numFmtId="41" fontId="10358" fillId="0" borderId="10394" xfId="0" applyNumberFormat="1" applyFont="1" applyBorder="1" applyAlignment="1" applyProtection="1"/>
    <xf numFmtId="41" fontId="10359" fillId="0" borderId="10395" xfId="0" applyNumberFormat="1" applyFont="1" applyBorder="1" applyAlignment="1" applyProtection="1"/>
    <xf numFmtId="41" fontId="10360" fillId="0" borderId="10396" xfId="0" applyNumberFormat="1" applyFont="1" applyBorder="1" applyAlignment="1" applyProtection="1"/>
    <xf numFmtId="41" fontId="10361" fillId="0" borderId="10397" xfId="0" applyNumberFormat="1" applyFont="1" applyBorder="1" applyAlignment="1" applyProtection="1"/>
    <xf numFmtId="41" fontId="10362" fillId="0" borderId="10398" xfId="0" applyNumberFormat="1" applyFont="1" applyBorder="1" applyAlignment="1" applyProtection="1"/>
    <xf numFmtId="41" fontId="10363" fillId="0" borderId="10399" xfId="0" applyNumberFormat="1" applyFont="1" applyBorder="1" applyAlignment="1" applyProtection="1"/>
    <xf numFmtId="41" fontId="10364" fillId="0" borderId="10400" xfId="0" applyNumberFormat="1" applyFont="1" applyBorder="1" applyAlignment="1" applyProtection="1"/>
    <xf numFmtId="0" fontId="10365" fillId="0" borderId="10401" xfId="0" applyNumberFormat="1" applyFont="1" applyBorder="1" applyAlignment="1" applyProtection="1"/>
    <xf numFmtId="0" fontId="10366" fillId="0" borderId="10402" xfId="0" applyNumberFormat="1" applyFont="1" applyBorder="1" applyAlignment="1" applyProtection="1"/>
    <xf numFmtId="0" fontId="10367" fillId="0" borderId="10403" xfId="0" applyNumberFormat="1" applyFont="1" applyBorder="1" applyAlignment="1" applyProtection="1"/>
    <xf numFmtId="0" fontId="10368" fillId="0" borderId="10404" xfId="0" applyNumberFormat="1" applyFont="1" applyBorder="1" applyAlignment="1" applyProtection="1"/>
    <xf numFmtId="0" fontId="10369" fillId="0" borderId="10405" xfId="0" applyNumberFormat="1" applyFont="1" applyBorder="1" applyAlignment="1" applyProtection="1"/>
    <xf numFmtId="0" fontId="10370" fillId="0" borderId="10406" xfId="0" applyNumberFormat="1" applyFont="1" applyBorder="1" applyAlignment="1" applyProtection="1"/>
    <xf numFmtId="0" fontId="10371" fillId="0" borderId="10407" xfId="0" applyNumberFormat="1" applyFont="1" applyBorder="1" applyAlignment="1" applyProtection="1"/>
    <xf numFmtId="0" fontId="10372" fillId="0" borderId="10408" xfId="0" applyNumberFormat="1" applyFont="1" applyBorder="1" applyAlignment="1" applyProtection="1"/>
    <xf numFmtId="0" fontId="10373" fillId="0" borderId="10409" xfId="0" applyNumberFormat="1" applyFont="1" applyBorder="1" applyAlignment="1" applyProtection="1"/>
    <xf numFmtId="0" fontId="10374" fillId="0" borderId="10410" xfId="0" applyNumberFormat="1" applyFont="1" applyBorder="1" applyAlignment="1" applyProtection="1"/>
    <xf numFmtId="0" fontId="10375" fillId="0" borderId="10411" xfId="0" applyNumberFormat="1" applyFont="1" applyBorder="1" applyAlignment="1" applyProtection="1"/>
    <xf numFmtId="0" fontId="10376" fillId="0" borderId="10412" xfId="0" applyNumberFormat="1" applyFont="1" applyBorder="1" applyAlignment="1" applyProtection="1"/>
    <xf numFmtId="0" fontId="10377" fillId="0" borderId="10413" xfId="0" applyNumberFormat="1" applyFont="1" applyBorder="1" applyAlignment="1" applyProtection="1"/>
    <xf numFmtId="0" fontId="10378" fillId="0" borderId="10414" xfId="0" applyNumberFormat="1" applyFont="1" applyBorder="1" applyAlignment="1" applyProtection="1"/>
    <xf numFmtId="0" fontId="10379" fillId="0" borderId="10415" xfId="0" applyNumberFormat="1" applyFont="1" applyBorder="1" applyAlignment="1" applyProtection="1"/>
    <xf numFmtId="0" fontId="10380" fillId="0" borderId="10416" xfId="0" applyNumberFormat="1" applyFont="1" applyBorder="1" applyAlignment="1" applyProtection="1"/>
    <xf numFmtId="0" fontId="10381" fillId="0" borderId="10417" xfId="0" applyNumberFormat="1" applyFont="1" applyBorder="1" applyAlignment="1" applyProtection="1"/>
    <xf numFmtId="0" fontId="10382" fillId="0" borderId="10418" xfId="0" applyNumberFormat="1" applyFont="1" applyBorder="1" applyAlignment="1" applyProtection="1"/>
    <xf numFmtId="0" fontId="10383" fillId="0" borderId="10419" xfId="0" applyNumberFormat="1" applyFont="1" applyBorder="1" applyAlignment="1" applyProtection="1"/>
    <xf numFmtId="0" fontId="10384" fillId="0" borderId="10420" xfId="0" applyNumberFormat="1" applyFont="1" applyBorder="1" applyAlignment="1" applyProtection="1"/>
    <xf numFmtId="0" fontId="10385" fillId="0" borderId="10421" xfId="0" applyNumberFormat="1" applyFont="1" applyBorder="1" applyAlignment="1" applyProtection="1"/>
    <xf numFmtId="0" fontId="10386" fillId="0" borderId="10422" xfId="0" applyNumberFormat="1" applyFont="1" applyBorder="1" applyAlignment="1" applyProtection="1"/>
    <xf numFmtId="0" fontId="10387" fillId="0" borderId="10423" xfId="0" applyNumberFormat="1" applyFont="1" applyBorder="1" applyAlignment="1" applyProtection="1"/>
    <xf numFmtId="0" fontId="10388" fillId="0" borderId="10424" xfId="0" applyNumberFormat="1" applyFont="1" applyBorder="1" applyAlignment="1" applyProtection="1"/>
    <xf numFmtId="0" fontId="10389" fillId="0" borderId="10425" xfId="0" applyNumberFormat="1" applyFont="1" applyBorder="1" applyAlignment="1" applyProtection="1"/>
    <xf numFmtId="0" fontId="10390" fillId="0" borderId="10426" xfId="0" applyNumberFormat="1" applyFont="1" applyBorder="1" applyAlignment="1" applyProtection="1"/>
    <xf numFmtId="0" fontId="10391" fillId="0" borderId="10427" xfId="0" applyNumberFormat="1" applyFont="1" applyBorder="1" applyAlignment="1" applyProtection="1"/>
    <xf numFmtId="0" fontId="10392" fillId="0" borderId="10428" xfId="0" applyNumberFormat="1" applyFont="1" applyBorder="1" applyAlignment="1" applyProtection="1"/>
    <xf numFmtId="0" fontId="10393" fillId="0" borderId="10429" xfId="0" applyNumberFormat="1" applyFont="1" applyBorder="1" applyAlignment="1" applyProtection="1"/>
    <xf numFmtId="0" fontId="10394" fillId="0" borderId="10430" xfId="0" applyNumberFormat="1" applyFont="1" applyBorder="1" applyAlignment="1" applyProtection="1"/>
    <xf numFmtId="0" fontId="10395" fillId="0" borderId="10431" xfId="0" applyNumberFormat="1" applyFont="1" applyBorder="1" applyAlignment="1" applyProtection="1"/>
    <xf numFmtId="0" fontId="10396" fillId="0" borderId="10432" xfId="0" applyNumberFormat="1" applyFont="1" applyBorder="1" applyAlignment="1" applyProtection="1"/>
    <xf numFmtId="0" fontId="10397" fillId="0" borderId="10433" xfId="0" applyNumberFormat="1" applyFont="1" applyBorder="1" applyAlignment="1" applyProtection="1"/>
    <xf numFmtId="0" fontId="10398" fillId="0" borderId="10434" xfId="0" applyNumberFormat="1" applyFont="1" applyBorder="1" applyAlignment="1" applyProtection="1"/>
    <xf numFmtId="0" fontId="10399" fillId="0" borderId="10435" xfId="0" applyNumberFormat="1" applyFont="1" applyBorder="1" applyAlignment="1" applyProtection="1"/>
    <xf numFmtId="0" fontId="10400" fillId="0" borderId="10436" xfId="0" applyNumberFormat="1" applyFont="1" applyBorder="1" applyAlignment="1" applyProtection="1"/>
    <xf numFmtId="0" fontId="10401" fillId="0" borderId="10437" xfId="0" applyNumberFormat="1" applyFont="1" applyBorder="1" applyAlignment="1" applyProtection="1"/>
    <xf numFmtId="0" fontId="10402" fillId="0" borderId="10438" xfId="0" applyNumberFormat="1" applyFont="1" applyBorder="1" applyAlignment="1" applyProtection="1"/>
    <xf numFmtId="0" fontId="10403" fillId="0" borderId="10439" xfId="0" applyNumberFormat="1" applyFont="1" applyBorder="1" applyAlignment="1" applyProtection="1"/>
    <xf numFmtId="0" fontId="10404" fillId="0" borderId="10440" xfId="0" applyNumberFormat="1" applyFont="1" applyBorder="1" applyAlignment="1" applyProtection="1"/>
    <xf numFmtId="0" fontId="10405" fillId="0" borderId="10441" xfId="0" applyNumberFormat="1" applyFont="1" applyBorder="1" applyAlignment="1" applyProtection="1"/>
    <xf numFmtId="0" fontId="10406" fillId="0" borderId="10442" xfId="0" applyNumberFormat="1" applyFont="1" applyBorder="1" applyAlignment="1" applyProtection="1"/>
    <xf numFmtId="0" fontId="10407" fillId="0" borderId="10443" xfId="0" applyNumberFormat="1" applyFont="1" applyBorder="1" applyAlignment="1" applyProtection="1"/>
    <xf numFmtId="0" fontId="10408" fillId="0" borderId="10444" xfId="0" applyNumberFormat="1" applyFont="1" applyBorder="1" applyAlignment="1" applyProtection="1"/>
    <xf numFmtId="0" fontId="10409" fillId="0" borderId="10445" xfId="0" applyNumberFormat="1" applyFont="1" applyBorder="1" applyAlignment="1" applyProtection="1"/>
    <xf numFmtId="0" fontId="10410" fillId="0" borderId="10446" xfId="0" applyNumberFormat="1" applyFont="1" applyBorder="1" applyAlignment="1" applyProtection="1"/>
    <xf numFmtId="0" fontId="10411" fillId="0" borderId="10447" xfId="0" applyNumberFormat="1" applyFont="1" applyBorder="1" applyAlignment="1" applyProtection="1"/>
    <xf numFmtId="0" fontId="10412" fillId="0" borderId="10448" xfId="0" applyNumberFormat="1" applyFont="1" applyBorder="1" applyAlignment="1" applyProtection="1"/>
    <xf numFmtId="0" fontId="10413" fillId="0" borderId="10449" xfId="0" applyNumberFormat="1" applyFont="1" applyBorder="1" applyAlignment="1" applyProtection="1"/>
    <xf numFmtId="0" fontId="10414" fillId="0" borderId="10450" xfId="0" applyNumberFormat="1" applyFont="1" applyBorder="1" applyAlignment="1" applyProtection="1"/>
    <xf numFmtId="0" fontId="10415" fillId="0" borderId="10451" xfId="0" applyNumberFormat="1" applyFont="1" applyBorder="1" applyAlignment="1" applyProtection="1"/>
    <xf numFmtId="0" fontId="10416" fillId="0" borderId="10452" xfId="0" applyNumberFormat="1" applyFont="1" applyBorder="1" applyAlignment="1" applyProtection="1"/>
    <xf numFmtId="0" fontId="10417" fillId="0" borderId="10453" xfId="0" applyNumberFormat="1" applyFont="1" applyBorder="1" applyAlignment="1" applyProtection="1"/>
    <xf numFmtId="0" fontId="10418" fillId="0" borderId="10454" xfId="0" applyNumberFormat="1" applyFont="1" applyBorder="1" applyAlignment="1" applyProtection="1"/>
    <xf numFmtId="0" fontId="10419" fillId="0" borderId="10455" xfId="0" applyNumberFormat="1" applyFont="1" applyBorder="1" applyAlignment="1" applyProtection="1"/>
    <xf numFmtId="0" fontId="10420" fillId="0" borderId="10456" xfId="0" applyNumberFormat="1" applyFont="1" applyBorder="1" applyAlignment="1" applyProtection="1"/>
    <xf numFmtId="0" fontId="10421" fillId="0" borderId="10457" xfId="0" applyNumberFormat="1" applyFont="1" applyBorder="1" applyAlignment="1" applyProtection="1"/>
    <xf numFmtId="0" fontId="10422" fillId="0" borderId="10458" xfId="0" applyNumberFormat="1" applyFont="1" applyBorder="1" applyAlignment="1" applyProtection="1"/>
    <xf numFmtId="0" fontId="10423" fillId="0" borderId="10459" xfId="0" applyNumberFormat="1" applyFont="1" applyBorder="1" applyAlignment="1" applyProtection="1"/>
    <xf numFmtId="0" fontId="10424" fillId="0" borderId="10460" xfId="0" applyNumberFormat="1" applyFont="1" applyBorder="1" applyAlignment="1" applyProtection="1"/>
    <xf numFmtId="0" fontId="10425" fillId="0" borderId="10461" xfId="0" applyNumberFormat="1" applyFont="1" applyBorder="1" applyAlignment="1" applyProtection="1"/>
    <xf numFmtId="0" fontId="10426" fillId="0" borderId="10462" xfId="0" applyNumberFormat="1" applyFont="1" applyBorder="1" applyAlignment="1" applyProtection="1"/>
    <xf numFmtId="0" fontId="10427" fillId="0" borderId="10463" xfId="0" applyNumberFormat="1" applyFont="1" applyBorder="1" applyAlignment="1" applyProtection="1"/>
    <xf numFmtId="0" fontId="10428" fillId="0" borderId="10464" xfId="0" applyNumberFormat="1" applyFont="1" applyBorder="1" applyAlignment="1" applyProtection="1"/>
    <xf numFmtId="0" fontId="10429" fillId="0" borderId="10465" xfId="0" applyNumberFormat="1" applyFont="1" applyBorder="1" applyAlignment="1" applyProtection="1"/>
    <xf numFmtId="0" fontId="10430" fillId="0" borderId="10466" xfId="0" applyNumberFormat="1" applyFont="1" applyBorder="1" applyAlignment="1" applyProtection="1"/>
    <xf numFmtId="0" fontId="10431" fillId="0" borderId="10467" xfId="0" applyNumberFormat="1" applyFont="1" applyBorder="1" applyAlignment="1" applyProtection="1"/>
    <xf numFmtId="0" fontId="10432" fillId="0" borderId="10468" xfId="0" applyNumberFormat="1" applyFont="1" applyBorder="1" applyAlignment="1" applyProtection="1"/>
    <xf numFmtId="0" fontId="10433" fillId="0" borderId="10469" xfId="0" applyNumberFormat="1" applyFont="1" applyBorder="1" applyAlignment="1" applyProtection="1"/>
    <xf numFmtId="0" fontId="10434" fillId="0" borderId="10470" xfId="0" applyNumberFormat="1" applyFont="1" applyBorder="1" applyAlignment="1" applyProtection="1"/>
    <xf numFmtId="0" fontId="10435" fillId="0" borderId="10471" xfId="0" applyNumberFormat="1" applyFont="1" applyBorder="1" applyAlignment="1" applyProtection="1"/>
    <xf numFmtId="0" fontId="10436" fillId="0" borderId="10472" xfId="0" applyNumberFormat="1" applyFont="1" applyBorder="1" applyAlignment="1" applyProtection="1"/>
    <xf numFmtId="0" fontId="10437" fillId="0" borderId="10473" xfId="0" applyNumberFormat="1" applyFont="1" applyBorder="1" applyAlignment="1" applyProtection="1"/>
    <xf numFmtId="0" fontId="10438" fillId="0" borderId="10474" xfId="0" applyNumberFormat="1" applyFont="1" applyBorder="1" applyAlignment="1" applyProtection="1"/>
    <xf numFmtId="0" fontId="10439" fillId="0" borderId="10475" xfId="0" applyNumberFormat="1" applyFont="1" applyBorder="1" applyAlignment="1" applyProtection="1"/>
    <xf numFmtId="0" fontId="10440" fillId="0" borderId="10476" xfId="0" applyNumberFormat="1" applyFont="1" applyBorder="1" applyAlignment="1" applyProtection="1"/>
    <xf numFmtId="0" fontId="10441" fillId="0" borderId="10477" xfId="0" applyNumberFormat="1" applyFont="1" applyBorder="1" applyAlignment="1" applyProtection="1"/>
    <xf numFmtId="0" fontId="10442" fillId="0" borderId="10478" xfId="0" applyNumberFormat="1" applyFont="1" applyBorder="1" applyAlignment="1" applyProtection="1"/>
    <xf numFmtId="0" fontId="10443" fillId="0" borderId="10479" xfId="0" applyNumberFormat="1" applyFont="1" applyBorder="1" applyAlignment="1" applyProtection="1"/>
    <xf numFmtId="0" fontId="10444" fillId="0" borderId="10480" xfId="0" applyNumberFormat="1" applyFont="1" applyBorder="1" applyAlignment="1" applyProtection="1"/>
    <xf numFmtId="0" fontId="10445" fillId="0" borderId="10481" xfId="0" applyNumberFormat="1" applyFont="1" applyBorder="1" applyAlignment="1" applyProtection="1"/>
    <xf numFmtId="0" fontId="10446" fillId="0" borderId="10482" xfId="0" applyNumberFormat="1" applyFont="1" applyBorder="1" applyAlignment="1" applyProtection="1"/>
    <xf numFmtId="0" fontId="10447" fillId="0" borderId="10483" xfId="0" applyNumberFormat="1" applyFont="1" applyBorder="1" applyAlignment="1" applyProtection="1"/>
    <xf numFmtId="0" fontId="10448" fillId="0" borderId="10484" xfId="0" applyNumberFormat="1" applyFont="1" applyBorder="1" applyAlignment="1" applyProtection="1"/>
    <xf numFmtId="0" fontId="10449" fillId="0" borderId="10485" xfId="0" applyNumberFormat="1" applyFont="1" applyBorder="1" applyAlignment="1" applyProtection="1"/>
    <xf numFmtId="0" fontId="10450" fillId="0" borderId="10486" xfId="0" applyNumberFormat="1" applyFont="1" applyBorder="1" applyAlignment="1" applyProtection="1"/>
    <xf numFmtId="0" fontId="10451" fillId="0" borderId="10487" xfId="0" applyNumberFormat="1" applyFont="1" applyBorder="1" applyAlignment="1" applyProtection="1"/>
    <xf numFmtId="0" fontId="10452" fillId="0" borderId="10488" xfId="0" applyNumberFormat="1" applyFont="1" applyBorder="1" applyAlignment="1" applyProtection="1"/>
    <xf numFmtId="0" fontId="10453" fillId="0" borderId="10489" xfId="0" applyNumberFormat="1" applyFont="1" applyBorder="1" applyAlignment="1" applyProtection="1"/>
    <xf numFmtId="0" fontId="10454" fillId="0" borderId="10490" xfId="0" applyNumberFormat="1" applyFont="1" applyBorder="1" applyAlignment="1" applyProtection="1"/>
    <xf numFmtId="0" fontId="10455" fillId="0" borderId="10491" xfId="0" applyNumberFormat="1" applyFont="1" applyBorder="1" applyAlignment="1" applyProtection="1"/>
    <xf numFmtId="0" fontId="10456" fillId="0" borderId="10492" xfId="0" applyNumberFormat="1" applyFont="1" applyBorder="1" applyAlignment="1" applyProtection="1"/>
    <xf numFmtId="0" fontId="10457" fillId="0" borderId="10493" xfId="0" applyNumberFormat="1" applyFont="1" applyBorder="1" applyAlignment="1" applyProtection="1"/>
    <xf numFmtId="0" fontId="10458" fillId="0" borderId="10494" xfId="0" applyNumberFormat="1" applyFont="1" applyBorder="1" applyAlignment="1" applyProtection="1"/>
    <xf numFmtId="0" fontId="10459" fillId="0" borderId="10495" xfId="0" applyNumberFormat="1" applyFont="1" applyBorder="1" applyAlignment="1" applyProtection="1"/>
    <xf numFmtId="0" fontId="10460" fillId="0" borderId="10496" xfId="0" applyNumberFormat="1" applyFont="1" applyBorder="1" applyAlignment="1" applyProtection="1"/>
    <xf numFmtId="0" fontId="10461" fillId="0" borderId="10497" xfId="0" applyNumberFormat="1" applyFont="1" applyBorder="1" applyAlignment="1" applyProtection="1"/>
    <xf numFmtId="0" fontId="10462" fillId="0" borderId="10498" xfId="0" applyNumberFormat="1" applyFont="1" applyBorder="1" applyAlignment="1" applyProtection="1"/>
    <xf numFmtId="0" fontId="10463" fillId="0" borderId="10499" xfId="0" applyNumberFormat="1" applyFont="1" applyBorder="1" applyAlignment="1" applyProtection="1"/>
    <xf numFmtId="0" fontId="10464" fillId="0" borderId="10500" xfId="0" applyNumberFormat="1" applyFont="1" applyBorder="1" applyAlignment="1" applyProtection="1"/>
    <xf numFmtId="0" fontId="10465" fillId="0" borderId="10501" xfId="0" applyNumberFormat="1" applyFont="1" applyBorder="1" applyAlignment="1" applyProtection="1"/>
    <xf numFmtId="0" fontId="10466" fillId="0" borderId="10502" xfId="0" applyNumberFormat="1" applyFont="1" applyBorder="1" applyAlignment="1" applyProtection="1"/>
    <xf numFmtId="0" fontId="10467" fillId="0" borderId="10503" xfId="0" applyNumberFormat="1" applyFont="1" applyBorder="1" applyAlignment="1" applyProtection="1"/>
    <xf numFmtId="0" fontId="10468" fillId="0" borderId="10504" xfId="0" applyNumberFormat="1" applyFont="1" applyBorder="1" applyAlignment="1" applyProtection="1"/>
    <xf numFmtId="0" fontId="10469" fillId="0" borderId="10505" xfId="0" applyNumberFormat="1" applyFont="1" applyBorder="1" applyAlignment="1" applyProtection="1"/>
    <xf numFmtId="0" fontId="10470" fillId="0" borderId="10506" xfId="0" applyNumberFormat="1" applyFont="1" applyBorder="1" applyAlignment="1" applyProtection="1"/>
    <xf numFmtId="0" fontId="10471" fillId="0" borderId="10507" xfId="0" applyNumberFormat="1" applyFont="1" applyBorder="1" applyAlignment="1" applyProtection="1"/>
    <xf numFmtId="0" fontId="10472" fillId="0" borderId="10508" xfId="0" applyNumberFormat="1" applyFont="1" applyBorder="1" applyAlignment="1" applyProtection="1"/>
    <xf numFmtId="0" fontId="10473" fillId="0" borderId="10509" xfId="0" applyNumberFormat="1" applyFont="1" applyBorder="1" applyAlignment="1" applyProtection="1"/>
    <xf numFmtId="0" fontId="10474" fillId="0" borderId="10510" xfId="0" applyNumberFormat="1" applyFont="1" applyBorder="1" applyAlignment="1" applyProtection="1"/>
    <xf numFmtId="0" fontId="10475" fillId="0" borderId="10511" xfId="0" applyNumberFormat="1" applyFont="1" applyBorder="1" applyAlignment="1" applyProtection="1"/>
    <xf numFmtId="0" fontId="10476" fillId="0" borderId="10512" xfId="0" applyNumberFormat="1" applyFont="1" applyBorder="1" applyAlignment="1" applyProtection="1"/>
    <xf numFmtId="0" fontId="10477" fillId="0" borderId="10513" xfId="0" applyNumberFormat="1" applyFont="1" applyBorder="1" applyAlignment="1" applyProtection="1"/>
    <xf numFmtId="0" fontId="10478" fillId="0" borderId="10514" xfId="0" applyNumberFormat="1" applyFont="1" applyBorder="1" applyAlignment="1" applyProtection="1"/>
    <xf numFmtId="0" fontId="10479" fillId="0" borderId="10515" xfId="0" applyNumberFormat="1" applyFont="1" applyBorder="1" applyAlignment="1" applyProtection="1"/>
    <xf numFmtId="0" fontId="10480" fillId="0" borderId="10516" xfId="0" applyNumberFormat="1" applyFont="1" applyBorder="1" applyAlignment="1" applyProtection="1"/>
    <xf numFmtId="0" fontId="10481" fillId="0" borderId="10517" xfId="0" applyNumberFormat="1" applyFont="1" applyBorder="1" applyAlignment="1" applyProtection="1"/>
    <xf numFmtId="0" fontId="10482" fillId="0" borderId="10518" xfId="0" applyNumberFormat="1" applyFont="1" applyBorder="1" applyAlignment="1" applyProtection="1"/>
    <xf numFmtId="0" fontId="10483" fillId="0" borderId="10519" xfId="0" applyNumberFormat="1" applyFont="1" applyBorder="1" applyAlignment="1" applyProtection="1"/>
    <xf numFmtId="0" fontId="10484" fillId="0" borderId="10520" xfId="0" applyNumberFormat="1" applyFont="1" applyBorder="1" applyAlignment="1" applyProtection="1"/>
    <xf numFmtId="0" fontId="10485" fillId="0" borderId="10521" xfId="0" applyNumberFormat="1" applyFont="1" applyBorder="1" applyAlignment="1" applyProtection="1"/>
    <xf numFmtId="0" fontId="10486" fillId="0" borderId="10522" xfId="0" applyNumberFormat="1" applyFont="1" applyBorder="1" applyAlignment="1" applyProtection="1"/>
    <xf numFmtId="0" fontId="10487" fillId="0" borderId="10523" xfId="0" applyNumberFormat="1" applyFont="1" applyBorder="1" applyAlignment="1" applyProtection="1"/>
    <xf numFmtId="0" fontId="10488" fillId="0" borderId="10524" xfId="0" applyNumberFormat="1" applyFont="1" applyBorder="1" applyAlignment="1" applyProtection="1"/>
    <xf numFmtId="0" fontId="10489" fillId="0" borderId="10525" xfId="0" applyNumberFormat="1" applyFont="1" applyBorder="1" applyAlignment="1" applyProtection="1"/>
    <xf numFmtId="0" fontId="10490" fillId="0" borderId="10526" xfId="0" applyNumberFormat="1" applyFont="1" applyBorder="1" applyAlignment="1" applyProtection="1"/>
    <xf numFmtId="0" fontId="10491" fillId="0" borderId="10527" xfId="0" applyNumberFormat="1" applyFont="1" applyBorder="1" applyAlignment="1" applyProtection="1"/>
    <xf numFmtId="0" fontId="10492" fillId="0" borderId="10528" xfId="0" applyNumberFormat="1" applyFont="1" applyBorder="1" applyAlignment="1" applyProtection="1"/>
    <xf numFmtId="0" fontId="10493" fillId="0" borderId="10529" xfId="0" applyNumberFormat="1" applyFont="1" applyBorder="1" applyAlignment="1" applyProtection="1"/>
    <xf numFmtId="0" fontId="10494" fillId="0" borderId="10530" xfId="0" applyNumberFormat="1" applyFont="1" applyBorder="1" applyAlignment="1" applyProtection="1"/>
    <xf numFmtId="0" fontId="10495" fillId="0" borderId="10531" xfId="0" applyNumberFormat="1" applyFont="1" applyBorder="1" applyAlignment="1" applyProtection="1"/>
    <xf numFmtId="0" fontId="10496" fillId="0" borderId="10532" xfId="0" applyNumberFormat="1" applyFont="1" applyBorder="1" applyAlignment="1" applyProtection="1"/>
    <xf numFmtId="0" fontId="10497" fillId="0" borderId="10533" xfId="0" applyNumberFormat="1" applyFont="1" applyBorder="1" applyAlignment="1" applyProtection="1"/>
    <xf numFmtId="0" fontId="10498" fillId="0" borderId="10534" xfId="0" applyNumberFormat="1" applyFont="1" applyBorder="1" applyAlignment="1" applyProtection="1"/>
    <xf numFmtId="0" fontId="10499" fillId="0" borderId="10535" xfId="0" applyNumberFormat="1" applyFont="1" applyBorder="1" applyAlignment="1" applyProtection="1"/>
    <xf numFmtId="0" fontId="10500" fillId="0" borderId="10536" xfId="0" applyNumberFormat="1" applyFont="1" applyBorder="1" applyAlignment="1" applyProtection="1"/>
    <xf numFmtId="0" fontId="10501" fillId="0" borderId="10537" xfId="0" applyNumberFormat="1" applyFont="1" applyBorder="1" applyAlignment="1" applyProtection="1"/>
    <xf numFmtId="0" fontId="10502" fillId="0" borderId="10538" xfId="0" applyNumberFormat="1" applyFont="1" applyBorder="1" applyAlignment="1" applyProtection="1"/>
    <xf numFmtId="0" fontId="10503" fillId="0" borderId="10539" xfId="0" applyNumberFormat="1" applyFont="1" applyBorder="1" applyAlignment="1" applyProtection="1"/>
    <xf numFmtId="0" fontId="10504" fillId="0" borderId="10540" xfId="0" applyNumberFormat="1" applyFont="1" applyBorder="1" applyAlignment="1" applyProtection="1"/>
    <xf numFmtId="0" fontId="10505" fillId="0" borderId="10541" xfId="0" applyNumberFormat="1" applyFont="1" applyBorder="1" applyAlignment="1" applyProtection="1"/>
    <xf numFmtId="0" fontId="10506" fillId="0" borderId="10542" xfId="0" applyNumberFormat="1" applyFont="1" applyBorder="1" applyAlignment="1" applyProtection="1"/>
    <xf numFmtId="0" fontId="10507" fillId="0" borderId="10543" xfId="0" applyNumberFormat="1" applyFont="1" applyBorder="1" applyAlignment="1" applyProtection="1"/>
    <xf numFmtId="0" fontId="10508" fillId="0" borderId="10544" xfId="0" applyNumberFormat="1" applyFont="1" applyBorder="1" applyAlignment="1" applyProtection="1"/>
    <xf numFmtId="0" fontId="10509" fillId="0" borderId="10545" xfId="0" applyNumberFormat="1" applyFont="1" applyBorder="1" applyAlignment="1" applyProtection="1"/>
    <xf numFmtId="0" fontId="10510" fillId="0" borderId="10546" xfId="0" applyNumberFormat="1" applyFont="1" applyBorder="1" applyAlignment="1" applyProtection="1"/>
    <xf numFmtId="0" fontId="10511" fillId="0" borderId="10547" xfId="0" applyNumberFormat="1" applyFont="1" applyBorder="1" applyAlignment="1" applyProtection="1"/>
    <xf numFmtId="0" fontId="10512" fillId="0" borderId="10548" xfId="0" applyNumberFormat="1" applyFont="1" applyBorder="1" applyAlignment="1" applyProtection="1"/>
    <xf numFmtId="0" fontId="10513" fillId="0" borderId="10549" xfId="0" applyNumberFormat="1" applyFont="1" applyBorder="1" applyAlignment="1" applyProtection="1"/>
    <xf numFmtId="0" fontId="10514" fillId="0" borderId="10550" xfId="0" applyNumberFormat="1" applyFont="1" applyBorder="1" applyAlignment="1" applyProtection="1"/>
    <xf numFmtId="1" fontId="10515" fillId="0" borderId="10551" xfId="0" applyNumberFormat="1" applyFont="1" applyBorder="1" applyAlignment="1" applyProtection="1"/>
    <xf numFmtId="0" fontId="10565" fillId="0" borderId="10601" xfId="0" applyNumberFormat="1" applyFont="1" applyBorder="1" applyAlignment="1" applyProtection="1"/>
    <xf numFmtId="41" fontId="10566" fillId="0" borderId="10602" xfId="0" applyNumberFormat="1" applyFont="1" applyBorder="1" applyAlignment="1" applyProtection="1"/>
    <xf numFmtId="41" fontId="10567" fillId="0" borderId="10603" xfId="0" applyNumberFormat="1" applyFont="1" applyBorder="1" applyAlignment="1" applyProtection="1"/>
    <xf numFmtId="41" fontId="10568" fillId="0" borderId="10604" xfId="0" applyNumberFormat="1" applyFont="1" applyBorder="1" applyAlignment="1" applyProtection="1"/>
    <xf numFmtId="41" fontId="10569" fillId="0" borderId="10605" xfId="0" applyNumberFormat="1" applyFont="1" applyBorder="1" applyAlignment="1" applyProtection="1"/>
    <xf numFmtId="41" fontId="10570" fillId="0" borderId="10606" xfId="0" applyNumberFormat="1" applyFont="1" applyBorder="1" applyAlignment="1" applyProtection="1"/>
    <xf numFmtId="41" fontId="10571" fillId="0" borderId="10607" xfId="0" applyNumberFormat="1" applyFont="1" applyBorder="1" applyAlignment="1" applyProtection="1"/>
    <xf numFmtId="41" fontId="10572" fillId="0" borderId="10608" xfId="0" applyNumberFormat="1" applyFont="1" applyBorder="1" applyAlignment="1" applyProtection="1"/>
    <xf numFmtId="41" fontId="10573" fillId="0" borderId="10609" xfId="0" applyNumberFormat="1" applyFont="1" applyBorder="1" applyAlignment="1" applyProtection="1"/>
    <xf numFmtId="41" fontId="10574" fillId="0" borderId="10610" xfId="0" applyNumberFormat="1" applyFont="1" applyBorder="1" applyAlignment="1" applyProtection="1"/>
    <xf numFmtId="0" fontId="10575" fillId="0" borderId="10611" xfId="0" applyNumberFormat="1" applyFont="1" applyBorder="1" applyAlignment="1" applyProtection="1"/>
    <xf numFmtId="41" fontId="10576" fillId="0" borderId="10612" xfId="0" applyNumberFormat="1" applyFont="1" applyBorder="1" applyAlignment="1" applyProtection="1"/>
    <xf numFmtId="41" fontId="10577" fillId="0" borderId="10613" xfId="0" applyNumberFormat="1" applyFont="1" applyBorder="1" applyAlignment="1" applyProtection="1"/>
    <xf numFmtId="41" fontId="10578" fillId="0" borderId="10614" xfId="0" applyNumberFormat="1" applyFont="1" applyBorder="1" applyAlignment="1" applyProtection="1"/>
    <xf numFmtId="41" fontId="10579" fillId="0" borderId="10615" xfId="0" applyNumberFormat="1" applyFont="1" applyBorder="1" applyAlignment="1" applyProtection="1"/>
    <xf numFmtId="41" fontId="10580" fillId="0" borderId="10616" xfId="0" applyNumberFormat="1" applyFont="1" applyBorder="1" applyAlignment="1" applyProtection="1"/>
    <xf numFmtId="41" fontId="10581" fillId="0" borderId="10617" xfId="0" applyNumberFormat="1" applyFont="1" applyBorder="1" applyAlignment="1" applyProtection="1"/>
    <xf numFmtId="41" fontId="10582" fillId="0" borderId="10618" xfId="0" applyNumberFormat="1" applyFont="1" applyBorder="1" applyAlignment="1" applyProtection="1"/>
    <xf numFmtId="41" fontId="10583" fillId="0" borderId="10619" xfId="0" applyNumberFormat="1" applyFont="1" applyBorder="1" applyAlignment="1" applyProtection="1"/>
    <xf numFmtId="41" fontId="10584" fillId="0" borderId="10620" xfId="0" applyNumberFormat="1" applyFont="1" applyBorder="1" applyAlignment="1" applyProtection="1"/>
    <xf numFmtId="0" fontId="10585" fillId="0" borderId="10621" xfId="0" applyNumberFormat="1" applyFont="1" applyBorder="1" applyAlignment="1" applyProtection="1"/>
    <xf numFmtId="41" fontId="10586" fillId="0" borderId="10622" xfId="0" applyNumberFormat="1" applyFont="1" applyBorder="1" applyAlignment="1" applyProtection="1"/>
    <xf numFmtId="41" fontId="10587" fillId="0" borderId="10623" xfId="0" applyNumberFormat="1" applyFont="1" applyBorder="1" applyAlignment="1" applyProtection="1"/>
    <xf numFmtId="41" fontId="10588" fillId="0" borderId="10624" xfId="0" applyNumberFormat="1" applyFont="1" applyBorder="1" applyAlignment="1" applyProtection="1"/>
    <xf numFmtId="41" fontId="10589" fillId="0" borderId="10625" xfId="0" applyNumberFormat="1" applyFont="1" applyBorder="1" applyAlignment="1" applyProtection="1"/>
    <xf numFmtId="41" fontId="10590" fillId="0" borderId="10626" xfId="0" applyNumberFormat="1" applyFont="1" applyBorder="1" applyAlignment="1" applyProtection="1"/>
    <xf numFmtId="41" fontId="10591" fillId="0" borderId="10627" xfId="0" applyNumberFormat="1" applyFont="1" applyBorder="1" applyAlignment="1" applyProtection="1"/>
    <xf numFmtId="41" fontId="10592" fillId="0" borderId="10628" xfId="0" applyNumberFormat="1" applyFont="1" applyBorder="1" applyAlignment="1" applyProtection="1"/>
    <xf numFmtId="41" fontId="10593" fillId="0" borderId="10629" xfId="0" applyNumberFormat="1" applyFont="1" applyBorder="1" applyAlignment="1" applyProtection="1"/>
    <xf numFmtId="41" fontId="10594" fillId="0" borderId="10630" xfId="0" applyNumberFormat="1" applyFont="1" applyBorder="1" applyAlignment="1" applyProtection="1"/>
    <xf numFmtId="0" fontId="10595" fillId="0" borderId="10631" xfId="0" applyNumberFormat="1" applyFont="1" applyBorder="1" applyAlignment="1" applyProtection="1"/>
    <xf numFmtId="41" fontId="10596" fillId="0" borderId="10632" xfId="0" applyNumberFormat="1" applyFont="1" applyBorder="1" applyAlignment="1" applyProtection="1"/>
    <xf numFmtId="41" fontId="10597" fillId="0" borderId="10633" xfId="0" applyNumberFormat="1" applyFont="1" applyBorder="1" applyAlignment="1" applyProtection="1"/>
    <xf numFmtId="41" fontId="10598" fillId="0" borderId="10634" xfId="0" applyNumberFormat="1" applyFont="1" applyBorder="1" applyAlignment="1" applyProtection="1"/>
    <xf numFmtId="41" fontId="10599" fillId="0" borderId="10635" xfId="0" applyNumberFormat="1" applyFont="1" applyBorder="1" applyAlignment="1" applyProtection="1"/>
    <xf numFmtId="41" fontId="10600" fillId="0" borderId="10636" xfId="0" applyNumberFormat="1" applyFont="1" applyBorder="1" applyAlignment="1" applyProtection="1"/>
    <xf numFmtId="41" fontId="10601" fillId="0" borderId="10637" xfId="0" applyNumberFormat="1" applyFont="1" applyBorder="1" applyAlignment="1" applyProtection="1"/>
    <xf numFmtId="41" fontId="10602" fillId="0" borderId="10638" xfId="0" applyNumberFormat="1" applyFont="1" applyBorder="1" applyAlignment="1" applyProtection="1"/>
    <xf numFmtId="41" fontId="10603" fillId="0" borderId="10639" xfId="0" applyNumberFormat="1" applyFont="1" applyBorder="1" applyAlignment="1" applyProtection="1"/>
    <xf numFmtId="41" fontId="10604" fillId="0" borderId="10640" xfId="0" applyNumberFormat="1" applyFont="1" applyBorder="1" applyAlignment="1" applyProtection="1"/>
    <xf numFmtId="0" fontId="10605" fillId="0" borderId="10641" xfId="0" applyNumberFormat="1" applyFont="1" applyBorder="1" applyAlignment="1" applyProtection="1"/>
    <xf numFmtId="41" fontId="10606" fillId="0" borderId="10642" xfId="0" applyNumberFormat="1" applyFont="1" applyBorder="1" applyAlignment="1" applyProtection="1"/>
    <xf numFmtId="41" fontId="10607" fillId="0" borderId="10643" xfId="0" applyNumberFormat="1" applyFont="1" applyBorder="1" applyAlignment="1" applyProtection="1"/>
    <xf numFmtId="41" fontId="10608" fillId="0" borderId="10644" xfId="0" applyNumberFormat="1" applyFont="1" applyBorder="1" applyAlignment="1" applyProtection="1"/>
    <xf numFmtId="41" fontId="10609" fillId="0" borderId="10645" xfId="0" applyNumberFormat="1" applyFont="1" applyBorder="1" applyAlignment="1" applyProtection="1"/>
    <xf numFmtId="41" fontId="10610" fillId="0" borderId="10646" xfId="0" applyNumberFormat="1" applyFont="1" applyBorder="1" applyAlignment="1" applyProtection="1"/>
    <xf numFmtId="41" fontId="10611" fillId="0" borderId="10647" xfId="0" applyNumberFormat="1" applyFont="1" applyBorder="1" applyAlignment="1" applyProtection="1"/>
    <xf numFmtId="41" fontId="10612" fillId="0" borderId="10648" xfId="0" applyNumberFormat="1" applyFont="1" applyBorder="1" applyAlignment="1" applyProtection="1"/>
    <xf numFmtId="41" fontId="10613" fillId="0" borderId="10649" xfId="0" applyNumberFormat="1" applyFont="1" applyBorder="1" applyAlignment="1" applyProtection="1"/>
    <xf numFmtId="41" fontId="10614" fillId="0" borderId="10650" xfId="0" applyNumberFormat="1" applyFont="1" applyBorder="1" applyAlignment="1" applyProtection="1"/>
    <xf numFmtId="0" fontId="10615" fillId="0" borderId="10651" xfId="0" applyNumberFormat="1" applyFont="1" applyBorder="1" applyAlignment="1" applyProtection="1"/>
    <xf numFmtId="41" fontId="10616" fillId="0" borderId="10652" xfId="0" applyNumberFormat="1" applyFont="1" applyBorder="1" applyAlignment="1" applyProtection="1"/>
    <xf numFmtId="41" fontId="10617" fillId="0" borderId="10653" xfId="0" applyNumberFormat="1" applyFont="1" applyBorder="1" applyAlignment="1" applyProtection="1"/>
    <xf numFmtId="41" fontId="10618" fillId="0" borderId="10654" xfId="0" applyNumberFormat="1" applyFont="1" applyBorder="1" applyAlignment="1" applyProtection="1"/>
    <xf numFmtId="41" fontId="10619" fillId="0" borderId="10655" xfId="0" applyNumberFormat="1" applyFont="1" applyBorder="1" applyAlignment="1" applyProtection="1"/>
    <xf numFmtId="41" fontId="10620" fillId="0" borderId="10656" xfId="0" applyNumberFormat="1" applyFont="1" applyBorder="1" applyAlignment="1" applyProtection="1"/>
    <xf numFmtId="41" fontId="10621" fillId="0" borderId="10657" xfId="0" applyNumberFormat="1" applyFont="1" applyBorder="1" applyAlignment="1" applyProtection="1"/>
    <xf numFmtId="41" fontId="10622" fillId="0" borderId="10658" xfId="0" applyNumberFormat="1" applyFont="1" applyBorder="1" applyAlignment="1" applyProtection="1"/>
    <xf numFmtId="41" fontId="10623" fillId="0" borderId="10659" xfId="0" applyNumberFormat="1" applyFont="1" applyBorder="1" applyAlignment="1" applyProtection="1"/>
    <xf numFmtId="41" fontId="10624" fillId="0" borderId="10660" xfId="0" applyNumberFormat="1" applyFont="1" applyBorder="1" applyAlignment="1" applyProtection="1"/>
    <xf numFmtId="0" fontId="10625" fillId="0" borderId="10661" xfId="0" applyNumberFormat="1" applyFont="1" applyBorder="1" applyAlignment="1" applyProtection="1"/>
    <xf numFmtId="41" fontId="10626" fillId="0" borderId="10662" xfId="0" applyNumberFormat="1" applyFont="1" applyBorder="1" applyAlignment="1" applyProtection="1"/>
    <xf numFmtId="41" fontId="10627" fillId="0" borderId="10663" xfId="0" applyNumberFormat="1" applyFont="1" applyBorder="1" applyAlignment="1" applyProtection="1"/>
    <xf numFmtId="41" fontId="10628" fillId="0" borderId="10664" xfId="0" applyNumberFormat="1" applyFont="1" applyBorder="1" applyAlignment="1" applyProtection="1"/>
    <xf numFmtId="41" fontId="10629" fillId="0" borderId="10665" xfId="0" applyNumberFormat="1" applyFont="1" applyBorder="1" applyAlignment="1" applyProtection="1"/>
    <xf numFmtId="41" fontId="10630" fillId="0" borderId="10666" xfId="0" applyNumberFormat="1" applyFont="1" applyBorder="1" applyAlignment="1" applyProtection="1"/>
    <xf numFmtId="41" fontId="10631" fillId="0" borderId="10667" xfId="0" applyNumberFormat="1" applyFont="1" applyBorder="1" applyAlignment="1" applyProtection="1"/>
    <xf numFmtId="41" fontId="10632" fillId="0" borderId="10668" xfId="0" applyNumberFormat="1" applyFont="1" applyBorder="1" applyAlignment="1" applyProtection="1"/>
    <xf numFmtId="41" fontId="10633" fillId="0" borderId="10669" xfId="0" applyNumberFormat="1" applyFont="1" applyBorder="1" applyAlignment="1" applyProtection="1"/>
    <xf numFmtId="41" fontId="10634" fillId="0" borderId="10670" xfId="0" applyNumberFormat="1" applyFont="1" applyBorder="1" applyAlignment="1" applyProtection="1"/>
    <xf numFmtId="0" fontId="10635" fillId="0" borderId="10671" xfId="0" applyNumberFormat="1" applyFont="1" applyBorder="1" applyAlignment="1" applyProtection="1"/>
    <xf numFmtId="41" fontId="10636" fillId="0" borderId="10672" xfId="0" applyNumberFormat="1" applyFont="1" applyBorder="1" applyAlignment="1" applyProtection="1"/>
    <xf numFmtId="41" fontId="10637" fillId="0" borderId="10673" xfId="0" applyNumberFormat="1" applyFont="1" applyBorder="1" applyAlignment="1" applyProtection="1"/>
    <xf numFmtId="41" fontId="10638" fillId="0" borderId="10674" xfId="0" applyNumberFormat="1" applyFont="1" applyBorder="1" applyAlignment="1" applyProtection="1"/>
    <xf numFmtId="41" fontId="10639" fillId="0" borderId="10675" xfId="0" applyNumberFormat="1" applyFont="1" applyBorder="1" applyAlignment="1" applyProtection="1"/>
    <xf numFmtId="41" fontId="10640" fillId="0" borderId="10676" xfId="0" applyNumberFormat="1" applyFont="1" applyBorder="1" applyAlignment="1" applyProtection="1"/>
    <xf numFmtId="41" fontId="10641" fillId="0" borderId="10677" xfId="0" applyNumberFormat="1" applyFont="1" applyBorder="1" applyAlignment="1" applyProtection="1"/>
    <xf numFmtId="41" fontId="10642" fillId="0" borderId="10678" xfId="0" applyNumberFormat="1" applyFont="1" applyBorder="1" applyAlignment="1" applyProtection="1"/>
    <xf numFmtId="41" fontId="10643" fillId="0" borderId="10679" xfId="0" applyNumberFormat="1" applyFont="1" applyBorder="1" applyAlignment="1" applyProtection="1"/>
    <xf numFmtId="41" fontId="10644" fillId="0" borderId="10680" xfId="0" applyNumberFormat="1" applyFont="1" applyBorder="1" applyAlignment="1" applyProtection="1"/>
    <xf numFmtId="0" fontId="10645" fillId="0" borderId="10681" xfId="0" applyNumberFormat="1" applyFont="1" applyBorder="1" applyAlignment="1" applyProtection="1"/>
    <xf numFmtId="41" fontId="10646" fillId="0" borderId="10682" xfId="0" applyNumberFormat="1" applyFont="1" applyBorder="1" applyAlignment="1" applyProtection="1"/>
    <xf numFmtId="41" fontId="10647" fillId="0" borderId="10683" xfId="0" applyNumberFormat="1" applyFont="1" applyBorder="1" applyAlignment="1" applyProtection="1"/>
    <xf numFmtId="41" fontId="10648" fillId="0" borderId="10684" xfId="0" applyNumberFormat="1" applyFont="1" applyBorder="1" applyAlignment="1" applyProtection="1"/>
    <xf numFmtId="41" fontId="10649" fillId="0" borderId="10685" xfId="0" applyNumberFormat="1" applyFont="1" applyBorder="1" applyAlignment="1" applyProtection="1"/>
    <xf numFmtId="41" fontId="10650" fillId="0" borderId="10686" xfId="0" applyNumberFormat="1" applyFont="1" applyBorder="1" applyAlignment="1" applyProtection="1"/>
    <xf numFmtId="41" fontId="10651" fillId="0" borderId="10687" xfId="0" applyNumberFormat="1" applyFont="1" applyBorder="1" applyAlignment="1" applyProtection="1"/>
    <xf numFmtId="41" fontId="10652" fillId="0" borderId="10688" xfId="0" applyNumberFormat="1" applyFont="1" applyBorder="1" applyAlignment="1" applyProtection="1"/>
    <xf numFmtId="41" fontId="10653" fillId="0" borderId="10689" xfId="0" applyNumberFormat="1" applyFont="1" applyBorder="1" applyAlignment="1" applyProtection="1"/>
    <xf numFmtId="41" fontId="10654" fillId="0" borderId="10690" xfId="0" applyNumberFormat="1" applyFont="1" applyBorder="1" applyAlignment="1" applyProtection="1"/>
    <xf numFmtId="0" fontId="10655" fillId="0" borderId="10691" xfId="0" applyNumberFormat="1" applyFont="1" applyBorder="1" applyAlignment="1" applyProtection="1"/>
    <xf numFmtId="41" fontId="10656" fillId="0" borderId="10692" xfId="0" applyNumberFormat="1" applyFont="1" applyBorder="1" applyAlignment="1" applyProtection="1"/>
    <xf numFmtId="41" fontId="10657" fillId="0" borderId="10693" xfId="0" applyNumberFormat="1" applyFont="1" applyBorder="1" applyAlignment="1" applyProtection="1"/>
    <xf numFmtId="41" fontId="10658" fillId="0" borderId="10694" xfId="0" applyNumberFormat="1" applyFont="1" applyBorder="1" applyAlignment="1" applyProtection="1"/>
    <xf numFmtId="41" fontId="10659" fillId="0" borderId="10695" xfId="0" applyNumberFormat="1" applyFont="1" applyBorder="1" applyAlignment="1" applyProtection="1"/>
    <xf numFmtId="41" fontId="10660" fillId="0" borderId="10696" xfId="0" applyNumberFormat="1" applyFont="1" applyBorder="1" applyAlignment="1" applyProtection="1"/>
    <xf numFmtId="41" fontId="10661" fillId="0" borderId="10697" xfId="0" applyNumberFormat="1" applyFont="1" applyBorder="1" applyAlignment="1" applyProtection="1"/>
    <xf numFmtId="41" fontId="10662" fillId="0" borderId="10698" xfId="0" applyNumberFormat="1" applyFont="1" applyBorder="1" applyAlignment="1" applyProtection="1"/>
    <xf numFmtId="41" fontId="10663" fillId="0" borderId="10699" xfId="0" applyNumberFormat="1" applyFont="1" applyBorder="1" applyAlignment="1" applyProtection="1"/>
    <xf numFmtId="41" fontId="10664" fillId="0" borderId="10700" xfId="0" applyNumberFormat="1" applyFont="1" applyBorder="1" applyAlignment="1" applyProtection="1"/>
    <xf numFmtId="0" fontId="10665" fillId="0" borderId="10701" xfId="0" applyNumberFormat="1" applyFont="1" applyBorder="1" applyAlignment="1" applyProtection="1"/>
    <xf numFmtId="41" fontId="10666" fillId="0" borderId="10702" xfId="0" applyNumberFormat="1" applyFont="1" applyBorder="1" applyAlignment="1" applyProtection="1"/>
    <xf numFmtId="41" fontId="10667" fillId="0" borderId="10703" xfId="0" applyNumberFormat="1" applyFont="1" applyBorder="1" applyAlignment="1" applyProtection="1"/>
    <xf numFmtId="41" fontId="10668" fillId="0" borderId="10704" xfId="0" applyNumberFormat="1" applyFont="1" applyBorder="1" applyAlignment="1" applyProtection="1"/>
    <xf numFmtId="41" fontId="10669" fillId="0" borderId="10705" xfId="0" applyNumberFormat="1" applyFont="1" applyBorder="1" applyAlignment="1" applyProtection="1"/>
    <xf numFmtId="41" fontId="10670" fillId="0" borderId="10706" xfId="0" applyNumberFormat="1" applyFont="1" applyBorder="1" applyAlignment="1" applyProtection="1"/>
    <xf numFmtId="41" fontId="10671" fillId="0" borderId="10707" xfId="0" applyNumberFormat="1" applyFont="1" applyBorder="1" applyAlignment="1" applyProtection="1"/>
    <xf numFmtId="41" fontId="10672" fillId="0" borderId="10708" xfId="0" applyNumberFormat="1" applyFont="1" applyBorder="1" applyAlignment="1" applyProtection="1"/>
    <xf numFmtId="41" fontId="10673" fillId="0" borderId="10709" xfId="0" applyNumberFormat="1" applyFont="1" applyBorder="1" applyAlignment="1" applyProtection="1"/>
    <xf numFmtId="41" fontId="10674" fillId="0" borderId="10710" xfId="0" applyNumberFormat="1" applyFont="1" applyBorder="1" applyAlignment="1" applyProtection="1"/>
    <xf numFmtId="0" fontId="10675" fillId="0" borderId="10711" xfId="0" applyNumberFormat="1" applyFont="1" applyBorder="1" applyAlignment="1" applyProtection="1"/>
    <xf numFmtId="41" fontId="10676" fillId="0" borderId="10712" xfId="0" applyNumberFormat="1" applyFont="1" applyBorder="1" applyAlignment="1" applyProtection="1"/>
    <xf numFmtId="41" fontId="10677" fillId="0" borderId="10713" xfId="0" applyNumberFormat="1" applyFont="1" applyBorder="1" applyAlignment="1" applyProtection="1"/>
    <xf numFmtId="41" fontId="10678" fillId="0" borderId="10714" xfId="0" applyNumberFormat="1" applyFont="1" applyBorder="1" applyAlignment="1" applyProtection="1"/>
    <xf numFmtId="41" fontId="10679" fillId="0" borderId="10715" xfId="0" applyNumberFormat="1" applyFont="1" applyBorder="1" applyAlignment="1" applyProtection="1"/>
    <xf numFmtId="41" fontId="10680" fillId="0" borderId="10716" xfId="0" applyNumberFormat="1" applyFont="1" applyBorder="1" applyAlignment="1" applyProtection="1"/>
    <xf numFmtId="41" fontId="10681" fillId="0" borderId="10717" xfId="0" applyNumberFormat="1" applyFont="1" applyBorder="1" applyAlignment="1" applyProtection="1"/>
    <xf numFmtId="41" fontId="10682" fillId="0" borderId="10718" xfId="0" applyNumberFormat="1" applyFont="1" applyBorder="1" applyAlignment="1" applyProtection="1"/>
    <xf numFmtId="41" fontId="10683" fillId="0" borderId="10719" xfId="0" applyNumberFormat="1" applyFont="1" applyBorder="1" applyAlignment="1" applyProtection="1"/>
    <xf numFmtId="41" fontId="10684" fillId="0" borderId="10720" xfId="0" applyNumberFormat="1" applyFont="1" applyBorder="1" applyAlignment="1" applyProtection="1"/>
    <xf numFmtId="0" fontId="10685" fillId="0" borderId="10721" xfId="0" applyNumberFormat="1" applyFont="1" applyBorder="1" applyAlignment="1" applyProtection="1"/>
    <xf numFmtId="41" fontId="10686" fillId="0" borderId="10722" xfId="0" applyNumberFormat="1" applyFont="1" applyBorder="1" applyAlignment="1" applyProtection="1"/>
    <xf numFmtId="41" fontId="10687" fillId="0" borderId="10723" xfId="0" applyNumberFormat="1" applyFont="1" applyBorder="1" applyAlignment="1" applyProtection="1"/>
    <xf numFmtId="41" fontId="10688" fillId="0" borderId="10724" xfId="0" applyNumberFormat="1" applyFont="1" applyBorder="1" applyAlignment="1" applyProtection="1"/>
    <xf numFmtId="41" fontId="10689" fillId="0" borderId="10725" xfId="0" applyNumberFormat="1" applyFont="1" applyBorder="1" applyAlignment="1" applyProtection="1"/>
    <xf numFmtId="41" fontId="10690" fillId="0" borderId="10726" xfId="0" applyNumberFormat="1" applyFont="1" applyBorder="1" applyAlignment="1" applyProtection="1"/>
    <xf numFmtId="41" fontId="10691" fillId="0" borderId="10727" xfId="0" applyNumberFormat="1" applyFont="1" applyBorder="1" applyAlignment="1" applyProtection="1"/>
    <xf numFmtId="41" fontId="10692" fillId="0" borderId="10728" xfId="0" applyNumberFormat="1" applyFont="1" applyBorder="1" applyAlignment="1" applyProtection="1"/>
    <xf numFmtId="41" fontId="10693" fillId="0" borderId="10729" xfId="0" applyNumberFormat="1" applyFont="1" applyBorder="1" applyAlignment="1" applyProtection="1"/>
    <xf numFmtId="41" fontId="10694" fillId="0" borderId="10730" xfId="0" applyNumberFormat="1" applyFont="1" applyBorder="1" applyAlignment="1" applyProtection="1"/>
    <xf numFmtId="0" fontId="10695" fillId="0" borderId="10731" xfId="0" applyNumberFormat="1" applyFont="1" applyBorder="1" applyAlignment="1" applyProtection="1"/>
    <xf numFmtId="41" fontId="10696" fillId="0" borderId="10732" xfId="0" applyNumberFormat="1" applyFont="1" applyBorder="1" applyAlignment="1" applyProtection="1"/>
    <xf numFmtId="41" fontId="10697" fillId="0" borderId="10733" xfId="0" applyNumberFormat="1" applyFont="1" applyBorder="1" applyAlignment="1" applyProtection="1"/>
    <xf numFmtId="41" fontId="10698" fillId="0" borderId="10734" xfId="0" applyNumberFormat="1" applyFont="1" applyBorder="1" applyAlignment="1" applyProtection="1"/>
    <xf numFmtId="41" fontId="10699" fillId="0" borderId="10735" xfId="0" applyNumberFormat="1" applyFont="1" applyBorder="1" applyAlignment="1" applyProtection="1"/>
    <xf numFmtId="41" fontId="10700" fillId="0" borderId="10736" xfId="0" applyNumberFormat="1" applyFont="1" applyBorder="1" applyAlignment="1" applyProtection="1"/>
    <xf numFmtId="41" fontId="10701" fillId="0" borderId="10737" xfId="0" applyNumberFormat="1" applyFont="1" applyBorder="1" applyAlignment="1" applyProtection="1"/>
    <xf numFmtId="41" fontId="10702" fillId="0" borderId="10738" xfId="0" applyNumberFormat="1" applyFont="1" applyBorder="1" applyAlignment="1" applyProtection="1"/>
    <xf numFmtId="41" fontId="10703" fillId="0" borderId="10739" xfId="0" applyNumberFormat="1" applyFont="1" applyBorder="1" applyAlignment="1" applyProtection="1"/>
    <xf numFmtId="41" fontId="10704" fillId="0" borderId="10740" xfId="0" applyNumberFormat="1" applyFont="1" applyBorder="1" applyAlignment="1" applyProtection="1"/>
    <xf numFmtId="0" fontId="10705" fillId="0" borderId="10741" xfId="0" applyNumberFormat="1" applyFont="1" applyBorder="1" applyAlignment="1" applyProtection="1"/>
    <xf numFmtId="41" fontId="10706" fillId="0" borderId="10742" xfId="0" applyNumberFormat="1" applyFont="1" applyBorder="1" applyAlignment="1" applyProtection="1"/>
    <xf numFmtId="41" fontId="10707" fillId="0" borderId="10743" xfId="0" applyNumberFormat="1" applyFont="1" applyBorder="1" applyAlignment="1" applyProtection="1"/>
    <xf numFmtId="41" fontId="10708" fillId="0" borderId="10744" xfId="0" applyNumberFormat="1" applyFont="1" applyBorder="1" applyAlignment="1" applyProtection="1"/>
    <xf numFmtId="41" fontId="10709" fillId="0" borderId="10745" xfId="0" applyNumberFormat="1" applyFont="1" applyBorder="1" applyAlignment="1" applyProtection="1"/>
    <xf numFmtId="41" fontId="10710" fillId="0" borderId="10746" xfId="0" applyNumberFormat="1" applyFont="1" applyBorder="1" applyAlignment="1" applyProtection="1"/>
    <xf numFmtId="41" fontId="10711" fillId="0" borderId="10747" xfId="0" applyNumberFormat="1" applyFont="1" applyBorder="1" applyAlignment="1" applyProtection="1"/>
    <xf numFmtId="41" fontId="10712" fillId="0" borderId="10748" xfId="0" applyNumberFormat="1" applyFont="1" applyBorder="1" applyAlignment="1" applyProtection="1"/>
    <xf numFmtId="41" fontId="10713" fillId="0" borderId="10749" xfId="0" applyNumberFormat="1" applyFont="1" applyBorder="1" applyAlignment="1" applyProtection="1"/>
    <xf numFmtId="41" fontId="10714" fillId="0" borderId="10750" xfId="0" applyNumberFormat="1" applyFont="1" applyBorder="1" applyAlignment="1" applyProtection="1"/>
    <xf numFmtId="0" fontId="10715" fillId="0" borderId="10751" xfId="0" applyNumberFormat="1" applyFont="1" applyBorder="1" applyAlignment="1" applyProtection="1"/>
    <xf numFmtId="41" fontId="10716" fillId="0" borderId="10752" xfId="0" applyNumberFormat="1" applyFont="1" applyBorder="1" applyAlignment="1" applyProtection="1"/>
    <xf numFmtId="41" fontId="10717" fillId="0" borderId="10753" xfId="0" applyNumberFormat="1" applyFont="1" applyBorder="1" applyAlignment="1" applyProtection="1"/>
    <xf numFmtId="41" fontId="10718" fillId="0" borderId="10754" xfId="0" applyNumberFormat="1" applyFont="1" applyBorder="1" applyAlignment="1" applyProtection="1"/>
    <xf numFmtId="41" fontId="10719" fillId="0" borderId="10755" xfId="0" applyNumberFormat="1" applyFont="1" applyBorder="1" applyAlignment="1" applyProtection="1"/>
    <xf numFmtId="41" fontId="10720" fillId="0" borderId="10756" xfId="0" applyNumberFormat="1" applyFont="1" applyBorder="1" applyAlignment="1" applyProtection="1"/>
    <xf numFmtId="41" fontId="10721" fillId="0" borderId="10757" xfId="0" applyNumberFormat="1" applyFont="1" applyBorder="1" applyAlignment="1" applyProtection="1"/>
    <xf numFmtId="41" fontId="10722" fillId="0" borderId="10758" xfId="0" applyNumberFormat="1" applyFont="1" applyBorder="1" applyAlignment="1" applyProtection="1"/>
    <xf numFmtId="41" fontId="10723" fillId="0" borderId="10759" xfId="0" applyNumberFormat="1" applyFont="1" applyBorder="1" applyAlignment="1" applyProtection="1"/>
    <xf numFmtId="41" fontId="10724" fillId="0" borderId="10760" xfId="0" applyNumberFormat="1" applyFont="1" applyBorder="1" applyAlignment="1" applyProtection="1"/>
    <xf numFmtId="0" fontId="10725" fillId="0" borderId="10761" xfId="0" applyNumberFormat="1" applyFont="1" applyBorder="1" applyAlignment="1" applyProtection="1"/>
    <xf numFmtId="41" fontId="10726" fillId="0" borderId="10762" xfId="0" applyNumberFormat="1" applyFont="1" applyBorder="1" applyAlignment="1" applyProtection="1"/>
    <xf numFmtId="41" fontId="10727" fillId="0" borderId="10763" xfId="0" applyNumberFormat="1" applyFont="1" applyBorder="1" applyAlignment="1" applyProtection="1"/>
    <xf numFmtId="41" fontId="10728" fillId="0" borderId="10764" xfId="0" applyNumberFormat="1" applyFont="1" applyBorder="1" applyAlignment="1" applyProtection="1"/>
    <xf numFmtId="41" fontId="10729" fillId="0" borderId="10765" xfId="0" applyNumberFormat="1" applyFont="1" applyBorder="1" applyAlignment="1" applyProtection="1"/>
    <xf numFmtId="41" fontId="10730" fillId="0" borderId="10766" xfId="0" applyNumberFormat="1" applyFont="1" applyBorder="1" applyAlignment="1" applyProtection="1"/>
    <xf numFmtId="41" fontId="10731" fillId="0" borderId="10767" xfId="0" applyNumberFormat="1" applyFont="1" applyBorder="1" applyAlignment="1" applyProtection="1"/>
    <xf numFmtId="41" fontId="10732" fillId="0" borderId="10768" xfId="0" applyNumberFormat="1" applyFont="1" applyBorder="1" applyAlignment="1" applyProtection="1"/>
    <xf numFmtId="41" fontId="10733" fillId="0" borderId="10769" xfId="0" applyNumberFormat="1" applyFont="1" applyBorder="1" applyAlignment="1" applyProtection="1"/>
    <xf numFmtId="41" fontId="10734" fillId="0" borderId="10770" xfId="0" applyNumberFormat="1" applyFont="1" applyBorder="1" applyAlignment="1" applyProtection="1"/>
    <xf numFmtId="0" fontId="10735" fillId="0" borderId="10771" xfId="0" applyNumberFormat="1" applyFont="1" applyBorder="1" applyAlignment="1" applyProtection="1"/>
    <xf numFmtId="41" fontId="10736" fillId="0" borderId="10772" xfId="0" applyNumberFormat="1" applyFont="1" applyBorder="1" applyAlignment="1" applyProtection="1"/>
    <xf numFmtId="41" fontId="10737" fillId="0" borderId="10773" xfId="0" applyNumberFormat="1" applyFont="1" applyBorder="1" applyAlignment="1" applyProtection="1"/>
    <xf numFmtId="41" fontId="10738" fillId="0" borderId="10774" xfId="0" applyNumberFormat="1" applyFont="1" applyBorder="1" applyAlignment="1" applyProtection="1"/>
    <xf numFmtId="41" fontId="10739" fillId="0" borderId="10775" xfId="0" applyNumberFormat="1" applyFont="1" applyBorder="1" applyAlignment="1" applyProtection="1"/>
    <xf numFmtId="41" fontId="10740" fillId="0" borderId="10776" xfId="0" applyNumberFormat="1" applyFont="1" applyBorder="1" applyAlignment="1" applyProtection="1"/>
    <xf numFmtId="41" fontId="10741" fillId="0" borderId="10777" xfId="0" applyNumberFormat="1" applyFont="1" applyBorder="1" applyAlignment="1" applyProtection="1"/>
    <xf numFmtId="41" fontId="10742" fillId="0" borderId="10778" xfId="0" applyNumberFormat="1" applyFont="1" applyBorder="1" applyAlignment="1" applyProtection="1"/>
    <xf numFmtId="41" fontId="10743" fillId="0" borderId="10779" xfId="0" applyNumberFormat="1" applyFont="1" applyBorder="1" applyAlignment="1" applyProtection="1"/>
    <xf numFmtId="41" fontId="10744" fillId="0" borderId="10780" xfId="0" applyNumberFormat="1" applyFont="1" applyBorder="1" applyAlignment="1" applyProtection="1"/>
    <xf numFmtId="0" fontId="10745" fillId="0" borderId="10781" xfId="0" applyNumberFormat="1" applyFont="1" applyBorder="1" applyAlignment="1" applyProtection="1"/>
    <xf numFmtId="41" fontId="10746" fillId="0" borderId="10782" xfId="0" applyNumberFormat="1" applyFont="1" applyBorder="1" applyAlignment="1" applyProtection="1"/>
    <xf numFmtId="41" fontId="10747" fillId="0" borderId="10783" xfId="0" applyNumberFormat="1" applyFont="1" applyBorder="1" applyAlignment="1" applyProtection="1"/>
    <xf numFmtId="41" fontId="10748" fillId="0" borderId="10784" xfId="0" applyNumberFormat="1" applyFont="1" applyBorder="1" applyAlignment="1" applyProtection="1"/>
    <xf numFmtId="41" fontId="10749" fillId="0" borderId="10785" xfId="0" applyNumberFormat="1" applyFont="1" applyBorder="1" applyAlignment="1" applyProtection="1"/>
    <xf numFmtId="41" fontId="10750" fillId="0" borderId="10786" xfId="0" applyNumberFormat="1" applyFont="1" applyBorder="1" applyAlignment="1" applyProtection="1"/>
    <xf numFmtId="41" fontId="10751" fillId="0" borderId="10787" xfId="0" applyNumberFormat="1" applyFont="1" applyBorder="1" applyAlignment="1" applyProtection="1"/>
    <xf numFmtId="41" fontId="10752" fillId="0" borderId="10788" xfId="0" applyNumberFormat="1" applyFont="1" applyBorder="1" applyAlignment="1" applyProtection="1"/>
    <xf numFmtId="41" fontId="10753" fillId="0" borderId="10789" xfId="0" applyNumberFormat="1" applyFont="1" applyBorder="1" applyAlignment="1" applyProtection="1"/>
    <xf numFmtId="41" fontId="10754" fillId="0" borderId="10790" xfId="0" applyNumberFormat="1" applyFont="1" applyBorder="1" applyAlignment="1" applyProtection="1"/>
    <xf numFmtId="0" fontId="10755" fillId="0" borderId="10791" xfId="0" applyNumberFormat="1" applyFont="1" applyBorder="1" applyAlignment="1" applyProtection="1"/>
    <xf numFmtId="41" fontId="10756" fillId="0" borderId="10792" xfId="0" applyNumberFormat="1" applyFont="1" applyBorder="1" applyAlignment="1" applyProtection="1"/>
    <xf numFmtId="41" fontId="10757" fillId="0" borderId="10793" xfId="0" applyNumberFormat="1" applyFont="1" applyBorder="1" applyAlignment="1" applyProtection="1"/>
    <xf numFmtId="41" fontId="10758" fillId="0" borderId="10794" xfId="0" applyNumberFormat="1" applyFont="1" applyBorder="1" applyAlignment="1" applyProtection="1"/>
    <xf numFmtId="41" fontId="10759" fillId="0" borderId="10795" xfId="0" applyNumberFormat="1" applyFont="1" applyBorder="1" applyAlignment="1" applyProtection="1"/>
    <xf numFmtId="41" fontId="10760" fillId="0" borderId="10796" xfId="0" applyNumberFormat="1" applyFont="1" applyBorder="1" applyAlignment="1" applyProtection="1"/>
    <xf numFmtId="41" fontId="10761" fillId="0" borderId="10797" xfId="0" applyNumberFormat="1" applyFont="1" applyBorder="1" applyAlignment="1" applyProtection="1"/>
    <xf numFmtId="41" fontId="10762" fillId="0" borderId="10798" xfId="0" applyNumberFormat="1" applyFont="1" applyBorder="1" applyAlignment="1" applyProtection="1"/>
    <xf numFmtId="41" fontId="10763" fillId="0" borderId="10799" xfId="0" applyNumberFormat="1" applyFont="1" applyBorder="1" applyAlignment="1" applyProtection="1"/>
    <xf numFmtId="41" fontId="10764" fillId="0" borderId="10800" xfId="0" applyNumberFormat="1" applyFont="1" applyBorder="1" applyAlignment="1" applyProtection="1"/>
    <xf numFmtId="0" fontId="10765" fillId="0" borderId="10801" xfId="0" applyNumberFormat="1" applyFont="1" applyBorder="1" applyAlignment="1" applyProtection="1"/>
    <xf numFmtId="41" fontId="10766" fillId="0" borderId="10802" xfId="0" applyNumberFormat="1" applyFont="1" applyBorder="1" applyAlignment="1" applyProtection="1"/>
    <xf numFmtId="41" fontId="10767" fillId="0" borderId="10803" xfId="0" applyNumberFormat="1" applyFont="1" applyBorder="1" applyAlignment="1" applyProtection="1"/>
    <xf numFmtId="41" fontId="10768" fillId="0" borderId="10804" xfId="0" applyNumberFormat="1" applyFont="1" applyBorder="1" applyAlignment="1" applyProtection="1"/>
    <xf numFmtId="41" fontId="10769" fillId="0" borderId="10805" xfId="0" applyNumberFormat="1" applyFont="1" applyBorder="1" applyAlignment="1" applyProtection="1"/>
    <xf numFmtId="41" fontId="10770" fillId="0" borderId="10806" xfId="0" applyNumberFormat="1" applyFont="1" applyBorder="1" applyAlignment="1" applyProtection="1"/>
    <xf numFmtId="41" fontId="10771" fillId="0" borderId="10807" xfId="0" applyNumberFormat="1" applyFont="1" applyBorder="1" applyAlignment="1" applyProtection="1"/>
    <xf numFmtId="41" fontId="10772" fillId="0" borderId="10808" xfId="0" applyNumberFormat="1" applyFont="1" applyBorder="1" applyAlignment="1" applyProtection="1"/>
    <xf numFmtId="41" fontId="10773" fillId="0" borderId="10809" xfId="0" applyNumberFormat="1" applyFont="1" applyBorder="1" applyAlignment="1" applyProtection="1"/>
    <xf numFmtId="41" fontId="10774" fillId="0" borderId="10810" xfId="0" applyNumberFormat="1" applyFont="1" applyBorder="1" applyAlignment="1" applyProtection="1"/>
    <xf numFmtId="0" fontId="10775" fillId="0" borderId="10811" xfId="0" applyNumberFormat="1" applyFont="1" applyBorder="1" applyAlignment="1" applyProtection="1"/>
    <xf numFmtId="41" fontId="10776" fillId="0" borderId="10812" xfId="0" applyNumberFormat="1" applyFont="1" applyBorder="1" applyAlignment="1" applyProtection="1"/>
    <xf numFmtId="41" fontId="10777" fillId="0" borderId="10813" xfId="0" applyNumberFormat="1" applyFont="1" applyBorder="1" applyAlignment="1" applyProtection="1"/>
    <xf numFmtId="41" fontId="10778" fillId="0" borderId="10814" xfId="0" applyNumberFormat="1" applyFont="1" applyBorder="1" applyAlignment="1" applyProtection="1"/>
    <xf numFmtId="41" fontId="10779" fillId="0" borderId="10815" xfId="0" applyNumberFormat="1" applyFont="1" applyBorder="1" applyAlignment="1" applyProtection="1"/>
    <xf numFmtId="41" fontId="10780" fillId="0" borderId="10816" xfId="0" applyNumberFormat="1" applyFont="1" applyBorder="1" applyAlignment="1" applyProtection="1"/>
    <xf numFmtId="41" fontId="10781" fillId="0" borderId="10817" xfId="0" applyNumberFormat="1" applyFont="1" applyBorder="1" applyAlignment="1" applyProtection="1"/>
    <xf numFmtId="41" fontId="10782" fillId="0" borderId="10818" xfId="0" applyNumberFormat="1" applyFont="1" applyBorder="1" applyAlignment="1" applyProtection="1"/>
    <xf numFmtId="41" fontId="10783" fillId="0" borderId="10819" xfId="0" applyNumberFormat="1" applyFont="1" applyBorder="1" applyAlignment="1" applyProtection="1"/>
    <xf numFmtId="41" fontId="10784" fillId="0" borderId="10820" xfId="0" applyNumberFormat="1" applyFont="1" applyBorder="1" applyAlignment="1" applyProtection="1"/>
    <xf numFmtId="0" fontId="10785" fillId="0" borderId="10821" xfId="0" applyNumberFormat="1" applyFont="1" applyBorder="1" applyAlignment="1" applyProtection="1"/>
    <xf numFmtId="41" fontId="10786" fillId="0" borderId="10822" xfId="0" applyNumberFormat="1" applyFont="1" applyBorder="1" applyAlignment="1" applyProtection="1"/>
    <xf numFmtId="41" fontId="10787" fillId="0" borderId="10823" xfId="0" applyNumberFormat="1" applyFont="1" applyBorder="1" applyAlignment="1" applyProtection="1"/>
    <xf numFmtId="41" fontId="10788" fillId="0" borderId="10824" xfId="0" applyNumberFormat="1" applyFont="1" applyBorder="1" applyAlignment="1" applyProtection="1"/>
    <xf numFmtId="41" fontId="10789" fillId="0" borderId="10825" xfId="0" applyNumberFormat="1" applyFont="1" applyBorder="1" applyAlignment="1" applyProtection="1"/>
    <xf numFmtId="41" fontId="10790" fillId="0" borderId="10826" xfId="0" applyNumberFormat="1" applyFont="1" applyBorder="1" applyAlignment="1" applyProtection="1"/>
    <xf numFmtId="41" fontId="10791" fillId="0" borderId="10827" xfId="0" applyNumberFormat="1" applyFont="1" applyBorder="1" applyAlignment="1" applyProtection="1"/>
    <xf numFmtId="41" fontId="10792" fillId="0" borderId="10828" xfId="0" applyNumberFormat="1" applyFont="1" applyBorder="1" applyAlignment="1" applyProtection="1"/>
    <xf numFmtId="41" fontId="10793" fillId="0" borderId="10829" xfId="0" applyNumberFormat="1" applyFont="1" applyBorder="1" applyAlignment="1" applyProtection="1"/>
    <xf numFmtId="41" fontId="10794" fillId="0" borderId="10830" xfId="0" applyNumberFormat="1" applyFont="1" applyBorder="1" applyAlignment="1" applyProtection="1"/>
    <xf numFmtId="0" fontId="10795" fillId="0" borderId="10831" xfId="0" applyNumberFormat="1" applyFont="1" applyBorder="1" applyAlignment="1" applyProtection="1"/>
    <xf numFmtId="41" fontId="10796" fillId="0" borderId="10832" xfId="0" applyNumberFormat="1" applyFont="1" applyBorder="1" applyAlignment="1" applyProtection="1"/>
    <xf numFmtId="41" fontId="10797" fillId="0" borderId="10833" xfId="0" applyNumberFormat="1" applyFont="1" applyBorder="1" applyAlignment="1" applyProtection="1"/>
    <xf numFmtId="41" fontId="10798" fillId="0" borderId="10834" xfId="0" applyNumberFormat="1" applyFont="1" applyBorder="1" applyAlignment="1" applyProtection="1"/>
    <xf numFmtId="41" fontId="10799" fillId="0" borderId="10835" xfId="0" applyNumberFormat="1" applyFont="1" applyBorder="1" applyAlignment="1" applyProtection="1"/>
    <xf numFmtId="41" fontId="10800" fillId="0" borderId="10836" xfId="0" applyNumberFormat="1" applyFont="1" applyBorder="1" applyAlignment="1" applyProtection="1"/>
    <xf numFmtId="41" fontId="10801" fillId="0" borderId="10837" xfId="0" applyNumberFormat="1" applyFont="1" applyBorder="1" applyAlignment="1" applyProtection="1"/>
    <xf numFmtId="41" fontId="10802" fillId="0" borderId="10838" xfId="0" applyNumberFormat="1" applyFont="1" applyBorder="1" applyAlignment="1" applyProtection="1"/>
    <xf numFmtId="41" fontId="10803" fillId="0" borderId="10839" xfId="0" applyNumberFormat="1" applyFont="1" applyBorder="1" applyAlignment="1" applyProtection="1"/>
    <xf numFmtId="41" fontId="10804" fillId="0" borderId="10840" xfId="0" applyNumberFormat="1" applyFont="1" applyBorder="1" applyAlignment="1" applyProtection="1"/>
    <xf numFmtId="0" fontId="10805" fillId="0" borderId="10841" xfId="0" applyNumberFormat="1" applyFont="1" applyBorder="1" applyAlignment="1" applyProtection="1"/>
    <xf numFmtId="41" fontId="10806" fillId="0" borderId="10842" xfId="0" applyNumberFormat="1" applyFont="1" applyBorder="1" applyAlignment="1" applyProtection="1"/>
    <xf numFmtId="41" fontId="10807" fillId="0" borderId="10843" xfId="0" applyNumberFormat="1" applyFont="1" applyBorder="1" applyAlignment="1" applyProtection="1"/>
    <xf numFmtId="41" fontId="10808" fillId="0" borderId="10844" xfId="0" applyNumberFormat="1" applyFont="1" applyBorder="1" applyAlignment="1" applyProtection="1"/>
    <xf numFmtId="41" fontId="10809" fillId="0" borderId="10845" xfId="0" applyNumberFormat="1" applyFont="1" applyBorder="1" applyAlignment="1" applyProtection="1"/>
    <xf numFmtId="41" fontId="10810" fillId="0" borderId="10846" xfId="0" applyNumberFormat="1" applyFont="1" applyBorder="1" applyAlignment="1" applyProtection="1"/>
    <xf numFmtId="41" fontId="10811" fillId="0" borderId="10847" xfId="0" applyNumberFormat="1" applyFont="1" applyBorder="1" applyAlignment="1" applyProtection="1"/>
    <xf numFmtId="41" fontId="10812" fillId="0" borderId="10848" xfId="0" applyNumberFormat="1" applyFont="1" applyBorder="1" applyAlignment="1" applyProtection="1"/>
    <xf numFmtId="41" fontId="10813" fillId="0" borderId="10849" xfId="0" applyNumberFormat="1" applyFont="1" applyBorder="1" applyAlignment="1" applyProtection="1"/>
    <xf numFmtId="41" fontId="10814" fillId="0" borderId="10850" xfId="0" applyNumberFormat="1" applyFont="1" applyBorder="1" applyAlignment="1" applyProtection="1"/>
    <xf numFmtId="0" fontId="10815" fillId="0" borderId="10851" xfId="0" applyNumberFormat="1" applyFont="1" applyBorder="1" applyAlignment="1" applyProtection="1"/>
    <xf numFmtId="41" fontId="10816" fillId="0" borderId="10852" xfId="0" applyNumberFormat="1" applyFont="1" applyBorder="1" applyAlignment="1" applyProtection="1"/>
    <xf numFmtId="41" fontId="10817" fillId="0" borderId="10853" xfId="0" applyNumberFormat="1" applyFont="1" applyBorder="1" applyAlignment="1" applyProtection="1"/>
    <xf numFmtId="41" fontId="10818" fillId="0" borderId="10854" xfId="0" applyNumberFormat="1" applyFont="1" applyBorder="1" applyAlignment="1" applyProtection="1"/>
    <xf numFmtId="41" fontId="10819" fillId="0" borderId="10855" xfId="0" applyNumberFormat="1" applyFont="1" applyBorder="1" applyAlignment="1" applyProtection="1"/>
    <xf numFmtId="41" fontId="10820" fillId="0" borderId="10856" xfId="0" applyNumberFormat="1" applyFont="1" applyBorder="1" applyAlignment="1" applyProtection="1"/>
    <xf numFmtId="41" fontId="10821" fillId="0" borderId="10857" xfId="0" applyNumberFormat="1" applyFont="1" applyBorder="1" applyAlignment="1" applyProtection="1"/>
    <xf numFmtId="41" fontId="10822" fillId="0" borderId="10858" xfId="0" applyNumberFormat="1" applyFont="1" applyBorder="1" applyAlignment="1" applyProtection="1"/>
    <xf numFmtId="41" fontId="10823" fillId="0" borderId="10859" xfId="0" applyNumberFormat="1" applyFont="1" applyBorder="1" applyAlignment="1" applyProtection="1"/>
    <xf numFmtId="41" fontId="10824" fillId="0" borderId="10860" xfId="0" applyNumberFormat="1" applyFont="1" applyBorder="1" applyAlignment="1" applyProtection="1"/>
    <xf numFmtId="0" fontId="10825" fillId="0" borderId="10861" xfId="0" applyNumberFormat="1" applyFont="1" applyBorder="1" applyAlignment="1" applyProtection="1"/>
    <xf numFmtId="41" fontId="10826" fillId="0" borderId="10862" xfId="0" applyNumberFormat="1" applyFont="1" applyBorder="1" applyAlignment="1" applyProtection="1"/>
    <xf numFmtId="41" fontId="10827" fillId="0" borderId="10863" xfId="0" applyNumberFormat="1" applyFont="1" applyBorder="1" applyAlignment="1" applyProtection="1"/>
    <xf numFmtId="41" fontId="10828" fillId="0" borderId="10864" xfId="0" applyNumberFormat="1" applyFont="1" applyBorder="1" applyAlignment="1" applyProtection="1"/>
    <xf numFmtId="41" fontId="10829" fillId="0" borderId="10865" xfId="0" applyNumberFormat="1" applyFont="1" applyBorder="1" applyAlignment="1" applyProtection="1"/>
    <xf numFmtId="41" fontId="10830" fillId="0" borderId="10866" xfId="0" applyNumberFormat="1" applyFont="1" applyBorder="1" applyAlignment="1" applyProtection="1"/>
    <xf numFmtId="41" fontId="10831" fillId="0" borderId="10867" xfId="0" applyNumberFormat="1" applyFont="1" applyBorder="1" applyAlignment="1" applyProtection="1"/>
    <xf numFmtId="41" fontId="10832" fillId="0" borderId="10868" xfId="0" applyNumberFormat="1" applyFont="1" applyBorder="1" applyAlignment="1" applyProtection="1"/>
    <xf numFmtId="41" fontId="10833" fillId="0" borderId="10869" xfId="0" applyNumberFormat="1" applyFont="1" applyBorder="1" applyAlignment="1" applyProtection="1"/>
    <xf numFmtId="41" fontId="10834" fillId="0" borderId="10870" xfId="0" applyNumberFormat="1" applyFont="1" applyBorder="1" applyAlignment="1" applyProtection="1"/>
    <xf numFmtId="0" fontId="10835" fillId="0" borderId="10871" xfId="0" applyNumberFormat="1" applyFont="1" applyBorder="1" applyAlignment="1" applyProtection="1"/>
    <xf numFmtId="41" fontId="10836" fillId="0" borderId="10872" xfId="0" applyNumberFormat="1" applyFont="1" applyBorder="1" applyAlignment="1" applyProtection="1"/>
    <xf numFmtId="41" fontId="10837" fillId="0" borderId="10873" xfId="0" applyNumberFormat="1" applyFont="1" applyBorder="1" applyAlignment="1" applyProtection="1"/>
    <xf numFmtId="41" fontId="10838" fillId="0" borderId="10874" xfId="0" applyNumberFormat="1" applyFont="1" applyBorder="1" applyAlignment="1" applyProtection="1"/>
    <xf numFmtId="41" fontId="10839" fillId="0" borderId="10875" xfId="0" applyNumberFormat="1" applyFont="1" applyBorder="1" applyAlignment="1" applyProtection="1"/>
    <xf numFmtId="41" fontId="10840" fillId="0" borderId="10876" xfId="0" applyNumberFormat="1" applyFont="1" applyBorder="1" applyAlignment="1" applyProtection="1"/>
    <xf numFmtId="41" fontId="10841" fillId="0" borderId="10877" xfId="0" applyNumberFormat="1" applyFont="1" applyBorder="1" applyAlignment="1" applyProtection="1"/>
    <xf numFmtId="41" fontId="10842" fillId="0" borderId="10878" xfId="0" applyNumberFormat="1" applyFont="1" applyBorder="1" applyAlignment="1" applyProtection="1"/>
    <xf numFmtId="41" fontId="10843" fillId="0" borderId="10879" xfId="0" applyNumberFormat="1" applyFont="1" applyBorder="1" applyAlignment="1" applyProtection="1"/>
    <xf numFmtId="41" fontId="10844" fillId="0" borderId="10880" xfId="0" applyNumberFormat="1" applyFont="1" applyBorder="1" applyAlignment="1" applyProtection="1"/>
    <xf numFmtId="0" fontId="10845" fillId="0" borderId="10881" xfId="0" applyNumberFormat="1" applyFont="1" applyBorder="1" applyAlignment="1" applyProtection="1"/>
    <xf numFmtId="41" fontId="10846" fillId="0" borderId="10882" xfId="0" applyNumberFormat="1" applyFont="1" applyBorder="1" applyAlignment="1" applyProtection="1"/>
    <xf numFmtId="41" fontId="10847" fillId="0" borderId="10883" xfId="0" applyNumberFormat="1" applyFont="1" applyBorder="1" applyAlignment="1" applyProtection="1"/>
    <xf numFmtId="41" fontId="10848" fillId="0" borderId="10884" xfId="0" applyNumberFormat="1" applyFont="1" applyBorder="1" applyAlignment="1" applyProtection="1"/>
    <xf numFmtId="41" fontId="10849" fillId="0" borderId="10885" xfId="0" applyNumberFormat="1" applyFont="1" applyBorder="1" applyAlignment="1" applyProtection="1"/>
    <xf numFmtId="41" fontId="10850" fillId="0" borderId="10886" xfId="0" applyNumberFormat="1" applyFont="1" applyBorder="1" applyAlignment="1" applyProtection="1"/>
    <xf numFmtId="41" fontId="10851" fillId="0" borderId="10887" xfId="0" applyNumberFormat="1" applyFont="1" applyBorder="1" applyAlignment="1" applyProtection="1"/>
    <xf numFmtId="41" fontId="10852" fillId="0" borderId="10888" xfId="0" applyNumberFormat="1" applyFont="1" applyBorder="1" applyAlignment="1" applyProtection="1"/>
    <xf numFmtId="41" fontId="10853" fillId="0" borderId="10889" xfId="0" applyNumberFormat="1" applyFont="1" applyBorder="1" applyAlignment="1" applyProtection="1"/>
    <xf numFmtId="41" fontId="10854" fillId="0" borderId="10890" xfId="0" applyNumberFormat="1" applyFont="1" applyBorder="1" applyAlignment="1" applyProtection="1"/>
    <xf numFmtId="0" fontId="10855" fillId="0" borderId="10891" xfId="0" applyNumberFormat="1" applyFont="1" applyBorder="1" applyAlignment="1" applyProtection="1"/>
    <xf numFmtId="41" fontId="10856" fillId="0" borderId="10892" xfId="0" applyNumberFormat="1" applyFont="1" applyBorder="1" applyAlignment="1" applyProtection="1"/>
    <xf numFmtId="41" fontId="10857" fillId="0" borderId="10893" xfId="0" applyNumberFormat="1" applyFont="1" applyBorder="1" applyAlignment="1" applyProtection="1"/>
    <xf numFmtId="41" fontId="10858" fillId="0" borderId="10894" xfId="0" applyNumberFormat="1" applyFont="1" applyBorder="1" applyAlignment="1" applyProtection="1"/>
    <xf numFmtId="41" fontId="10859" fillId="0" borderId="10895" xfId="0" applyNumberFormat="1" applyFont="1" applyBorder="1" applyAlignment="1" applyProtection="1"/>
    <xf numFmtId="41" fontId="10860" fillId="0" borderId="10896" xfId="0" applyNumberFormat="1" applyFont="1" applyBorder="1" applyAlignment="1" applyProtection="1"/>
    <xf numFmtId="41" fontId="10861" fillId="0" borderId="10897" xfId="0" applyNumberFormat="1" applyFont="1" applyBorder="1" applyAlignment="1" applyProtection="1"/>
    <xf numFmtId="41" fontId="10862" fillId="0" borderId="10898" xfId="0" applyNumberFormat="1" applyFont="1" applyBorder="1" applyAlignment="1" applyProtection="1"/>
    <xf numFmtId="41" fontId="10863" fillId="0" borderId="10899" xfId="0" applyNumberFormat="1" applyFont="1" applyBorder="1" applyAlignment="1" applyProtection="1"/>
    <xf numFmtId="41" fontId="10864" fillId="0" borderId="10900" xfId="0" applyNumberFormat="1" applyFont="1" applyBorder="1" applyAlignment="1" applyProtection="1"/>
    <xf numFmtId="0" fontId="10865" fillId="0" borderId="10901" xfId="0" applyNumberFormat="1" applyFont="1" applyBorder="1" applyAlignment="1" applyProtection="1"/>
    <xf numFmtId="41" fontId="10866" fillId="0" borderId="10902" xfId="0" applyNumberFormat="1" applyFont="1" applyBorder="1" applyAlignment="1" applyProtection="1"/>
    <xf numFmtId="41" fontId="10867" fillId="0" borderId="10903" xfId="0" applyNumberFormat="1" applyFont="1" applyBorder="1" applyAlignment="1" applyProtection="1"/>
    <xf numFmtId="41" fontId="10868" fillId="0" borderId="10904" xfId="0" applyNumberFormat="1" applyFont="1" applyBorder="1" applyAlignment="1" applyProtection="1"/>
    <xf numFmtId="41" fontId="10869" fillId="0" borderId="10905" xfId="0" applyNumberFormat="1" applyFont="1" applyBorder="1" applyAlignment="1" applyProtection="1"/>
    <xf numFmtId="41" fontId="10870" fillId="0" borderId="10906" xfId="0" applyNumberFormat="1" applyFont="1" applyBorder="1" applyAlignment="1" applyProtection="1"/>
    <xf numFmtId="41" fontId="10871" fillId="0" borderId="10907" xfId="0" applyNumberFormat="1" applyFont="1" applyBorder="1" applyAlignment="1" applyProtection="1"/>
    <xf numFmtId="41" fontId="10872" fillId="0" borderId="10908" xfId="0" applyNumberFormat="1" applyFont="1" applyBorder="1" applyAlignment="1" applyProtection="1"/>
    <xf numFmtId="41" fontId="10873" fillId="0" borderId="10909" xfId="0" applyNumberFormat="1" applyFont="1" applyBorder="1" applyAlignment="1" applyProtection="1"/>
    <xf numFmtId="41" fontId="10874" fillId="0" borderId="10910" xfId="0" applyNumberFormat="1" applyFont="1" applyBorder="1" applyAlignment="1" applyProtection="1"/>
    <xf numFmtId="0" fontId="10875" fillId="0" borderId="10911" xfId="0" applyNumberFormat="1" applyFont="1" applyBorder="1" applyAlignment="1" applyProtection="1"/>
    <xf numFmtId="41" fontId="10876" fillId="0" borderId="10912" xfId="0" applyNumberFormat="1" applyFont="1" applyBorder="1" applyAlignment="1" applyProtection="1"/>
    <xf numFmtId="41" fontId="10877" fillId="0" borderId="10913" xfId="0" applyNumberFormat="1" applyFont="1" applyBorder="1" applyAlignment="1" applyProtection="1"/>
    <xf numFmtId="41" fontId="10878" fillId="0" borderId="10914" xfId="0" applyNumberFormat="1" applyFont="1" applyBorder="1" applyAlignment="1" applyProtection="1"/>
    <xf numFmtId="41" fontId="10879" fillId="0" borderId="10915" xfId="0" applyNumberFormat="1" applyFont="1" applyBorder="1" applyAlignment="1" applyProtection="1"/>
    <xf numFmtId="41" fontId="10880" fillId="0" borderId="10916" xfId="0" applyNumberFormat="1" applyFont="1" applyBorder="1" applyAlignment="1" applyProtection="1"/>
    <xf numFmtId="41" fontId="10881" fillId="0" borderId="10917" xfId="0" applyNumberFormat="1" applyFont="1" applyBorder="1" applyAlignment="1" applyProtection="1"/>
    <xf numFmtId="41" fontId="10882" fillId="0" borderId="10918" xfId="0" applyNumberFormat="1" applyFont="1" applyBorder="1" applyAlignment="1" applyProtection="1"/>
    <xf numFmtId="41" fontId="10883" fillId="0" borderId="10919" xfId="0" applyNumberFormat="1" applyFont="1" applyBorder="1" applyAlignment="1" applyProtection="1"/>
    <xf numFmtId="41" fontId="10884" fillId="0" borderId="10920" xfId="0" applyNumberFormat="1" applyFont="1" applyBorder="1" applyAlignment="1" applyProtection="1"/>
    <xf numFmtId="0" fontId="10885" fillId="0" borderId="10921" xfId="0" applyNumberFormat="1" applyFont="1" applyBorder="1" applyAlignment="1" applyProtection="1"/>
    <xf numFmtId="41" fontId="10886" fillId="0" borderId="10922" xfId="0" applyNumberFormat="1" applyFont="1" applyBorder="1" applyAlignment="1" applyProtection="1"/>
    <xf numFmtId="41" fontId="10887" fillId="0" borderId="10923" xfId="0" applyNumberFormat="1" applyFont="1" applyBorder="1" applyAlignment="1" applyProtection="1"/>
    <xf numFmtId="41" fontId="10888" fillId="0" borderId="10924" xfId="0" applyNumberFormat="1" applyFont="1" applyBorder="1" applyAlignment="1" applyProtection="1"/>
    <xf numFmtId="41" fontId="10889" fillId="0" borderId="10925" xfId="0" applyNumberFormat="1" applyFont="1" applyBorder="1" applyAlignment="1" applyProtection="1"/>
    <xf numFmtId="41" fontId="10890" fillId="0" borderId="10926" xfId="0" applyNumberFormat="1" applyFont="1" applyBorder="1" applyAlignment="1" applyProtection="1"/>
    <xf numFmtId="41" fontId="10891" fillId="0" borderId="10927" xfId="0" applyNumberFormat="1" applyFont="1" applyBorder="1" applyAlignment="1" applyProtection="1"/>
    <xf numFmtId="41" fontId="10892" fillId="0" borderId="10928" xfId="0" applyNumberFormat="1" applyFont="1" applyBorder="1" applyAlignment="1" applyProtection="1"/>
    <xf numFmtId="41" fontId="10893" fillId="0" borderId="10929" xfId="0" applyNumberFormat="1" applyFont="1" applyBorder="1" applyAlignment="1" applyProtection="1"/>
    <xf numFmtId="41" fontId="10894" fillId="0" borderId="10930" xfId="0" applyNumberFormat="1" applyFont="1" applyBorder="1" applyAlignment="1" applyProtection="1"/>
    <xf numFmtId="0" fontId="10895" fillId="0" borderId="10931" xfId="0" applyNumberFormat="1" applyFont="1" applyBorder="1" applyAlignment="1" applyProtection="1"/>
    <xf numFmtId="41" fontId="10896" fillId="0" borderId="10932" xfId="0" applyNumberFormat="1" applyFont="1" applyBorder="1" applyAlignment="1" applyProtection="1"/>
    <xf numFmtId="41" fontId="10897" fillId="0" borderId="10933" xfId="0" applyNumberFormat="1" applyFont="1" applyBorder="1" applyAlignment="1" applyProtection="1"/>
    <xf numFmtId="41" fontId="10898" fillId="0" borderId="10934" xfId="0" applyNumberFormat="1" applyFont="1" applyBorder="1" applyAlignment="1" applyProtection="1"/>
    <xf numFmtId="41" fontId="10899" fillId="0" borderId="10935" xfId="0" applyNumberFormat="1" applyFont="1" applyBorder="1" applyAlignment="1" applyProtection="1"/>
    <xf numFmtId="41" fontId="10900" fillId="0" borderId="10936" xfId="0" applyNumberFormat="1" applyFont="1" applyBorder="1" applyAlignment="1" applyProtection="1"/>
    <xf numFmtId="41" fontId="10901" fillId="0" borderId="10937" xfId="0" applyNumberFormat="1" applyFont="1" applyBorder="1" applyAlignment="1" applyProtection="1"/>
    <xf numFmtId="41" fontId="10902" fillId="0" borderId="10938" xfId="0" applyNumberFormat="1" applyFont="1" applyBorder="1" applyAlignment="1" applyProtection="1"/>
    <xf numFmtId="41" fontId="10903" fillId="0" borderId="10939" xfId="0" applyNumberFormat="1" applyFont="1" applyBorder="1" applyAlignment="1" applyProtection="1"/>
    <xf numFmtId="41" fontId="10904" fillId="0" borderId="10940" xfId="0" applyNumberFormat="1" applyFont="1" applyBorder="1" applyAlignment="1" applyProtection="1"/>
    <xf numFmtId="0" fontId="10905" fillId="0" borderId="10941" xfId="0" applyNumberFormat="1" applyFont="1" applyBorder="1" applyAlignment="1" applyProtection="1"/>
    <xf numFmtId="41" fontId="10906" fillId="0" borderId="10942" xfId="0" applyNumberFormat="1" applyFont="1" applyBorder="1" applyAlignment="1" applyProtection="1"/>
    <xf numFmtId="41" fontId="10907" fillId="0" borderId="10943" xfId="0" applyNumberFormat="1" applyFont="1" applyBorder="1" applyAlignment="1" applyProtection="1"/>
    <xf numFmtId="41" fontId="10908" fillId="0" borderId="10944" xfId="0" applyNumberFormat="1" applyFont="1" applyBorder="1" applyAlignment="1" applyProtection="1"/>
    <xf numFmtId="41" fontId="10909" fillId="0" borderId="10945" xfId="0" applyNumberFormat="1" applyFont="1" applyBorder="1" applyAlignment="1" applyProtection="1"/>
    <xf numFmtId="41" fontId="10910" fillId="0" borderId="10946" xfId="0" applyNumberFormat="1" applyFont="1" applyBorder="1" applyAlignment="1" applyProtection="1"/>
    <xf numFmtId="41" fontId="10911" fillId="0" borderId="10947" xfId="0" applyNumberFormat="1" applyFont="1" applyBorder="1" applyAlignment="1" applyProtection="1"/>
    <xf numFmtId="41" fontId="10912" fillId="0" borderId="10948" xfId="0" applyNumberFormat="1" applyFont="1" applyBorder="1" applyAlignment="1" applyProtection="1"/>
    <xf numFmtId="41" fontId="10913" fillId="0" borderId="10949" xfId="0" applyNumberFormat="1" applyFont="1" applyBorder="1" applyAlignment="1" applyProtection="1"/>
    <xf numFmtId="41" fontId="10914" fillId="0" borderId="10950" xfId="0" applyNumberFormat="1" applyFont="1" applyBorder="1" applyAlignment="1" applyProtection="1"/>
    <xf numFmtId="0" fontId="10915" fillId="0" borderId="10951" xfId="0" applyNumberFormat="1" applyFont="1" applyBorder="1" applyAlignment="1" applyProtection="1"/>
    <xf numFmtId="41" fontId="10916" fillId="0" borderId="10952" xfId="0" applyNumberFormat="1" applyFont="1" applyBorder="1" applyAlignment="1" applyProtection="1"/>
    <xf numFmtId="41" fontId="10917" fillId="0" borderId="10953" xfId="0" applyNumberFormat="1" applyFont="1" applyBorder="1" applyAlignment="1" applyProtection="1"/>
    <xf numFmtId="41" fontId="10918" fillId="0" borderId="10954" xfId="0" applyNumberFormat="1" applyFont="1" applyBorder="1" applyAlignment="1" applyProtection="1"/>
    <xf numFmtId="41" fontId="10919" fillId="0" borderId="10955" xfId="0" applyNumberFormat="1" applyFont="1" applyBorder="1" applyAlignment="1" applyProtection="1"/>
    <xf numFmtId="41" fontId="10920" fillId="0" borderId="10956" xfId="0" applyNumberFormat="1" applyFont="1" applyBorder="1" applyAlignment="1" applyProtection="1"/>
    <xf numFmtId="41" fontId="10921" fillId="0" borderId="10957" xfId="0" applyNumberFormat="1" applyFont="1" applyBorder="1" applyAlignment="1" applyProtection="1"/>
    <xf numFmtId="41" fontId="10922" fillId="0" borderId="10958" xfId="0" applyNumberFormat="1" applyFont="1" applyBorder="1" applyAlignment="1" applyProtection="1"/>
    <xf numFmtId="41" fontId="10923" fillId="0" borderId="10959" xfId="0" applyNumberFormat="1" applyFont="1" applyBorder="1" applyAlignment="1" applyProtection="1"/>
    <xf numFmtId="41" fontId="10924" fillId="0" borderId="10960" xfId="0" applyNumberFormat="1" applyFont="1" applyBorder="1" applyAlignment="1" applyProtection="1"/>
    <xf numFmtId="0" fontId="10925" fillId="0" borderId="10961" xfId="0" applyNumberFormat="1" applyFont="1" applyBorder="1" applyAlignment="1" applyProtection="1"/>
    <xf numFmtId="41" fontId="10926" fillId="0" borderId="10962" xfId="0" applyNumberFormat="1" applyFont="1" applyBorder="1" applyAlignment="1" applyProtection="1"/>
    <xf numFmtId="41" fontId="10927" fillId="0" borderId="10963" xfId="0" applyNumberFormat="1" applyFont="1" applyBorder="1" applyAlignment="1" applyProtection="1"/>
    <xf numFmtId="41" fontId="10928" fillId="0" borderId="10964" xfId="0" applyNumberFormat="1" applyFont="1" applyBorder="1" applyAlignment="1" applyProtection="1"/>
    <xf numFmtId="41" fontId="10929" fillId="0" borderId="10965" xfId="0" applyNumberFormat="1" applyFont="1" applyBorder="1" applyAlignment="1" applyProtection="1"/>
    <xf numFmtId="41" fontId="10930" fillId="0" borderId="10966" xfId="0" applyNumberFormat="1" applyFont="1" applyBorder="1" applyAlignment="1" applyProtection="1"/>
    <xf numFmtId="41" fontId="10931" fillId="0" borderId="10967" xfId="0" applyNumberFormat="1" applyFont="1" applyBorder="1" applyAlignment="1" applyProtection="1"/>
    <xf numFmtId="41" fontId="10932" fillId="0" borderId="10968" xfId="0" applyNumberFormat="1" applyFont="1" applyBorder="1" applyAlignment="1" applyProtection="1"/>
    <xf numFmtId="41" fontId="10933" fillId="0" borderId="10969" xfId="0" applyNumberFormat="1" applyFont="1" applyBorder="1" applyAlignment="1" applyProtection="1"/>
    <xf numFmtId="41" fontId="10934" fillId="0" borderId="10970" xfId="0" applyNumberFormat="1" applyFont="1" applyBorder="1" applyAlignment="1" applyProtection="1"/>
    <xf numFmtId="0" fontId="10935" fillId="0" borderId="10971" xfId="0" applyNumberFormat="1" applyFont="1" applyBorder="1" applyAlignment="1" applyProtection="1"/>
    <xf numFmtId="41" fontId="10936" fillId="0" borderId="10972" xfId="0" applyNumberFormat="1" applyFont="1" applyBorder="1" applyAlignment="1" applyProtection="1"/>
    <xf numFmtId="41" fontId="10937" fillId="0" borderId="10973" xfId="0" applyNumberFormat="1" applyFont="1" applyBorder="1" applyAlignment="1" applyProtection="1"/>
    <xf numFmtId="41" fontId="10938" fillId="0" borderId="10974" xfId="0" applyNumberFormat="1" applyFont="1" applyBorder="1" applyAlignment="1" applyProtection="1"/>
    <xf numFmtId="41" fontId="10939" fillId="0" borderId="10975" xfId="0" applyNumberFormat="1" applyFont="1" applyBorder="1" applyAlignment="1" applyProtection="1"/>
    <xf numFmtId="41" fontId="10940" fillId="0" borderId="10976" xfId="0" applyNumberFormat="1" applyFont="1" applyBorder="1" applyAlignment="1" applyProtection="1"/>
    <xf numFmtId="41" fontId="10941" fillId="0" borderId="10977" xfId="0" applyNumberFormat="1" applyFont="1" applyBorder="1" applyAlignment="1" applyProtection="1"/>
    <xf numFmtId="41" fontId="10942" fillId="0" borderId="10978" xfId="0" applyNumberFormat="1" applyFont="1" applyBorder="1" applyAlignment="1" applyProtection="1"/>
    <xf numFmtId="41" fontId="10943" fillId="0" borderId="10979" xfId="0" applyNumberFormat="1" applyFont="1" applyBorder="1" applyAlignment="1" applyProtection="1"/>
    <xf numFmtId="41" fontId="10944" fillId="0" borderId="10980" xfId="0" applyNumberFormat="1" applyFont="1" applyBorder="1" applyAlignment="1" applyProtection="1"/>
    <xf numFmtId="0" fontId="10945" fillId="0" borderId="10981" xfId="0" applyNumberFormat="1" applyFont="1" applyBorder="1" applyAlignment="1" applyProtection="1"/>
    <xf numFmtId="41" fontId="10946" fillId="0" borderId="10982" xfId="0" applyNumberFormat="1" applyFont="1" applyBorder="1" applyAlignment="1" applyProtection="1"/>
    <xf numFmtId="41" fontId="10947" fillId="0" borderId="10983" xfId="0" applyNumberFormat="1" applyFont="1" applyBorder="1" applyAlignment="1" applyProtection="1"/>
    <xf numFmtId="41" fontId="10948" fillId="0" borderId="10984" xfId="0" applyNumberFormat="1" applyFont="1" applyBorder="1" applyAlignment="1" applyProtection="1"/>
    <xf numFmtId="41" fontId="10949" fillId="0" borderId="10985" xfId="0" applyNumberFormat="1" applyFont="1" applyBorder="1" applyAlignment="1" applyProtection="1"/>
    <xf numFmtId="41" fontId="10950" fillId="0" borderId="10986" xfId="0" applyNumberFormat="1" applyFont="1" applyBorder="1" applyAlignment="1" applyProtection="1"/>
    <xf numFmtId="41" fontId="10951" fillId="0" borderId="10987" xfId="0" applyNumberFormat="1" applyFont="1" applyBorder="1" applyAlignment="1" applyProtection="1"/>
    <xf numFmtId="41" fontId="10952" fillId="0" borderId="10988" xfId="0" applyNumberFormat="1" applyFont="1" applyBorder="1" applyAlignment="1" applyProtection="1"/>
    <xf numFmtId="41" fontId="10953" fillId="0" borderId="10989" xfId="0" applyNumberFormat="1" applyFont="1" applyBorder="1" applyAlignment="1" applyProtection="1"/>
    <xf numFmtId="41" fontId="10954" fillId="0" borderId="10990" xfId="0" applyNumberFormat="1" applyFont="1" applyBorder="1" applyAlignment="1" applyProtection="1"/>
    <xf numFmtId="0" fontId="10955" fillId="0" borderId="10991" xfId="0" applyNumberFormat="1" applyFont="1" applyBorder="1" applyAlignment="1" applyProtection="1"/>
    <xf numFmtId="41" fontId="10956" fillId="0" borderId="10992" xfId="0" applyNumberFormat="1" applyFont="1" applyBorder="1" applyAlignment="1" applyProtection="1"/>
    <xf numFmtId="41" fontId="10957" fillId="0" borderId="10993" xfId="0" applyNumberFormat="1" applyFont="1" applyBorder="1" applyAlignment="1" applyProtection="1"/>
    <xf numFmtId="41" fontId="10958" fillId="0" borderId="10994" xfId="0" applyNumberFormat="1" applyFont="1" applyBorder="1" applyAlignment="1" applyProtection="1"/>
    <xf numFmtId="41" fontId="10959" fillId="0" borderId="10995" xfId="0" applyNumberFormat="1" applyFont="1" applyBorder="1" applyAlignment="1" applyProtection="1"/>
    <xf numFmtId="41" fontId="10960" fillId="0" borderId="10996" xfId="0" applyNumberFormat="1" applyFont="1" applyBorder="1" applyAlignment="1" applyProtection="1"/>
    <xf numFmtId="41" fontId="10961" fillId="0" borderId="10997" xfId="0" applyNumberFormat="1" applyFont="1" applyBorder="1" applyAlignment="1" applyProtection="1"/>
    <xf numFmtId="41" fontId="10962" fillId="0" borderId="10998" xfId="0" applyNumberFormat="1" applyFont="1" applyBorder="1" applyAlignment="1" applyProtection="1"/>
    <xf numFmtId="41" fontId="10963" fillId="0" borderId="10999" xfId="0" applyNumberFormat="1" applyFont="1" applyBorder="1" applyAlignment="1" applyProtection="1"/>
    <xf numFmtId="41" fontId="10964" fillId="0" borderId="11000" xfId="0" applyNumberFormat="1" applyFont="1" applyBorder="1" applyAlignment="1" applyProtection="1"/>
    <xf numFmtId="0" fontId="10965" fillId="0" borderId="11001" xfId="0" applyNumberFormat="1" applyFont="1" applyBorder="1" applyAlignment="1" applyProtection="1"/>
    <xf numFmtId="41" fontId="10966" fillId="0" borderId="11002" xfId="0" applyNumberFormat="1" applyFont="1" applyBorder="1" applyAlignment="1" applyProtection="1"/>
    <xf numFmtId="41" fontId="10967" fillId="0" borderId="11003" xfId="0" applyNumberFormat="1" applyFont="1" applyBorder="1" applyAlignment="1" applyProtection="1"/>
    <xf numFmtId="41" fontId="10968" fillId="0" borderId="11004" xfId="0" applyNumberFormat="1" applyFont="1" applyBorder="1" applyAlignment="1" applyProtection="1"/>
    <xf numFmtId="41" fontId="10969" fillId="0" borderId="11005" xfId="0" applyNumberFormat="1" applyFont="1" applyBorder="1" applyAlignment="1" applyProtection="1"/>
    <xf numFmtId="41" fontId="10970" fillId="0" borderId="11006" xfId="0" applyNumberFormat="1" applyFont="1" applyBorder="1" applyAlignment="1" applyProtection="1"/>
    <xf numFmtId="41" fontId="10971" fillId="0" borderId="11007" xfId="0" applyNumberFormat="1" applyFont="1" applyBorder="1" applyAlignment="1" applyProtection="1"/>
    <xf numFmtId="41" fontId="10972" fillId="0" borderId="11008" xfId="0" applyNumberFormat="1" applyFont="1" applyBorder="1" applyAlignment="1" applyProtection="1"/>
    <xf numFmtId="41" fontId="10973" fillId="0" borderId="11009" xfId="0" applyNumberFormat="1" applyFont="1" applyBorder="1" applyAlignment="1" applyProtection="1"/>
    <xf numFmtId="41" fontId="10974" fillId="0" borderId="11010" xfId="0" applyNumberFormat="1" applyFont="1" applyBorder="1" applyAlignment="1" applyProtection="1"/>
    <xf numFmtId="0" fontId="10975" fillId="0" borderId="11011" xfId="0" applyNumberFormat="1" applyFont="1" applyBorder="1" applyAlignment="1" applyProtection="1"/>
    <xf numFmtId="41" fontId="10976" fillId="0" borderId="11012" xfId="0" applyNumberFormat="1" applyFont="1" applyBorder="1" applyAlignment="1" applyProtection="1"/>
    <xf numFmtId="41" fontId="10977" fillId="0" borderId="11013" xfId="0" applyNumberFormat="1" applyFont="1" applyBorder="1" applyAlignment="1" applyProtection="1"/>
    <xf numFmtId="41" fontId="10978" fillId="0" borderId="11014" xfId="0" applyNumberFormat="1" applyFont="1" applyBorder="1" applyAlignment="1" applyProtection="1"/>
    <xf numFmtId="41" fontId="10979" fillId="0" borderId="11015" xfId="0" applyNumberFormat="1" applyFont="1" applyBorder="1" applyAlignment="1" applyProtection="1"/>
    <xf numFmtId="41" fontId="10980" fillId="0" borderId="11016" xfId="0" applyNumberFormat="1" applyFont="1" applyBorder="1" applyAlignment="1" applyProtection="1"/>
    <xf numFmtId="41" fontId="10981" fillId="0" borderId="11017" xfId="0" applyNumberFormat="1" applyFont="1" applyBorder="1" applyAlignment="1" applyProtection="1"/>
    <xf numFmtId="41" fontId="10982" fillId="0" borderId="11018" xfId="0" applyNumberFormat="1" applyFont="1" applyBorder="1" applyAlignment="1" applyProtection="1"/>
    <xf numFmtId="41" fontId="10983" fillId="0" borderId="11019" xfId="0" applyNumberFormat="1" applyFont="1" applyBorder="1" applyAlignment="1" applyProtection="1"/>
    <xf numFmtId="41" fontId="10984" fillId="0" borderId="11020" xfId="0" applyNumberFormat="1" applyFont="1" applyBorder="1" applyAlignment="1" applyProtection="1"/>
    <xf numFmtId="0" fontId="10985" fillId="0" borderId="11021" xfId="0" applyNumberFormat="1" applyFont="1" applyBorder="1" applyAlignment="1" applyProtection="1"/>
    <xf numFmtId="41" fontId="10986" fillId="0" borderId="11022" xfId="0" applyNumberFormat="1" applyFont="1" applyBorder="1" applyAlignment="1" applyProtection="1"/>
    <xf numFmtId="41" fontId="10987" fillId="0" borderId="11023" xfId="0" applyNumberFormat="1" applyFont="1" applyBorder="1" applyAlignment="1" applyProtection="1"/>
    <xf numFmtId="41" fontId="10988" fillId="0" borderId="11024" xfId="0" applyNumberFormat="1" applyFont="1" applyBorder="1" applyAlignment="1" applyProtection="1"/>
    <xf numFmtId="41" fontId="10989" fillId="0" borderId="11025" xfId="0" applyNumberFormat="1" applyFont="1" applyBorder="1" applyAlignment="1" applyProtection="1"/>
    <xf numFmtId="41" fontId="10990" fillId="0" borderId="11026" xfId="0" applyNumberFormat="1" applyFont="1" applyBorder="1" applyAlignment="1" applyProtection="1"/>
    <xf numFmtId="41" fontId="10991" fillId="0" borderId="11027" xfId="0" applyNumberFormat="1" applyFont="1" applyBorder="1" applyAlignment="1" applyProtection="1"/>
    <xf numFmtId="41" fontId="10992" fillId="0" borderId="11028" xfId="0" applyNumberFormat="1" applyFont="1" applyBorder="1" applyAlignment="1" applyProtection="1"/>
    <xf numFmtId="41" fontId="10993" fillId="0" borderId="11029" xfId="0" applyNumberFormat="1" applyFont="1" applyBorder="1" applyAlignment="1" applyProtection="1"/>
    <xf numFmtId="41" fontId="10994" fillId="0" borderId="11030" xfId="0" applyNumberFormat="1" applyFont="1" applyBorder="1" applyAlignment="1" applyProtection="1"/>
    <xf numFmtId="0" fontId="10995" fillId="0" borderId="11031" xfId="0" applyNumberFormat="1" applyFont="1" applyBorder="1" applyAlignment="1" applyProtection="1"/>
    <xf numFmtId="41" fontId="10996" fillId="0" borderId="11032" xfId="0" applyNumberFormat="1" applyFont="1" applyBorder="1" applyAlignment="1" applyProtection="1"/>
    <xf numFmtId="41" fontId="10997" fillId="0" borderId="11033" xfId="0" applyNumberFormat="1" applyFont="1" applyBorder="1" applyAlignment="1" applyProtection="1"/>
    <xf numFmtId="41" fontId="10998" fillId="0" borderId="11034" xfId="0" applyNumberFormat="1" applyFont="1" applyBorder="1" applyAlignment="1" applyProtection="1"/>
    <xf numFmtId="41" fontId="10999" fillId="0" borderId="11035" xfId="0" applyNumberFormat="1" applyFont="1" applyBorder="1" applyAlignment="1" applyProtection="1"/>
    <xf numFmtId="41" fontId="11000" fillId="0" borderId="11036" xfId="0" applyNumberFormat="1" applyFont="1" applyBorder="1" applyAlignment="1" applyProtection="1"/>
    <xf numFmtId="41" fontId="11001" fillId="0" borderId="11037" xfId="0" applyNumberFormat="1" applyFont="1" applyBorder="1" applyAlignment="1" applyProtection="1"/>
    <xf numFmtId="41" fontId="11002" fillId="0" borderId="11038" xfId="0" applyNumberFormat="1" applyFont="1" applyBorder="1" applyAlignment="1" applyProtection="1"/>
    <xf numFmtId="41" fontId="11003" fillId="0" borderId="11039" xfId="0" applyNumberFormat="1" applyFont="1" applyBorder="1" applyAlignment="1" applyProtection="1"/>
    <xf numFmtId="41" fontId="11004" fillId="0" borderId="11040" xfId="0" applyNumberFormat="1" applyFont="1" applyBorder="1" applyAlignment="1" applyProtection="1"/>
    <xf numFmtId="0" fontId="11005" fillId="0" borderId="11041" xfId="0" applyNumberFormat="1" applyFont="1" applyBorder="1" applyAlignment="1" applyProtection="1"/>
    <xf numFmtId="41" fontId="11006" fillId="0" borderId="11042" xfId="0" applyNumberFormat="1" applyFont="1" applyBorder="1" applyAlignment="1" applyProtection="1"/>
    <xf numFmtId="41" fontId="11007" fillId="0" borderId="11043" xfId="0" applyNumberFormat="1" applyFont="1" applyBorder="1" applyAlignment="1" applyProtection="1"/>
    <xf numFmtId="41" fontId="11008" fillId="0" borderId="11044" xfId="0" applyNumberFormat="1" applyFont="1" applyBorder="1" applyAlignment="1" applyProtection="1"/>
    <xf numFmtId="41" fontId="11009" fillId="0" borderId="11045" xfId="0" applyNumberFormat="1" applyFont="1" applyBorder="1" applyAlignment="1" applyProtection="1"/>
    <xf numFmtId="41" fontId="11010" fillId="0" borderId="11046" xfId="0" applyNumberFormat="1" applyFont="1" applyBorder="1" applyAlignment="1" applyProtection="1"/>
    <xf numFmtId="41" fontId="11011" fillId="0" borderId="11047" xfId="0" applyNumberFormat="1" applyFont="1" applyBorder="1" applyAlignment="1" applyProtection="1"/>
    <xf numFmtId="41" fontId="11012" fillId="0" borderId="11048" xfId="0" applyNumberFormat="1" applyFont="1" applyBorder="1" applyAlignment="1" applyProtection="1"/>
    <xf numFmtId="41" fontId="11013" fillId="0" borderId="11049" xfId="0" applyNumberFormat="1" applyFont="1" applyBorder="1" applyAlignment="1" applyProtection="1"/>
    <xf numFmtId="41" fontId="11014" fillId="0" borderId="11050" xfId="0" applyNumberFormat="1" applyFont="1" applyBorder="1" applyAlignment="1" applyProtection="1"/>
    <xf numFmtId="1" fontId="11018" fillId="0" borderId="11054" xfId="0" applyNumberFormat="1" applyFont="1" applyBorder="1" applyAlignment="1" applyProtection="1"/>
    <xf numFmtId="41" fontId="11021" fillId="0" borderId="11057" xfId="0" applyNumberFormat="1" applyFont="1" applyBorder="1" applyAlignment="1" applyProtection="1"/>
    <xf numFmtId="41" fontId="11022" fillId="0" borderId="11058" xfId="0" applyNumberFormat="1" applyFont="1" applyBorder="1" applyAlignment="1" applyProtection="1"/>
    <xf numFmtId="41" fontId="11023" fillId="0" borderId="11059" xfId="0" applyNumberFormat="1" applyFont="1" applyBorder="1" applyAlignment="1" applyProtection="1"/>
    <xf numFmtId="41" fontId="11024" fillId="0" borderId="11060" xfId="0" applyNumberFormat="1" applyFont="1" applyBorder="1" applyAlignment="1" applyProtection="1"/>
    <xf numFmtId="41" fontId="11025" fillId="0" borderId="11061" xfId="0" applyNumberFormat="1" applyFont="1" applyBorder="1" applyAlignment="1" applyProtection="1"/>
    <xf numFmtId="41" fontId="11026" fillId="0" borderId="11062" xfId="0" applyNumberFormat="1" applyFont="1" applyBorder="1" applyAlignment="1" applyProtection="1"/>
    <xf numFmtId="41" fontId="11027" fillId="0" borderId="11063" xfId="0" applyNumberFormat="1" applyFont="1" applyBorder="1" applyAlignment="1" applyProtection="1"/>
    <xf numFmtId="41" fontId="11028" fillId="0" borderId="11064" xfId="0" applyNumberFormat="1" applyFont="1" applyBorder="1" applyAlignment="1" applyProtection="1"/>
    <xf numFmtId="41" fontId="11029" fillId="0" borderId="11065" xfId="0" applyNumberFormat="1" applyFont="1" applyBorder="1" applyAlignment="1" applyProtection="1"/>
    <xf numFmtId="1" fontId="11030" fillId="0" borderId="11066" xfId="0" applyNumberFormat="1" applyFont="1" applyBorder="1" applyAlignment="1" applyProtection="1"/>
    <xf numFmtId="41" fontId="11033" fillId="0" borderId="11069" xfId="0" applyNumberFormat="1" applyFont="1" applyBorder="1" applyAlignment="1" applyProtection="1"/>
    <xf numFmtId="41" fontId="11034" fillId="0" borderId="11070" xfId="0" applyNumberFormat="1" applyFont="1" applyBorder="1" applyAlignment="1" applyProtection="1"/>
    <xf numFmtId="41" fontId="11035" fillId="0" borderId="11071" xfId="0" applyNumberFormat="1" applyFont="1" applyBorder="1" applyAlignment="1" applyProtection="1"/>
    <xf numFmtId="41" fontId="11036" fillId="0" borderId="11072" xfId="0" applyNumberFormat="1" applyFont="1" applyBorder="1" applyAlignment="1" applyProtection="1"/>
    <xf numFmtId="41" fontId="11037" fillId="0" borderId="11073" xfId="0" applyNumberFormat="1" applyFont="1" applyBorder="1" applyAlignment="1" applyProtection="1"/>
    <xf numFmtId="41" fontId="11038" fillId="0" borderId="11074" xfId="0" applyNumberFormat="1" applyFont="1" applyBorder="1" applyAlignment="1" applyProtection="1"/>
    <xf numFmtId="41" fontId="11039" fillId="0" borderId="11075" xfId="0" applyNumberFormat="1" applyFont="1" applyBorder="1" applyAlignment="1" applyProtection="1"/>
    <xf numFmtId="41" fontId="11040" fillId="0" borderId="11076" xfId="0" applyNumberFormat="1" applyFont="1" applyBorder="1" applyAlignment="1" applyProtection="1"/>
    <xf numFmtId="41" fontId="11041" fillId="0" borderId="11077" xfId="0" applyNumberFormat="1" applyFont="1" applyBorder="1" applyAlignment="1" applyProtection="1"/>
    <xf numFmtId="41" fontId="11044" fillId="0" borderId="11080" xfId="0" applyNumberFormat="1" applyFont="1" applyBorder="1" applyAlignment="1" applyProtection="1"/>
    <xf numFmtId="41" fontId="11045" fillId="0" borderId="11081" xfId="0" applyNumberFormat="1" applyFont="1" applyBorder="1" applyAlignment="1" applyProtection="1"/>
    <xf numFmtId="41" fontId="11046" fillId="0" borderId="11082" xfId="0" applyNumberFormat="1" applyFont="1" applyBorder="1" applyAlignment="1" applyProtection="1"/>
    <xf numFmtId="41" fontId="11047" fillId="0" borderId="11083" xfId="0" applyNumberFormat="1" applyFont="1" applyBorder="1" applyAlignment="1" applyProtection="1"/>
    <xf numFmtId="41" fontId="11048" fillId="0" borderId="11084" xfId="0" applyNumberFormat="1" applyFont="1" applyBorder="1" applyAlignment="1" applyProtection="1"/>
    <xf numFmtId="41" fontId="11049" fillId="0" borderId="11085" xfId="0" applyNumberFormat="1" applyFont="1" applyBorder="1" applyAlignment="1" applyProtection="1"/>
    <xf numFmtId="41" fontId="11050" fillId="0" borderId="11086" xfId="0" applyNumberFormat="1" applyFont="1" applyBorder="1" applyAlignment="1" applyProtection="1"/>
    <xf numFmtId="41" fontId="11051" fillId="0" borderId="11087" xfId="0" applyNumberFormat="1" applyFont="1" applyBorder="1" applyAlignment="1" applyProtection="1"/>
    <xf numFmtId="41" fontId="11052" fillId="0" borderId="11088" xfId="0" applyNumberFormat="1" applyFont="1" applyBorder="1" applyAlignment="1" applyProtection="1"/>
    <xf numFmtId="0" fontId="0" fillId="0" borderId="11089" xfId="0" applyBorder="1"/>
    <xf numFmtId="0" fontId="0" fillId="0" borderId="11090" xfId="0" applyBorder="1"/>
    <xf numFmtId="0" fontId="0" fillId="0" borderId="11091" xfId="0" applyBorder="1"/>
    <xf numFmtId="1" fontId="11053" fillId="0" borderId="11092" xfId="0" applyNumberFormat="1" applyFont="1" applyBorder="1" applyAlignment="1" applyProtection="1"/>
    <xf numFmtId="41" fontId="11054" fillId="0" borderId="11093" xfId="0" applyNumberFormat="1" applyFont="1" applyBorder="1" applyAlignment="1" applyProtection="1"/>
    <xf numFmtId="41" fontId="11055" fillId="0" borderId="11094" xfId="0" applyNumberFormat="1" applyFont="1" applyBorder="1" applyAlignment="1" applyProtection="1"/>
    <xf numFmtId="41" fontId="11056" fillId="0" borderId="11095" xfId="0" applyNumberFormat="1" applyFont="1" applyBorder="1" applyAlignment="1" applyProtection="1"/>
    <xf numFmtId="41" fontId="11057" fillId="0" borderId="11096" xfId="0" applyNumberFormat="1" applyFont="1" applyBorder="1" applyAlignment="1" applyProtection="1"/>
    <xf numFmtId="41" fontId="11058" fillId="0" borderId="11097" xfId="0" applyNumberFormat="1" applyFont="1" applyBorder="1" applyAlignment="1" applyProtection="1"/>
    <xf numFmtId="41" fontId="11059" fillId="0" borderId="11098" xfId="0" applyNumberFormat="1" applyFont="1" applyBorder="1" applyAlignment="1" applyProtection="1"/>
    <xf numFmtId="41" fontId="11060" fillId="0" borderId="11099" xfId="0" applyNumberFormat="1" applyFont="1" applyBorder="1" applyAlignment="1" applyProtection="1"/>
    <xf numFmtId="41" fontId="11061" fillId="0" borderId="11100" xfId="0" applyNumberFormat="1" applyFont="1" applyBorder="1" applyAlignment="1" applyProtection="1"/>
    <xf numFmtId="41" fontId="11062" fillId="0" borderId="11101" xfId="0" applyNumberFormat="1" applyFont="1" applyBorder="1" applyAlignment="1" applyProtection="1"/>
    <xf numFmtId="41" fontId="11063" fillId="0" borderId="11102" xfId="0" applyNumberFormat="1" applyFont="1" applyBorder="1" applyAlignment="1" applyProtection="1"/>
    <xf numFmtId="41" fontId="11064" fillId="0" borderId="11103" xfId="0" applyNumberFormat="1" applyFont="1" applyBorder="1" applyAlignment="1" applyProtection="1"/>
    <xf numFmtId="41" fontId="11065" fillId="0" borderId="11104" xfId="0" applyNumberFormat="1" applyFont="1" applyBorder="1" applyAlignment="1" applyProtection="1"/>
    <xf numFmtId="41" fontId="11066" fillId="0" borderId="11105" xfId="0" applyNumberFormat="1" applyFont="1" applyBorder="1" applyAlignment="1" applyProtection="1"/>
    <xf numFmtId="41" fontId="11067" fillId="0" borderId="11106" xfId="0" applyNumberFormat="1" applyFont="1" applyBorder="1" applyAlignment="1" applyProtection="1"/>
    <xf numFmtId="41" fontId="11068" fillId="0" borderId="11107" xfId="0" applyNumberFormat="1" applyFont="1" applyBorder="1" applyAlignment="1" applyProtection="1"/>
    <xf numFmtId="41" fontId="11069" fillId="0" borderId="11108" xfId="0" applyNumberFormat="1" applyFont="1" applyBorder="1" applyAlignment="1" applyProtection="1"/>
    <xf numFmtId="41" fontId="11070" fillId="0" borderId="11109" xfId="0" applyNumberFormat="1" applyFont="1" applyBorder="1" applyAlignment="1" applyProtection="1"/>
    <xf numFmtId="41" fontId="11071" fillId="0" borderId="11110" xfId="0" applyNumberFormat="1" applyFont="1" applyBorder="1" applyAlignment="1" applyProtection="1"/>
    <xf numFmtId="41" fontId="11072" fillId="0" borderId="11111" xfId="0" applyNumberFormat="1" applyFont="1" applyBorder="1" applyAlignment="1" applyProtection="1"/>
    <xf numFmtId="41" fontId="11073" fillId="0" borderId="11112" xfId="0" applyNumberFormat="1" applyFont="1" applyBorder="1" applyAlignment="1" applyProtection="1"/>
    <xf numFmtId="41" fontId="11074" fillId="0" borderId="11113" xfId="0" applyNumberFormat="1" applyFont="1" applyBorder="1" applyAlignment="1" applyProtection="1"/>
    <xf numFmtId="41" fontId="11075" fillId="0" borderId="11114" xfId="0" applyNumberFormat="1" applyFont="1" applyBorder="1" applyAlignment="1" applyProtection="1"/>
    <xf numFmtId="41" fontId="11076" fillId="0" borderId="11115" xfId="0" applyNumberFormat="1" applyFont="1" applyBorder="1" applyAlignment="1" applyProtection="1"/>
    <xf numFmtId="41" fontId="11077" fillId="0" borderId="11116" xfId="0" applyNumberFormat="1" applyFont="1" applyBorder="1" applyAlignment="1" applyProtection="1"/>
    <xf numFmtId="41" fontId="11078" fillId="0" borderId="11117" xfId="0" applyNumberFormat="1" applyFont="1" applyBorder="1" applyAlignment="1" applyProtection="1"/>
    <xf numFmtId="41" fontId="11079" fillId="0" borderId="11118" xfId="0" applyNumberFormat="1" applyFont="1" applyBorder="1" applyAlignment="1" applyProtection="1"/>
    <xf numFmtId="41" fontId="11080" fillId="0" borderId="11119" xfId="0" applyNumberFormat="1" applyFont="1" applyBorder="1" applyAlignment="1" applyProtection="1"/>
    <xf numFmtId="41" fontId="11081" fillId="0" borderId="11120" xfId="0" applyNumberFormat="1" applyFont="1" applyBorder="1" applyAlignment="1" applyProtection="1"/>
    <xf numFmtId="41" fontId="11082" fillId="0" borderId="11121" xfId="0" applyNumberFormat="1" applyFont="1" applyBorder="1" applyAlignment="1" applyProtection="1"/>
    <xf numFmtId="41" fontId="11083" fillId="0" borderId="11122" xfId="0" applyNumberFormat="1" applyFont="1" applyBorder="1" applyAlignment="1" applyProtection="1"/>
    <xf numFmtId="41" fontId="11084" fillId="0" borderId="11123" xfId="0" applyNumberFormat="1" applyFont="1" applyBorder="1" applyAlignment="1" applyProtection="1"/>
    <xf numFmtId="41" fontId="11085" fillId="0" borderId="11124" xfId="0" applyNumberFormat="1" applyFont="1" applyBorder="1" applyAlignment="1" applyProtection="1"/>
    <xf numFmtId="41" fontId="11086" fillId="0" borderId="11125" xfId="0" applyNumberFormat="1" applyFont="1" applyBorder="1" applyAlignment="1" applyProtection="1"/>
    <xf numFmtId="41" fontId="11087" fillId="0" borderId="11126" xfId="0" applyNumberFormat="1" applyFont="1" applyBorder="1" applyAlignment="1" applyProtection="1"/>
    <xf numFmtId="41" fontId="11088" fillId="0" borderId="11127" xfId="0" applyNumberFormat="1" applyFont="1" applyBorder="1" applyAlignment="1" applyProtection="1"/>
    <xf numFmtId="41" fontId="11089" fillId="0" borderId="11128" xfId="0" applyNumberFormat="1" applyFont="1" applyBorder="1" applyAlignment="1" applyProtection="1"/>
    <xf numFmtId="41" fontId="11090" fillId="0" borderId="11129" xfId="0" applyNumberFormat="1" applyFont="1" applyBorder="1" applyAlignment="1" applyProtection="1"/>
    <xf numFmtId="41" fontId="11091" fillId="0" borderId="11130" xfId="0" applyNumberFormat="1" applyFont="1" applyBorder="1" applyAlignment="1" applyProtection="1"/>
    <xf numFmtId="41" fontId="11092" fillId="0" borderId="11131" xfId="0" applyNumberFormat="1" applyFont="1" applyBorder="1" applyAlignment="1" applyProtection="1"/>
    <xf numFmtId="41" fontId="11093" fillId="0" borderId="11132" xfId="0" applyNumberFormat="1" applyFont="1" applyBorder="1" applyAlignment="1" applyProtection="1"/>
    <xf numFmtId="41" fontId="11094" fillId="0" borderId="11133" xfId="0" applyNumberFormat="1" applyFont="1" applyBorder="1" applyAlignment="1" applyProtection="1"/>
    <xf numFmtId="41" fontId="11095" fillId="0" borderId="11134" xfId="0" applyNumberFormat="1" applyFont="1" applyBorder="1" applyAlignment="1" applyProtection="1"/>
    <xf numFmtId="41" fontId="11096" fillId="0" borderId="11135" xfId="0" applyNumberFormat="1" applyFont="1" applyBorder="1" applyAlignment="1" applyProtection="1"/>
    <xf numFmtId="41" fontId="11097" fillId="0" borderId="11136" xfId="0" applyNumberFormat="1" applyFont="1" applyBorder="1" applyAlignment="1" applyProtection="1"/>
    <xf numFmtId="41" fontId="11098" fillId="0" borderId="11137" xfId="0" applyNumberFormat="1" applyFont="1" applyBorder="1" applyAlignment="1" applyProtection="1"/>
    <xf numFmtId="41" fontId="11099" fillId="0" borderId="11138" xfId="0" applyNumberFormat="1" applyFont="1" applyBorder="1" applyAlignment="1" applyProtection="1"/>
    <xf numFmtId="41" fontId="11100" fillId="0" borderId="11139" xfId="0" applyNumberFormat="1" applyFont="1" applyBorder="1" applyAlignment="1" applyProtection="1"/>
    <xf numFmtId="41" fontId="11101" fillId="0" borderId="11140" xfId="0" applyNumberFormat="1" applyFont="1" applyBorder="1" applyAlignment="1" applyProtection="1"/>
    <xf numFmtId="41" fontId="11102" fillId="0" borderId="11141" xfId="0" applyNumberFormat="1" applyFont="1" applyBorder="1" applyAlignment="1" applyProtection="1"/>
    <xf numFmtId="41" fontId="11103" fillId="0" borderId="11142" xfId="0" applyNumberFormat="1" applyFont="1" applyBorder="1" applyAlignment="1" applyProtection="1"/>
    <xf numFmtId="41" fontId="11104" fillId="0" borderId="11143" xfId="0" applyNumberFormat="1" applyFont="1" applyBorder="1" applyAlignment="1" applyProtection="1"/>
    <xf numFmtId="41" fontId="11105" fillId="0" borderId="11144" xfId="0" applyNumberFormat="1" applyFont="1" applyBorder="1" applyAlignment="1" applyProtection="1"/>
    <xf numFmtId="41" fontId="11106" fillId="0" borderId="11145" xfId="0" applyNumberFormat="1" applyFont="1" applyBorder="1" applyAlignment="1" applyProtection="1"/>
    <xf numFmtId="41" fontId="11107" fillId="0" borderId="11146" xfId="0" applyNumberFormat="1" applyFont="1" applyBorder="1" applyAlignment="1" applyProtection="1"/>
    <xf numFmtId="41" fontId="11108" fillId="0" borderId="11147" xfId="0" applyNumberFormat="1" applyFont="1" applyBorder="1" applyAlignment="1" applyProtection="1"/>
    <xf numFmtId="41" fontId="11109" fillId="0" borderId="11148" xfId="0" applyNumberFormat="1" applyFont="1" applyBorder="1" applyAlignment="1" applyProtection="1"/>
    <xf numFmtId="41" fontId="11110" fillId="0" borderId="11149" xfId="0" applyNumberFormat="1" applyFont="1" applyBorder="1" applyAlignment="1" applyProtection="1"/>
    <xf numFmtId="41" fontId="11111" fillId="0" borderId="11150" xfId="0" applyNumberFormat="1" applyFont="1" applyBorder="1" applyAlignment="1" applyProtection="1"/>
    <xf numFmtId="41" fontId="11112" fillId="0" borderId="11151" xfId="0" applyNumberFormat="1" applyFont="1" applyBorder="1" applyAlignment="1" applyProtection="1"/>
    <xf numFmtId="41" fontId="11113" fillId="0" borderId="11152" xfId="0" applyNumberFormat="1" applyFont="1" applyBorder="1" applyAlignment="1" applyProtection="1"/>
    <xf numFmtId="41" fontId="11114" fillId="0" borderId="11153" xfId="0" applyNumberFormat="1" applyFont="1" applyBorder="1" applyAlignment="1" applyProtection="1"/>
    <xf numFmtId="41" fontId="11115" fillId="0" borderId="11154" xfId="0" applyNumberFormat="1" applyFont="1" applyBorder="1" applyAlignment="1" applyProtection="1"/>
    <xf numFmtId="41" fontId="11116" fillId="0" borderId="11155" xfId="0" applyNumberFormat="1" applyFont="1" applyBorder="1" applyAlignment="1" applyProtection="1"/>
    <xf numFmtId="41" fontId="11117" fillId="0" borderId="11156" xfId="0" applyNumberFormat="1" applyFont="1" applyBorder="1" applyAlignment="1" applyProtection="1"/>
    <xf numFmtId="41" fontId="11118" fillId="0" borderId="11157" xfId="0" applyNumberFormat="1" applyFont="1" applyBorder="1" applyAlignment="1" applyProtection="1"/>
    <xf numFmtId="41" fontId="11119" fillId="0" borderId="11158" xfId="0" applyNumberFormat="1" applyFont="1" applyBorder="1" applyAlignment="1" applyProtection="1"/>
    <xf numFmtId="41" fontId="11120" fillId="0" borderId="11159" xfId="0" applyNumberFormat="1" applyFont="1" applyBorder="1" applyAlignment="1" applyProtection="1"/>
    <xf numFmtId="41" fontId="11121" fillId="0" borderId="11160" xfId="0" applyNumberFormat="1" applyFont="1" applyBorder="1" applyAlignment="1" applyProtection="1"/>
    <xf numFmtId="41" fontId="11122" fillId="0" borderId="11161" xfId="0" applyNumberFormat="1" applyFont="1" applyBorder="1" applyAlignment="1" applyProtection="1"/>
    <xf numFmtId="41" fontId="11123" fillId="0" borderId="11162" xfId="0" applyNumberFormat="1" applyFont="1" applyBorder="1" applyAlignment="1" applyProtection="1"/>
    <xf numFmtId="41" fontId="11124" fillId="0" borderId="11163" xfId="0" applyNumberFormat="1" applyFont="1" applyBorder="1" applyAlignment="1" applyProtection="1"/>
    <xf numFmtId="41" fontId="11125" fillId="0" borderId="11164" xfId="0" applyNumberFormat="1" applyFont="1" applyBorder="1" applyAlignment="1" applyProtection="1"/>
    <xf numFmtId="41" fontId="11126" fillId="0" borderId="11165" xfId="0" applyNumberFormat="1" applyFont="1" applyBorder="1" applyAlignment="1" applyProtection="1"/>
    <xf numFmtId="41" fontId="11127" fillId="0" borderId="11166" xfId="0" applyNumberFormat="1" applyFont="1" applyBorder="1" applyAlignment="1" applyProtection="1"/>
    <xf numFmtId="41" fontId="11128" fillId="0" borderId="11167" xfId="0" applyNumberFormat="1" applyFont="1" applyBorder="1" applyAlignment="1" applyProtection="1"/>
    <xf numFmtId="41" fontId="11129" fillId="0" borderId="11168" xfId="0" applyNumberFormat="1" applyFont="1" applyBorder="1" applyAlignment="1" applyProtection="1"/>
    <xf numFmtId="41" fontId="11130" fillId="0" borderId="11169" xfId="0" applyNumberFormat="1" applyFont="1" applyBorder="1" applyAlignment="1" applyProtection="1"/>
    <xf numFmtId="41" fontId="11131" fillId="0" borderId="11170" xfId="0" applyNumberFormat="1" applyFont="1" applyBorder="1" applyAlignment="1" applyProtection="1"/>
    <xf numFmtId="41" fontId="11132" fillId="0" borderId="11171" xfId="0" applyNumberFormat="1" applyFont="1" applyBorder="1" applyAlignment="1" applyProtection="1"/>
    <xf numFmtId="41" fontId="11133" fillId="0" borderId="11172" xfId="0" applyNumberFormat="1" applyFont="1" applyBorder="1" applyAlignment="1" applyProtection="1"/>
    <xf numFmtId="41" fontId="11134" fillId="0" borderId="11173" xfId="0" applyNumberFormat="1" applyFont="1" applyBorder="1" applyAlignment="1" applyProtection="1"/>
    <xf numFmtId="41" fontId="11135" fillId="0" borderId="11174" xfId="0" applyNumberFormat="1" applyFont="1" applyBorder="1" applyAlignment="1" applyProtection="1"/>
    <xf numFmtId="41" fontId="11136" fillId="0" borderId="11175" xfId="0" applyNumberFormat="1" applyFont="1" applyBorder="1" applyAlignment="1" applyProtection="1"/>
    <xf numFmtId="41" fontId="11137" fillId="0" borderId="11176" xfId="0" applyNumberFormat="1" applyFont="1" applyBorder="1" applyAlignment="1" applyProtection="1"/>
    <xf numFmtId="41" fontId="11138" fillId="0" borderId="11177" xfId="0" applyNumberFormat="1" applyFont="1" applyBorder="1" applyAlignment="1" applyProtection="1"/>
    <xf numFmtId="41" fontId="11139" fillId="0" borderId="11178" xfId="0" applyNumberFormat="1" applyFont="1" applyBorder="1" applyAlignment="1" applyProtection="1"/>
    <xf numFmtId="41" fontId="11140" fillId="0" borderId="11179" xfId="0" applyNumberFormat="1" applyFont="1" applyBorder="1" applyAlignment="1" applyProtection="1"/>
    <xf numFmtId="41" fontId="11141" fillId="0" borderId="11180" xfId="0" applyNumberFormat="1" applyFont="1" applyBorder="1" applyAlignment="1" applyProtection="1"/>
    <xf numFmtId="41" fontId="11142" fillId="0" borderId="11181" xfId="0" applyNumberFormat="1" applyFont="1" applyBorder="1" applyAlignment="1" applyProtection="1"/>
    <xf numFmtId="41" fontId="11143" fillId="0" borderId="11182" xfId="0" applyNumberFormat="1" applyFont="1" applyBorder="1" applyAlignment="1" applyProtection="1"/>
    <xf numFmtId="41" fontId="11144" fillId="0" borderId="11183" xfId="0" applyNumberFormat="1" applyFont="1" applyBorder="1" applyAlignment="1" applyProtection="1"/>
    <xf numFmtId="41" fontId="11145" fillId="0" borderId="11184" xfId="0" applyNumberFormat="1" applyFont="1" applyBorder="1" applyAlignment="1" applyProtection="1"/>
    <xf numFmtId="41" fontId="11146" fillId="0" borderId="11185" xfId="0" applyNumberFormat="1" applyFont="1" applyBorder="1" applyAlignment="1" applyProtection="1"/>
    <xf numFmtId="41" fontId="11147" fillId="0" borderId="11186" xfId="0" applyNumberFormat="1" applyFont="1" applyBorder="1" applyAlignment="1" applyProtection="1"/>
    <xf numFmtId="41" fontId="11148" fillId="0" borderId="11187" xfId="0" applyNumberFormat="1" applyFont="1" applyBorder="1" applyAlignment="1" applyProtection="1"/>
    <xf numFmtId="41" fontId="11149" fillId="0" borderId="11188" xfId="0" applyNumberFormat="1" applyFont="1" applyBorder="1" applyAlignment="1" applyProtection="1"/>
    <xf numFmtId="41" fontId="11150" fillId="0" borderId="11189" xfId="0" applyNumberFormat="1" applyFont="1" applyBorder="1" applyAlignment="1" applyProtection="1"/>
    <xf numFmtId="41" fontId="11151" fillId="0" borderId="11190" xfId="0" applyNumberFormat="1" applyFont="1" applyBorder="1" applyAlignment="1" applyProtection="1"/>
    <xf numFmtId="41" fontId="11152" fillId="0" borderId="11191" xfId="0" applyNumberFormat="1" applyFont="1" applyBorder="1" applyAlignment="1" applyProtection="1"/>
    <xf numFmtId="41" fontId="11153" fillId="0" borderId="11192" xfId="0" applyNumberFormat="1" applyFont="1" applyBorder="1" applyAlignment="1" applyProtection="1"/>
    <xf numFmtId="41" fontId="11154" fillId="0" borderId="11193" xfId="0" applyNumberFormat="1" applyFont="1" applyBorder="1" applyAlignment="1" applyProtection="1"/>
    <xf numFmtId="41" fontId="11155" fillId="0" borderId="11194" xfId="0" applyNumberFormat="1" applyFont="1" applyBorder="1" applyAlignment="1" applyProtection="1"/>
    <xf numFmtId="41" fontId="11156" fillId="0" borderId="11195" xfId="0" applyNumberFormat="1" applyFont="1" applyBorder="1" applyAlignment="1" applyProtection="1"/>
    <xf numFmtId="41" fontId="11157" fillId="0" borderId="11196" xfId="0" applyNumberFormat="1" applyFont="1" applyBorder="1" applyAlignment="1" applyProtection="1"/>
    <xf numFmtId="41" fontId="11158" fillId="0" borderId="11197" xfId="0" applyNumberFormat="1" applyFont="1" applyBorder="1" applyAlignment="1" applyProtection="1"/>
    <xf numFmtId="41" fontId="11159" fillId="0" borderId="11198" xfId="0" applyNumberFormat="1" applyFont="1" applyBorder="1" applyAlignment="1" applyProtection="1"/>
    <xf numFmtId="41" fontId="11160" fillId="0" borderId="11199" xfId="0" applyNumberFormat="1" applyFont="1" applyBorder="1" applyAlignment="1" applyProtection="1"/>
    <xf numFmtId="41" fontId="11161" fillId="0" borderId="11200" xfId="0" applyNumberFormat="1" applyFont="1" applyBorder="1" applyAlignment="1" applyProtection="1"/>
    <xf numFmtId="1" fontId="11166" fillId="0" borderId="11205" xfId="0" applyNumberFormat="1" applyFont="1" applyBorder="1" applyAlignment="1" applyProtection="1">
      <alignment horizontal="center"/>
    </xf>
    <xf numFmtId="1" fontId="11167" fillId="0" borderId="11206" xfId="0" applyNumberFormat="1" applyFont="1" applyBorder="1" applyAlignment="1" applyProtection="1">
      <alignment horizontal="center"/>
    </xf>
    <xf numFmtId="1" fontId="11168" fillId="0" borderId="11207" xfId="0" applyNumberFormat="1" applyFont="1" applyBorder="1" applyAlignment="1" applyProtection="1">
      <alignment horizontal="center"/>
    </xf>
    <xf numFmtId="1" fontId="11169" fillId="0" borderId="11208" xfId="0" applyNumberFormat="1" applyFont="1" applyBorder="1" applyAlignment="1" applyProtection="1">
      <alignment horizontal="center"/>
    </xf>
    <xf numFmtId="1" fontId="11170" fillId="0" borderId="11209" xfId="0" applyNumberFormat="1" applyFont="1" applyBorder="1" applyAlignment="1" applyProtection="1">
      <alignment horizontal="center"/>
    </xf>
    <xf numFmtId="1" fontId="11171" fillId="0" borderId="11210" xfId="0" applyNumberFormat="1" applyFont="1" applyBorder="1" applyAlignment="1" applyProtection="1">
      <alignment horizontal="center"/>
    </xf>
    <xf numFmtId="1" fontId="11172" fillId="0" borderId="11211" xfId="0" applyNumberFormat="1" applyFont="1" applyBorder="1" applyAlignment="1" applyProtection="1">
      <alignment horizontal="center"/>
    </xf>
    <xf numFmtId="1" fontId="11173" fillId="0" borderId="11212" xfId="0" applyNumberFormat="1" applyFont="1" applyBorder="1" applyAlignment="1" applyProtection="1">
      <alignment horizontal="center"/>
    </xf>
    <xf numFmtId="1" fontId="11174" fillId="0" borderId="11213" xfId="0" applyNumberFormat="1" applyFont="1" applyBorder="1" applyAlignment="1" applyProtection="1">
      <alignment horizontal="center"/>
    </xf>
    <xf numFmtId="41" fontId="11175" fillId="0" borderId="11214" xfId="0" applyNumberFormat="1" applyFont="1" applyBorder="1" applyAlignment="1" applyProtection="1"/>
    <xf numFmtId="41" fontId="11176" fillId="0" borderId="11215" xfId="0" applyNumberFormat="1" applyFont="1" applyBorder="1" applyAlignment="1" applyProtection="1"/>
    <xf numFmtId="41" fontId="11177" fillId="0" borderId="11216" xfId="0" applyNumberFormat="1" applyFont="1" applyBorder="1" applyAlignment="1" applyProtection="1"/>
    <xf numFmtId="41" fontId="11178" fillId="0" borderId="11217" xfId="0" applyNumberFormat="1" applyFont="1" applyBorder="1" applyAlignment="1" applyProtection="1"/>
    <xf numFmtId="41" fontId="11179" fillId="0" borderId="11218" xfId="0" applyNumberFormat="1" applyFont="1" applyBorder="1" applyAlignment="1" applyProtection="1"/>
    <xf numFmtId="41" fontId="11180" fillId="0" borderId="11219" xfId="0" applyNumberFormat="1" applyFont="1" applyBorder="1" applyAlignment="1" applyProtection="1"/>
    <xf numFmtId="41" fontId="11181" fillId="0" borderId="11220" xfId="0" applyNumberFormat="1" applyFont="1" applyBorder="1" applyAlignment="1" applyProtection="1"/>
    <xf numFmtId="41" fontId="11182" fillId="0" borderId="11221" xfId="0" applyNumberFormat="1" applyFont="1" applyBorder="1" applyAlignment="1" applyProtection="1"/>
    <xf numFmtId="41" fontId="11183" fillId="0" borderId="11222" xfId="0" applyNumberFormat="1" applyFont="1" applyBorder="1" applyAlignment="1" applyProtection="1"/>
    <xf numFmtId="1" fontId="11184" fillId="0" borderId="11223" xfId="0" applyNumberFormat="1" applyFont="1" applyBorder="1" applyAlignment="1" applyProtection="1"/>
    <xf numFmtId="1" fontId="11185" fillId="0" borderId="11224" xfId="0" applyNumberFormat="1" applyFont="1" applyBorder="1" applyAlignment="1" applyProtection="1"/>
    <xf numFmtId="1" fontId="11186" fillId="0" borderId="11225" xfId="0" applyNumberFormat="1" applyFont="1" applyBorder="1" applyAlignment="1" applyProtection="1"/>
    <xf numFmtId="1" fontId="11187" fillId="0" borderId="11226" xfId="0" applyNumberFormat="1" applyFont="1" applyBorder="1" applyAlignment="1" applyProtection="1"/>
    <xf numFmtId="1" fontId="11188" fillId="0" borderId="11227" xfId="0" applyNumberFormat="1" applyFont="1" applyBorder="1" applyAlignment="1" applyProtection="1"/>
    <xf numFmtId="1" fontId="11196" fillId="0" borderId="11235" xfId="0" applyNumberFormat="1" applyFont="1" applyBorder="1" applyAlignment="1" applyProtection="1"/>
    <xf numFmtId="1" fontId="11197" fillId="0" borderId="11236" xfId="0" applyNumberFormat="1" applyFont="1" applyBorder="1" applyAlignment="1" applyProtection="1"/>
    <xf numFmtId="1" fontId="11198" fillId="0" borderId="11237" xfId="0" applyNumberFormat="1" applyFont="1" applyBorder="1" applyAlignment="1" applyProtection="1"/>
    <xf numFmtId="1" fontId="11199" fillId="0" borderId="11238" xfId="0" applyNumberFormat="1" applyFont="1" applyBorder="1" applyAlignment="1" applyProtection="1"/>
    <xf numFmtId="1" fontId="11200" fillId="0" borderId="11239" xfId="0" applyNumberFormat="1" applyFont="1" applyBorder="1" applyAlignment="1" applyProtection="1"/>
    <xf numFmtId="1" fontId="11201" fillId="0" borderId="11240" xfId="0" applyNumberFormat="1" applyFont="1" applyBorder="1" applyAlignment="1" applyProtection="1"/>
    <xf numFmtId="1" fontId="11202" fillId="0" borderId="11241" xfId="0" applyNumberFormat="1" applyFont="1" applyBorder="1" applyAlignment="1" applyProtection="1"/>
    <xf numFmtId="1" fontId="11203" fillId="0" borderId="11242" xfId="0" applyNumberFormat="1" applyFont="1" applyBorder="1" applyAlignment="1" applyProtection="1"/>
    <xf numFmtId="1" fontId="11204" fillId="0" borderId="11243" xfId="0" applyNumberFormat="1" applyFont="1" applyBorder="1" applyAlignment="1" applyProtection="1"/>
    <xf numFmtId="1" fontId="11205" fillId="0" borderId="11244" xfId="0" applyNumberFormat="1" applyFont="1" applyBorder="1" applyAlignment="1" applyProtection="1"/>
    <xf numFmtId="1" fontId="11206" fillId="0" borderId="11245" xfId="0" applyNumberFormat="1" applyFont="1" applyBorder="1" applyAlignment="1" applyProtection="1"/>
    <xf numFmtId="1" fontId="11207" fillId="0" borderId="11246" xfId="0" applyNumberFormat="1" applyFont="1" applyBorder="1" applyAlignment="1" applyProtection="1"/>
    <xf numFmtId="1" fontId="11208" fillId="0" borderId="11247" xfId="0" applyNumberFormat="1" applyFont="1" applyBorder="1" applyAlignment="1" applyProtection="1"/>
    <xf numFmtId="1" fontId="11209" fillId="0" borderId="11248" xfId="0" applyNumberFormat="1" applyFont="1" applyBorder="1" applyAlignment="1" applyProtection="1"/>
    <xf numFmtId="1" fontId="11210" fillId="0" borderId="11249" xfId="0" applyNumberFormat="1" applyFont="1" applyBorder="1" applyAlignment="1" applyProtection="1"/>
    <xf numFmtId="1" fontId="11211" fillId="0" borderId="11250" xfId="0" applyNumberFormat="1" applyFont="1" applyBorder="1" applyAlignment="1" applyProtection="1"/>
    <xf numFmtId="41" fontId="11213" fillId="0" borderId="11252" xfId="0" applyNumberFormat="1" applyFont="1" applyBorder="1" applyAlignment="1" applyProtection="1"/>
    <xf numFmtId="41" fontId="11214" fillId="0" borderId="11253" xfId="0" applyNumberFormat="1" applyFont="1" applyBorder="1" applyAlignment="1" applyProtection="1"/>
    <xf numFmtId="41" fontId="11215" fillId="0" borderId="11254" xfId="0" applyNumberFormat="1" applyFont="1" applyBorder="1" applyAlignment="1" applyProtection="1"/>
    <xf numFmtId="41" fontId="11216" fillId="0" borderId="11255" xfId="0" applyNumberFormat="1" applyFont="1" applyBorder="1" applyAlignment="1" applyProtection="1"/>
    <xf numFmtId="41" fontId="11217" fillId="0" borderId="11256" xfId="0" applyNumberFormat="1" applyFont="1" applyBorder="1" applyAlignment="1" applyProtection="1"/>
    <xf numFmtId="41" fontId="11218" fillId="0" borderId="11257" xfId="0" applyNumberFormat="1" applyFont="1" applyBorder="1" applyAlignment="1" applyProtection="1"/>
    <xf numFmtId="41" fontId="11219" fillId="0" borderId="11258" xfId="0" applyNumberFormat="1" applyFont="1" applyBorder="1" applyAlignment="1" applyProtection="1"/>
    <xf numFmtId="41" fontId="11220" fillId="0" borderId="11259" xfId="0" applyNumberFormat="1" applyFont="1" applyBorder="1" applyAlignment="1" applyProtection="1"/>
    <xf numFmtId="41" fontId="11221" fillId="0" borderId="11260" xfId="0" applyNumberFormat="1" applyFont="1" applyBorder="1" applyAlignment="1" applyProtection="1"/>
    <xf numFmtId="41" fontId="11222" fillId="0" borderId="11261" xfId="0" applyNumberFormat="1" applyFont="1" applyBorder="1" applyAlignment="1" applyProtection="1"/>
    <xf numFmtId="41" fontId="11223" fillId="0" borderId="11262" xfId="0" applyNumberFormat="1" applyFont="1" applyBorder="1" applyAlignment="1" applyProtection="1"/>
    <xf numFmtId="41" fontId="11224" fillId="0" borderId="11263" xfId="0" applyNumberFormat="1" applyFont="1" applyBorder="1" applyAlignment="1" applyProtection="1"/>
    <xf numFmtId="41" fontId="11225" fillId="0" borderId="11264" xfId="0" applyNumberFormat="1" applyFont="1" applyBorder="1" applyAlignment="1" applyProtection="1"/>
    <xf numFmtId="41" fontId="11226" fillId="0" borderId="11265" xfId="0" applyNumberFormat="1" applyFont="1" applyBorder="1" applyAlignment="1" applyProtection="1"/>
    <xf numFmtId="41" fontId="11227" fillId="0" borderId="11266" xfId="0" applyNumberFormat="1" applyFont="1" applyBorder="1" applyAlignment="1" applyProtection="1"/>
    <xf numFmtId="41" fontId="11228" fillId="0" borderId="11267" xfId="0" applyNumberFormat="1" applyFont="1" applyBorder="1" applyAlignment="1" applyProtection="1"/>
    <xf numFmtId="41" fontId="11229" fillId="0" borderId="11268" xfId="0" applyNumberFormat="1" applyFont="1" applyBorder="1" applyAlignment="1" applyProtection="1"/>
    <xf numFmtId="41" fontId="11230" fillId="0" borderId="11269" xfId="0" applyNumberFormat="1" applyFont="1" applyBorder="1" applyAlignment="1" applyProtection="1"/>
    <xf numFmtId="41" fontId="11231" fillId="0" borderId="11270" xfId="0" applyNumberFormat="1" applyFont="1" applyBorder="1" applyAlignment="1" applyProtection="1"/>
    <xf numFmtId="41" fontId="11232" fillId="0" borderId="11271" xfId="0" applyNumberFormat="1" applyFont="1" applyBorder="1" applyAlignment="1" applyProtection="1"/>
    <xf numFmtId="41" fontId="11233" fillId="0" borderId="11272" xfId="0" applyNumberFormat="1" applyFont="1" applyBorder="1" applyAlignment="1" applyProtection="1"/>
    <xf numFmtId="41" fontId="11234" fillId="0" borderId="11273" xfId="0" applyNumberFormat="1" applyFont="1" applyBorder="1" applyAlignment="1" applyProtection="1"/>
    <xf numFmtId="41" fontId="11235" fillId="0" borderId="11274" xfId="0" applyNumberFormat="1" applyFont="1" applyBorder="1" applyAlignment="1" applyProtection="1"/>
    <xf numFmtId="41" fontId="11236" fillId="0" borderId="11275" xfId="0" applyNumberFormat="1" applyFont="1" applyBorder="1" applyAlignment="1" applyProtection="1"/>
    <xf numFmtId="41" fontId="11237" fillId="0" borderId="11276" xfId="0" applyNumberFormat="1" applyFont="1" applyBorder="1" applyAlignment="1" applyProtection="1"/>
    <xf numFmtId="41" fontId="11238" fillId="0" borderId="11277" xfId="0" applyNumberFormat="1" applyFont="1" applyBorder="1" applyAlignment="1" applyProtection="1"/>
    <xf numFmtId="41" fontId="11239" fillId="0" borderId="11278" xfId="0" applyNumberFormat="1" applyFont="1" applyBorder="1" applyAlignment="1" applyProtection="1"/>
    <xf numFmtId="41" fontId="11240" fillId="0" borderId="11279" xfId="0" applyNumberFormat="1" applyFont="1" applyBorder="1" applyAlignment="1" applyProtection="1"/>
    <xf numFmtId="41" fontId="11241" fillId="0" borderId="11280" xfId="0" applyNumberFormat="1" applyFont="1" applyBorder="1" applyAlignment="1" applyProtection="1"/>
    <xf numFmtId="41" fontId="11242" fillId="0" borderId="11281" xfId="0" applyNumberFormat="1" applyFont="1" applyBorder="1" applyAlignment="1" applyProtection="1"/>
    <xf numFmtId="41" fontId="11243" fillId="0" borderId="11282" xfId="0" applyNumberFormat="1" applyFont="1" applyBorder="1" applyAlignment="1" applyProtection="1"/>
    <xf numFmtId="41" fontId="11244" fillId="0" borderId="11283" xfId="0" applyNumberFormat="1" applyFont="1" applyBorder="1" applyAlignment="1" applyProtection="1"/>
    <xf numFmtId="41" fontId="11245" fillId="0" borderId="11284" xfId="0" applyNumberFormat="1" applyFont="1" applyBorder="1" applyAlignment="1" applyProtection="1"/>
    <xf numFmtId="41" fontId="11246" fillId="0" borderId="11285" xfId="0" applyNumberFormat="1" applyFont="1" applyBorder="1" applyAlignment="1" applyProtection="1"/>
    <xf numFmtId="41" fontId="11247" fillId="0" borderId="11286" xfId="0" applyNumberFormat="1" applyFont="1" applyBorder="1" applyAlignment="1" applyProtection="1"/>
    <xf numFmtId="41" fontId="11248" fillId="0" borderId="11287" xfId="0" applyNumberFormat="1" applyFont="1" applyBorder="1" applyAlignment="1" applyProtection="1"/>
    <xf numFmtId="0" fontId="0" fillId="0" borderId="11288" xfId="0" applyBorder="1"/>
    <xf numFmtId="0" fontId="0" fillId="0" borderId="11289" xfId="0" applyBorder="1"/>
    <xf numFmtId="0" fontId="11249" fillId="0" borderId="11290" xfId="0" applyNumberFormat="1" applyFont="1" applyBorder="1" applyAlignment="1" applyProtection="1"/>
    <xf numFmtId="41" fontId="11250" fillId="0" borderId="11291" xfId="0" applyNumberFormat="1" applyFont="1" applyBorder="1" applyAlignment="1" applyProtection="1"/>
    <xf numFmtId="41" fontId="11251" fillId="0" borderId="11292" xfId="0" applyNumberFormat="1" applyFont="1" applyBorder="1" applyAlignment="1" applyProtection="1"/>
    <xf numFmtId="41" fontId="11252" fillId="0" borderId="11293" xfId="0" applyNumberFormat="1" applyFont="1" applyBorder="1" applyAlignment="1" applyProtection="1"/>
    <xf numFmtId="41" fontId="11253" fillId="0" borderId="11294" xfId="0" applyNumberFormat="1" applyFont="1" applyBorder="1" applyAlignment="1" applyProtection="1"/>
    <xf numFmtId="41" fontId="11254" fillId="0" borderId="11295" xfId="0" applyNumberFormat="1" applyFont="1" applyBorder="1" applyAlignment="1" applyProtection="1"/>
    <xf numFmtId="41" fontId="11255" fillId="0" borderId="11296" xfId="0" applyNumberFormat="1" applyFont="1" applyBorder="1" applyAlignment="1" applyProtection="1"/>
    <xf numFmtId="41" fontId="11256" fillId="0" borderId="11297" xfId="0" applyNumberFormat="1" applyFont="1" applyBorder="1" applyAlignment="1" applyProtection="1"/>
    <xf numFmtId="41" fontId="11257" fillId="0" borderId="11298" xfId="0" applyNumberFormat="1" applyFont="1" applyBorder="1" applyAlignment="1" applyProtection="1"/>
    <xf numFmtId="41" fontId="11258" fillId="0" borderId="11299" xfId="0" applyNumberFormat="1" applyFont="1" applyBorder="1" applyAlignment="1" applyProtection="1"/>
    <xf numFmtId="41" fontId="11259" fillId="0" borderId="11300" xfId="0" applyNumberFormat="1" applyFont="1" applyBorder="1" applyAlignment="1" applyProtection="1"/>
    <xf numFmtId="41" fontId="11260" fillId="0" borderId="11301" xfId="0" applyNumberFormat="1" applyFont="1" applyBorder="1" applyAlignment="1" applyProtection="1"/>
    <xf numFmtId="41" fontId="11261" fillId="0" borderId="11302" xfId="0" applyNumberFormat="1" applyFont="1" applyBorder="1" applyAlignment="1" applyProtection="1"/>
    <xf numFmtId="41" fontId="11262" fillId="0" borderId="11303" xfId="0" applyNumberFormat="1" applyFont="1" applyBorder="1" applyAlignment="1" applyProtection="1"/>
    <xf numFmtId="41" fontId="11263" fillId="0" borderId="11304" xfId="0" applyNumberFormat="1" applyFont="1" applyBorder="1" applyAlignment="1" applyProtection="1"/>
    <xf numFmtId="41" fontId="11264" fillId="0" borderId="11305" xfId="0" applyNumberFormat="1" applyFont="1" applyBorder="1" applyAlignment="1" applyProtection="1"/>
    <xf numFmtId="0" fontId="11265" fillId="0" borderId="11306" xfId="0" applyNumberFormat="1" applyFont="1" applyBorder="1" applyAlignment="1" applyProtection="1"/>
    <xf numFmtId="1" fontId="11266" fillId="0" borderId="11307" xfId="0" applyNumberFormat="1" applyFont="1" applyBorder="1" applyAlignment="1" applyProtection="1">
      <alignment horizontal="center"/>
    </xf>
    <xf numFmtId="1" fontId="11267" fillId="0" borderId="11308" xfId="0" applyNumberFormat="1" applyFont="1" applyBorder="1" applyAlignment="1" applyProtection="1">
      <alignment horizontal="center"/>
    </xf>
    <xf numFmtId="1" fontId="11268" fillId="0" borderId="11309" xfId="0" applyNumberFormat="1" applyFont="1" applyBorder="1" applyAlignment="1" applyProtection="1">
      <alignment horizontal="center"/>
    </xf>
    <xf numFmtId="0" fontId="11269" fillId="0" borderId="11310" xfId="0" applyNumberFormat="1" applyFont="1" applyBorder="1" applyAlignment="1" applyProtection="1"/>
    <xf numFmtId="41" fontId="11270" fillId="0" borderId="11311" xfId="0" applyNumberFormat="1" applyFont="1" applyBorder="1" applyAlignment="1" applyProtection="1"/>
    <xf numFmtId="41" fontId="11271" fillId="0" borderId="11312" xfId="0" applyNumberFormat="1" applyFont="1" applyBorder="1" applyAlignment="1" applyProtection="1"/>
    <xf numFmtId="41" fontId="11272" fillId="0" borderId="11313" xfId="0" applyNumberFormat="1" applyFont="1" applyBorder="1" applyAlignment="1" applyProtection="1"/>
    <xf numFmtId="0" fontId="11273" fillId="0" borderId="11314" xfId="0" applyNumberFormat="1" applyFont="1" applyBorder="1" applyAlignment="1" applyProtection="1"/>
    <xf numFmtId="0" fontId="11274" fillId="0" borderId="11315" xfId="0" applyNumberFormat="1" applyFont="1" applyBorder="1" applyAlignment="1" applyProtection="1"/>
    <xf numFmtId="0" fontId="11275" fillId="0" borderId="11316" xfId="0" applyNumberFormat="1" applyFont="1" applyBorder="1" applyAlignment="1" applyProtection="1"/>
    <xf numFmtId="0" fontId="11276" fillId="0" borderId="11317" xfId="0" applyNumberFormat="1" applyFont="1" applyBorder="1" applyAlignment="1" applyProtection="1"/>
    <xf numFmtId="0" fontId="11277" fillId="0" borderId="11318" xfId="0" applyNumberFormat="1" applyFont="1" applyBorder="1" applyAlignment="1" applyProtection="1"/>
    <xf numFmtId="0" fontId="0" fillId="0" borderId="11319" xfId="0" applyBorder="1"/>
    <xf numFmtId="0" fontId="0" fillId="0" borderId="11320" xfId="0" applyBorder="1"/>
    <xf numFmtId="1" fontId="11278" fillId="0" borderId="11321" xfId="0" applyNumberFormat="1" applyFont="1" applyBorder="1" applyAlignment="1" applyProtection="1"/>
    <xf numFmtId="41" fontId="11279" fillId="0" borderId="11322" xfId="0" applyNumberFormat="1" applyFont="1" applyBorder="1" applyAlignment="1" applyProtection="1"/>
    <xf numFmtId="41" fontId="11280" fillId="0" borderId="11323" xfId="0" applyNumberFormat="1" applyFont="1" applyBorder="1" applyAlignment="1" applyProtection="1"/>
    <xf numFmtId="41" fontId="11281" fillId="0" borderId="11324" xfId="0" applyNumberFormat="1" applyFont="1" applyBorder="1" applyAlignment="1" applyProtection="1"/>
    <xf numFmtId="41" fontId="11282" fillId="0" borderId="11325" xfId="0" applyNumberFormat="1" applyFont="1" applyBorder="1" applyAlignment="1" applyProtection="1"/>
    <xf numFmtId="41" fontId="11283" fillId="0" borderId="11326" xfId="0" applyNumberFormat="1" applyFont="1" applyBorder="1" applyAlignment="1" applyProtection="1"/>
    <xf numFmtId="41" fontId="11284" fillId="0" borderId="11327" xfId="0" applyNumberFormat="1" applyFont="1" applyBorder="1" applyAlignment="1" applyProtection="1"/>
    <xf numFmtId="41" fontId="11285" fillId="0" borderId="11328" xfId="0" applyNumberFormat="1" applyFont="1" applyBorder="1" applyAlignment="1" applyProtection="1"/>
    <xf numFmtId="41" fontId="11286" fillId="0" borderId="11329" xfId="0" applyNumberFormat="1" applyFont="1" applyBorder="1" applyAlignment="1" applyProtection="1"/>
    <xf numFmtId="41" fontId="11287" fillId="0" borderId="11330" xfId="0" applyNumberFormat="1" applyFont="1" applyBorder="1" applyAlignment="1" applyProtection="1"/>
    <xf numFmtId="41" fontId="11288" fillId="0" borderId="11331" xfId="0" applyNumberFormat="1" applyFont="1" applyBorder="1" applyAlignment="1" applyProtection="1"/>
    <xf numFmtId="41" fontId="11289" fillId="0" borderId="11332" xfId="0" applyNumberFormat="1" applyFont="1" applyBorder="1" applyAlignment="1" applyProtection="1"/>
    <xf numFmtId="41" fontId="11290" fillId="0" borderId="11333" xfId="0" applyNumberFormat="1" applyFont="1" applyBorder="1" applyAlignment="1" applyProtection="1"/>
    <xf numFmtId="41" fontId="11291" fillId="0" borderId="11334" xfId="0" applyNumberFormat="1" applyFont="1" applyBorder="1" applyAlignment="1" applyProtection="1"/>
    <xf numFmtId="41" fontId="11292" fillId="0" borderId="11335" xfId="0" applyNumberFormat="1" applyFont="1" applyBorder="1" applyAlignment="1" applyProtection="1"/>
    <xf numFmtId="41" fontId="11293" fillId="0" borderId="11336" xfId="0" applyNumberFormat="1" applyFont="1" applyBorder="1" applyAlignment="1" applyProtection="1"/>
    <xf numFmtId="41" fontId="11294" fillId="0" borderId="11337" xfId="0" applyNumberFormat="1" applyFont="1" applyBorder="1" applyAlignment="1" applyProtection="1"/>
    <xf numFmtId="41" fontId="11295" fillId="0" borderId="11338" xfId="0" applyNumberFormat="1" applyFont="1" applyBorder="1" applyAlignment="1" applyProtection="1"/>
    <xf numFmtId="41" fontId="11296" fillId="0" borderId="11339" xfId="0" applyNumberFormat="1" applyFont="1" applyBorder="1" applyAlignment="1" applyProtection="1"/>
    <xf numFmtId="41" fontId="11297" fillId="0" borderId="11340" xfId="0" applyNumberFormat="1" applyFont="1" applyBorder="1" applyAlignment="1" applyProtection="1"/>
    <xf numFmtId="41" fontId="11298" fillId="0" borderId="11341" xfId="0" applyNumberFormat="1" applyFont="1" applyBorder="1" applyAlignment="1" applyProtection="1"/>
    <xf numFmtId="41" fontId="11299" fillId="0" borderId="11342" xfId="0" applyNumberFormat="1" applyFont="1" applyBorder="1" applyAlignment="1" applyProtection="1"/>
    <xf numFmtId="41" fontId="11300" fillId="0" borderId="11343" xfId="0" applyNumberFormat="1" applyFont="1" applyBorder="1" applyAlignment="1" applyProtection="1"/>
    <xf numFmtId="41" fontId="11301" fillId="0" borderId="11344" xfId="0" applyNumberFormat="1" applyFont="1" applyBorder="1" applyAlignment="1" applyProtection="1"/>
    <xf numFmtId="41" fontId="11302" fillId="0" borderId="11345" xfId="0" applyNumberFormat="1" applyFont="1" applyBorder="1" applyAlignment="1" applyProtection="1"/>
    <xf numFmtId="1" fontId="11303" fillId="0" borderId="11346" xfId="0" applyNumberFormat="1" applyFont="1" applyBorder="1" applyAlignment="1" applyProtection="1"/>
    <xf numFmtId="1" fontId="11304" fillId="0" borderId="11347" xfId="0" applyNumberFormat="1" applyFont="1" applyBorder="1" applyAlignment="1" applyProtection="1">
      <alignment horizontal="center"/>
    </xf>
    <xf numFmtId="1" fontId="11305" fillId="0" borderId="11348" xfId="0" applyNumberFormat="1" applyFont="1" applyBorder="1" applyAlignment="1" applyProtection="1">
      <alignment horizontal="center"/>
    </xf>
    <xf numFmtId="1" fontId="11306" fillId="0" borderId="11349" xfId="0" applyNumberFormat="1" applyFont="1" applyBorder="1" applyAlignment="1" applyProtection="1">
      <alignment horizontal="center"/>
    </xf>
    <xf numFmtId="1" fontId="11307" fillId="0" borderId="11350" xfId="0" applyNumberFormat="1" applyFont="1" applyBorder="1" applyAlignment="1" applyProtection="1"/>
    <xf numFmtId="41" fontId="11308" fillId="0" borderId="11351" xfId="0" applyNumberFormat="1" applyFont="1" applyBorder="1" applyAlignment="1" applyProtection="1"/>
    <xf numFmtId="41" fontId="11309" fillId="0" borderId="11352" xfId="0" applyNumberFormat="1" applyFont="1" applyBorder="1" applyAlignment="1" applyProtection="1"/>
    <xf numFmtId="41" fontId="11310" fillId="0" borderId="11353" xfId="0" applyNumberFormat="1" applyFont="1" applyBorder="1" applyAlignment="1" applyProtection="1"/>
    <xf numFmtId="1" fontId="11311" fillId="0" borderId="11354" xfId="0" applyNumberFormat="1" applyFont="1" applyBorder="1" applyAlignment="1" applyProtection="1"/>
    <xf numFmtId="1" fontId="11312" fillId="0" borderId="11355" xfId="0" applyNumberFormat="1" applyFont="1" applyBorder="1" applyAlignment="1" applyProtection="1"/>
    <xf numFmtId="1" fontId="11313" fillId="0" borderId="11356" xfId="0" applyNumberFormat="1" applyFont="1" applyBorder="1" applyAlignment="1" applyProtection="1"/>
    <xf numFmtId="1" fontId="11314" fillId="0" borderId="11357" xfId="0" applyNumberFormat="1" applyFont="1" applyBorder="1" applyAlignment="1" applyProtection="1"/>
    <xf numFmtId="1" fontId="11315" fillId="0" borderId="11358" xfId="0" applyNumberFormat="1" applyFont="1" applyBorder="1" applyAlignment="1" applyProtection="1"/>
    <xf numFmtId="1" fontId="11316" fillId="0" borderId="11359" xfId="0" applyNumberFormat="1" applyFont="1" applyBorder="1" applyAlignment="1" applyProtection="1"/>
    <xf numFmtId="1" fontId="11317" fillId="0" borderId="11360" xfId="0" applyNumberFormat="1" applyFont="1" applyBorder="1" applyAlignment="1" applyProtection="1"/>
    <xf numFmtId="1" fontId="11318" fillId="0" borderId="11361" xfId="0" applyNumberFormat="1" applyFont="1" applyBorder="1" applyAlignment="1" applyProtection="1"/>
    <xf numFmtId="0" fontId="0" fillId="0" borderId="11362" xfId="0" applyBorder="1"/>
    <xf numFmtId="0" fontId="0" fillId="0" borderId="11363" xfId="0" applyBorder="1"/>
    <xf numFmtId="1" fontId="11319" fillId="0" borderId="11364" xfId="0" applyNumberFormat="1" applyFont="1" applyBorder="1" applyAlignment="1" applyProtection="1"/>
    <xf numFmtId="41" fontId="11320" fillId="0" borderId="11365" xfId="0" applyNumberFormat="1" applyFont="1" applyBorder="1" applyAlignment="1" applyProtection="1"/>
    <xf numFmtId="41" fontId="11321" fillId="0" borderId="11366" xfId="0" applyNumberFormat="1" applyFont="1" applyBorder="1" applyAlignment="1" applyProtection="1"/>
    <xf numFmtId="41" fontId="11322" fillId="0" borderId="11367" xfId="0" applyNumberFormat="1" applyFont="1" applyBorder="1" applyAlignment="1" applyProtection="1"/>
    <xf numFmtId="41" fontId="11323" fillId="0" borderId="11368" xfId="0" applyNumberFormat="1" applyFont="1" applyBorder="1" applyAlignment="1" applyProtection="1"/>
    <xf numFmtId="41" fontId="11324" fillId="0" borderId="11369" xfId="0" applyNumberFormat="1" applyFont="1" applyBorder="1" applyAlignment="1" applyProtection="1"/>
    <xf numFmtId="41" fontId="11325" fillId="0" borderId="11370" xfId="0" applyNumberFormat="1" applyFont="1" applyBorder="1" applyAlignment="1" applyProtection="1"/>
    <xf numFmtId="41" fontId="11326" fillId="0" borderId="11371" xfId="0" applyNumberFormat="1" applyFont="1" applyBorder="1" applyAlignment="1" applyProtection="1"/>
    <xf numFmtId="41" fontId="11327" fillId="0" borderId="11372" xfId="0" applyNumberFormat="1" applyFont="1" applyBorder="1" applyAlignment="1" applyProtection="1"/>
    <xf numFmtId="41" fontId="11328" fillId="0" borderId="11373" xfId="0" applyNumberFormat="1" applyFont="1" applyBorder="1" applyAlignment="1" applyProtection="1"/>
    <xf numFmtId="41" fontId="11329" fillId="0" borderId="11374" xfId="0" applyNumberFormat="1" applyFont="1" applyBorder="1" applyAlignment="1" applyProtection="1"/>
    <xf numFmtId="41" fontId="11330" fillId="0" borderId="11375" xfId="0" applyNumberFormat="1" applyFont="1" applyBorder="1" applyAlignment="1" applyProtection="1"/>
    <xf numFmtId="41" fontId="11331" fillId="0" borderId="11376" xfId="0" applyNumberFormat="1" applyFont="1" applyBorder="1" applyAlignment="1" applyProtection="1"/>
    <xf numFmtId="1" fontId="11332" fillId="0" borderId="11377" xfId="0" applyNumberFormat="1" applyFont="1" applyBorder="1" applyAlignment="1" applyProtection="1"/>
    <xf numFmtId="1" fontId="11333" fillId="0" borderId="11378" xfId="0" applyNumberFormat="1" applyFont="1" applyBorder="1" applyAlignment="1" applyProtection="1">
      <alignment horizontal="center"/>
    </xf>
    <xf numFmtId="1" fontId="11334" fillId="0" borderId="11379" xfId="0" applyNumberFormat="1" applyFont="1" applyBorder="1" applyAlignment="1" applyProtection="1">
      <alignment horizontal="center"/>
    </xf>
    <xf numFmtId="1" fontId="11335" fillId="0" borderId="11380" xfId="0" applyNumberFormat="1" applyFont="1" applyBorder="1" applyAlignment="1" applyProtection="1">
      <alignment horizontal="center"/>
    </xf>
    <xf numFmtId="1" fontId="11336" fillId="0" borderId="11381" xfId="0" applyNumberFormat="1" applyFont="1" applyBorder="1" applyAlignment="1" applyProtection="1"/>
    <xf numFmtId="41" fontId="11337" fillId="0" borderId="11382" xfId="0" applyNumberFormat="1" applyFont="1" applyBorder="1" applyAlignment="1" applyProtection="1"/>
    <xf numFmtId="41" fontId="11338" fillId="0" borderId="11383" xfId="0" applyNumberFormat="1" applyFont="1" applyBorder="1" applyAlignment="1" applyProtection="1"/>
    <xf numFmtId="41" fontId="11339" fillId="0" borderId="11384" xfId="0" applyNumberFormat="1" applyFont="1" applyBorder="1" applyAlignment="1" applyProtection="1"/>
    <xf numFmtId="1" fontId="11340" fillId="0" borderId="11385" xfId="0" applyNumberFormat="1" applyFont="1" applyBorder="1" applyAlignment="1" applyProtection="1"/>
    <xf numFmtId="1" fontId="11341" fillId="0" borderId="11386" xfId="0" applyNumberFormat="1" applyFont="1" applyBorder="1" applyAlignment="1" applyProtection="1"/>
    <xf numFmtId="0" fontId="0" fillId="0" borderId="11387" xfId="0" applyBorder="1"/>
    <xf numFmtId="0" fontId="0" fillId="0" borderId="11388" xfId="0" applyBorder="1"/>
    <xf numFmtId="0" fontId="11342" fillId="0" borderId="11389" xfId="0" applyNumberFormat="1" applyFont="1" applyBorder="1" applyAlignment="1" applyProtection="1"/>
    <xf numFmtId="41" fontId="11343" fillId="0" borderId="11390" xfId="0" applyNumberFormat="1" applyFont="1" applyBorder="1" applyAlignment="1" applyProtection="1"/>
    <xf numFmtId="41" fontId="11344" fillId="0" borderId="11391" xfId="0" applyNumberFormat="1" applyFont="1" applyBorder="1" applyAlignment="1" applyProtection="1"/>
    <xf numFmtId="41" fontId="11345" fillId="0" borderId="11392" xfId="0" applyNumberFormat="1" applyFont="1" applyBorder="1" applyAlignment="1" applyProtection="1"/>
    <xf numFmtId="41" fontId="11346" fillId="0" borderId="11393" xfId="0" applyNumberFormat="1" applyFont="1" applyBorder="1" applyAlignment="1" applyProtection="1"/>
    <xf numFmtId="41" fontId="11347" fillId="0" borderId="11394" xfId="0" applyNumberFormat="1" applyFont="1" applyBorder="1" applyAlignment="1" applyProtection="1"/>
    <xf numFmtId="41" fontId="11348" fillId="0" borderId="11395" xfId="0" applyNumberFormat="1" applyFont="1" applyBorder="1" applyAlignment="1" applyProtection="1"/>
    <xf numFmtId="41" fontId="11349" fillId="0" borderId="11396" xfId="0" applyNumberFormat="1" applyFont="1" applyBorder="1" applyAlignment="1" applyProtection="1"/>
    <xf numFmtId="41" fontId="11350" fillId="0" borderId="11397" xfId="0" applyNumberFormat="1" applyFont="1" applyBorder="1" applyAlignment="1" applyProtection="1"/>
    <xf numFmtId="41" fontId="11351" fillId="0" borderId="11398" xfId="0" applyNumberFormat="1" applyFont="1" applyBorder="1" applyAlignment="1" applyProtection="1"/>
    <xf numFmtId="41" fontId="11352" fillId="0" borderId="11399" xfId="0" applyNumberFormat="1" applyFont="1" applyBorder="1" applyAlignment="1" applyProtection="1"/>
    <xf numFmtId="41" fontId="11353" fillId="0" borderId="11400" xfId="0" applyNumberFormat="1" applyFont="1" applyBorder="1" applyAlignment="1" applyProtection="1"/>
    <xf numFmtId="41" fontId="11354" fillId="0" borderId="11401" xfId="0" applyNumberFormat="1" applyFont="1" applyBorder="1" applyAlignment="1" applyProtection="1"/>
    <xf numFmtId="41" fontId="11355" fillId="0" borderId="11402" xfId="0" applyNumberFormat="1" applyFont="1" applyBorder="1" applyAlignment="1" applyProtection="1"/>
    <xf numFmtId="41" fontId="11356" fillId="0" borderId="11403" xfId="0" applyNumberFormat="1" applyFont="1" applyBorder="1" applyAlignment="1" applyProtection="1"/>
    <xf numFmtId="41" fontId="11357" fillId="0" borderId="11404" xfId="0" applyNumberFormat="1" applyFont="1" applyBorder="1" applyAlignment="1" applyProtection="1"/>
    <xf numFmtId="0" fontId="11358" fillId="0" borderId="11405" xfId="0" applyNumberFormat="1" applyFont="1" applyBorder="1" applyAlignment="1" applyProtection="1"/>
    <xf numFmtId="1" fontId="11359" fillId="0" borderId="11406" xfId="0" applyNumberFormat="1" applyFont="1" applyBorder="1" applyAlignment="1" applyProtection="1">
      <alignment horizontal="center"/>
    </xf>
    <xf numFmtId="1" fontId="11360" fillId="0" borderId="11407" xfId="0" applyNumberFormat="1" applyFont="1" applyBorder="1" applyAlignment="1" applyProtection="1">
      <alignment horizontal="center"/>
    </xf>
    <xf numFmtId="1" fontId="11361" fillId="0" borderId="11408" xfId="0" applyNumberFormat="1" applyFont="1" applyBorder="1" applyAlignment="1" applyProtection="1">
      <alignment horizontal="center"/>
    </xf>
    <xf numFmtId="0" fontId="11362" fillId="0" borderId="11409" xfId="0" applyNumberFormat="1" applyFont="1" applyBorder="1" applyAlignment="1" applyProtection="1"/>
    <xf numFmtId="41" fontId="11363" fillId="0" borderId="11410" xfId="0" applyNumberFormat="1" applyFont="1" applyBorder="1" applyAlignment="1" applyProtection="1"/>
    <xf numFmtId="41" fontId="11364" fillId="0" borderId="11411" xfId="0" applyNumberFormat="1" applyFont="1" applyBorder="1" applyAlignment="1" applyProtection="1"/>
    <xf numFmtId="41" fontId="11365" fillId="0" borderId="11412" xfId="0" applyNumberFormat="1" applyFont="1" applyBorder="1" applyAlignment="1" applyProtection="1"/>
    <xf numFmtId="0" fontId="11366" fillId="0" borderId="11413" xfId="0" applyNumberFormat="1" applyFont="1" applyBorder="1" applyAlignment="1" applyProtection="1"/>
    <xf numFmtId="0" fontId="11367" fillId="0" borderId="11414" xfId="0" applyNumberFormat="1" applyFont="1" applyBorder="1" applyAlignment="1" applyProtection="1"/>
    <xf numFmtId="0" fontId="11368" fillId="0" borderId="11415" xfId="0" applyNumberFormat="1" applyFont="1" applyBorder="1" applyAlignment="1" applyProtection="1"/>
    <xf numFmtId="0" fontId="11369" fillId="0" borderId="11416" xfId="0" applyNumberFormat="1" applyFont="1" applyBorder="1" applyAlignment="1" applyProtection="1"/>
    <xf numFmtId="0" fontId="11370" fillId="0" borderId="11417" xfId="0" applyNumberFormat="1" applyFont="1" applyBorder="1" applyAlignment="1" applyProtection="1"/>
    <xf numFmtId="0" fontId="0" fillId="0" borderId="11418" xfId="0" applyBorder="1"/>
    <xf numFmtId="0" fontId="0" fillId="0" borderId="11419" xfId="0" applyBorder="1"/>
    <xf numFmtId="0" fontId="11371" fillId="17" borderId="11420" xfId="0" applyNumberFormat="1" applyFont="1" applyFill="1" applyBorder="1" applyAlignment="1" applyProtection="1"/>
    <xf numFmtId="0" fontId="11372" fillId="18" borderId="11421" xfId="0" applyNumberFormat="1" applyFont="1" applyFill="1" applyBorder="1" applyAlignment="1" applyProtection="1"/>
    <xf numFmtId="0" fontId="11373" fillId="19" borderId="11422" xfId="0" applyNumberFormat="1" applyFont="1" applyFill="1" applyBorder="1" applyAlignment="1" applyProtection="1"/>
    <xf numFmtId="0" fontId="11374" fillId="20" borderId="11423" xfId="0" applyNumberFormat="1" applyFont="1" applyFill="1" applyBorder="1" applyAlignment="1" applyProtection="1"/>
    <xf numFmtId="0" fontId="11375" fillId="21" borderId="11424" xfId="0" applyNumberFormat="1" applyFont="1" applyFill="1" applyBorder="1" applyAlignment="1" applyProtection="1"/>
    <xf numFmtId="0" fontId="11376" fillId="22" borderId="11425" xfId="0" applyNumberFormat="1" applyFont="1" applyFill="1" applyBorder="1" applyAlignment="1" applyProtection="1"/>
    <xf numFmtId="0" fontId="11377" fillId="23" borderId="11426" xfId="0" applyNumberFormat="1" applyFont="1" applyFill="1" applyBorder="1" applyAlignment="1" applyProtection="1"/>
    <xf numFmtId="0" fontId="11378" fillId="24" borderId="11427" xfId="0" applyNumberFormat="1" applyFont="1" applyFill="1" applyBorder="1" applyAlignment="1" applyProtection="1"/>
    <xf numFmtId="0" fontId="11379" fillId="25" borderId="11428" xfId="0" applyNumberFormat="1" applyFont="1" applyFill="1" applyBorder="1" applyAlignment="1" applyProtection="1"/>
    <xf numFmtId="0" fontId="11380" fillId="26" borderId="11429" xfId="0" applyNumberFormat="1" applyFont="1" applyFill="1" applyBorder="1" applyAlignment="1" applyProtection="1"/>
    <xf numFmtId="0" fontId="11381" fillId="27" borderId="11430" xfId="0" applyNumberFormat="1" applyFont="1" applyFill="1" applyBorder="1" applyAlignment="1" applyProtection="1"/>
    <xf numFmtId="0" fontId="11382" fillId="28" borderId="11431" xfId="0" applyNumberFormat="1" applyFont="1" applyFill="1" applyBorder="1" applyAlignment="1" applyProtection="1"/>
    <xf numFmtId="0" fontId="11383" fillId="29" borderId="11432" xfId="0" applyNumberFormat="1" applyFont="1" applyFill="1" applyBorder="1" applyAlignment="1" applyProtection="1"/>
    <xf numFmtId="0" fontId="11384" fillId="30" borderId="11433" xfId="0" applyNumberFormat="1" applyFont="1" applyFill="1" applyBorder="1" applyAlignment="1" applyProtection="1"/>
    <xf numFmtId="0" fontId="11385" fillId="31" borderId="11434" xfId="0" applyNumberFormat="1" applyFont="1" applyFill="1" applyBorder="1" applyAlignment="1" applyProtection="1"/>
    <xf numFmtId="0" fontId="11386" fillId="32" borderId="11435" xfId="0" applyNumberFormat="1" applyFont="1" applyFill="1" applyBorder="1" applyAlignment="1" applyProtection="1"/>
    <xf numFmtId="0" fontId="11387" fillId="33" borderId="11436" xfId="0" applyNumberFormat="1" applyFont="1" applyFill="1" applyBorder="1" applyAlignment="1" applyProtection="1"/>
    <xf numFmtId="0" fontId="11388" fillId="0" borderId="11437" xfId="0" applyNumberFormat="1" applyFont="1" applyBorder="1" applyAlignment="1" applyProtection="1"/>
    <xf numFmtId="0" fontId="11389" fillId="0" borderId="11438" xfId="0" applyNumberFormat="1" applyFont="1" applyBorder="1" applyAlignment="1" applyProtection="1"/>
    <xf numFmtId="0" fontId="11390" fillId="0" borderId="11439" xfId="0" applyNumberFormat="1" applyFont="1" applyBorder="1" applyAlignment="1" applyProtection="1"/>
    <xf numFmtId="0" fontId="11391" fillId="0" borderId="11441" xfId="0" applyNumberFormat="1" applyFont="1" applyBorder="1" applyAlignment="1" applyProtection="1"/>
    <xf numFmtId="0" fontId="11392" fillId="0" borderId="11442" xfId="0" applyNumberFormat="1" applyFont="1" applyBorder="1" applyAlignment="1" applyProtection="1"/>
    <xf numFmtId="0" fontId="11393" fillId="0" borderId="11443" xfId="0" applyNumberFormat="1" applyFont="1" applyBorder="1" applyAlignment="1" applyProtection="1"/>
    <xf numFmtId="0" fontId="11394" fillId="0" borderId="11444" xfId="0" applyNumberFormat="1" applyFont="1" applyBorder="1" applyAlignment="1" applyProtection="1"/>
    <xf numFmtId="0" fontId="11395" fillId="0" borderId="11445" xfId="0" applyNumberFormat="1" applyFont="1" applyBorder="1" applyAlignment="1" applyProtection="1"/>
    <xf numFmtId="0" fontId="11396" fillId="0" borderId="11446" xfId="0" applyNumberFormat="1" applyFont="1" applyBorder="1" applyAlignment="1" applyProtection="1"/>
    <xf numFmtId="0" fontId="11397" fillId="0" borderId="11447" xfId="0" applyNumberFormat="1" applyFont="1" applyBorder="1" applyAlignment="1" applyProtection="1"/>
    <xf numFmtId="0" fontId="11398" fillId="0" borderId="11448" xfId="0" applyNumberFormat="1" applyFont="1" applyBorder="1" applyAlignment="1" applyProtection="1"/>
    <xf numFmtId="0" fontId="11399" fillId="0" borderId="11449" xfId="0" applyNumberFormat="1" applyFont="1" applyBorder="1" applyAlignment="1" applyProtection="1"/>
    <xf numFmtId="0" fontId="11400" fillId="0" borderId="11450" xfId="0" applyNumberFormat="1" applyFont="1" applyBorder="1" applyAlignment="1" applyProtection="1"/>
    <xf numFmtId="0" fontId="11401" fillId="0" borderId="11451" xfId="0" applyNumberFormat="1" applyFont="1" applyBorder="1" applyAlignment="1" applyProtection="1"/>
    <xf numFmtId="0" fontId="11402" fillId="0" borderId="11452" xfId="0" applyNumberFormat="1" applyFont="1" applyBorder="1" applyAlignment="1" applyProtection="1"/>
    <xf numFmtId="0" fontId="11403" fillId="0" borderId="11453" xfId="0" applyNumberFormat="1" applyFont="1" applyBorder="1" applyAlignment="1" applyProtection="1"/>
    <xf numFmtId="0" fontId="11404" fillId="0" borderId="11454" xfId="0" applyNumberFormat="1" applyFont="1" applyBorder="1" applyAlignment="1" applyProtection="1"/>
    <xf numFmtId="0" fontId="11405" fillId="0" borderId="11455" xfId="0" applyNumberFormat="1" applyFont="1" applyBorder="1" applyAlignment="1" applyProtection="1"/>
    <xf numFmtId="0" fontId="11406" fillId="0" borderId="11456" xfId="0" applyNumberFormat="1" applyFont="1" applyBorder="1" applyAlignment="1" applyProtection="1"/>
    <xf numFmtId="0" fontId="11407" fillId="0" borderId="11457" xfId="0" applyNumberFormat="1" applyFont="1" applyBorder="1" applyAlignment="1" applyProtection="1"/>
    <xf numFmtId="0" fontId="11408" fillId="0" borderId="11458" xfId="0" applyNumberFormat="1" applyFont="1" applyBorder="1" applyAlignment="1" applyProtection="1"/>
    <xf numFmtId="0" fontId="11409" fillId="0" borderId="11459" xfId="0" applyNumberFormat="1" applyFont="1" applyBorder="1" applyAlignment="1" applyProtection="1"/>
    <xf numFmtId="0" fontId="11410" fillId="0" borderId="11460" xfId="0" applyNumberFormat="1" applyFont="1" applyBorder="1" applyAlignment="1" applyProtection="1"/>
    <xf numFmtId="0" fontId="11411" fillId="0" borderId="11461" xfId="0" applyNumberFormat="1" applyFont="1" applyBorder="1" applyAlignment="1" applyProtection="1"/>
    <xf numFmtId="0" fontId="11412" fillId="0" borderId="11462" xfId="0" applyNumberFormat="1" applyFont="1" applyBorder="1" applyAlignment="1" applyProtection="1"/>
    <xf numFmtId="0" fontId="11413" fillId="0" borderId="11463" xfId="0" applyNumberFormat="1" applyFont="1" applyBorder="1" applyAlignment="1" applyProtection="1"/>
    <xf numFmtId="0" fontId="11414" fillId="0" borderId="11464" xfId="0" applyNumberFormat="1" applyFont="1" applyBorder="1" applyAlignment="1" applyProtection="1"/>
    <xf numFmtId="0" fontId="11415" fillId="0" borderId="11465" xfId="0" applyNumberFormat="1" applyFont="1" applyBorder="1" applyAlignment="1" applyProtection="1"/>
    <xf numFmtId="0" fontId="11416" fillId="0" borderId="11466" xfId="0" applyNumberFormat="1" applyFont="1" applyBorder="1" applyAlignment="1" applyProtection="1"/>
    <xf numFmtId="0" fontId="11417" fillId="0" borderId="11467" xfId="0" applyNumberFormat="1" applyFont="1" applyBorder="1" applyAlignment="1" applyProtection="1"/>
    <xf numFmtId="0" fontId="11418" fillId="0" borderId="11468" xfId="0" applyNumberFormat="1" applyFont="1" applyBorder="1" applyAlignment="1" applyProtection="1"/>
    <xf numFmtId="0" fontId="11419" fillId="0" borderId="11469" xfId="0" applyNumberFormat="1" applyFont="1" applyBorder="1" applyAlignment="1" applyProtection="1"/>
    <xf numFmtId="0" fontId="11420" fillId="0" borderId="11470" xfId="0" applyNumberFormat="1" applyFont="1" applyBorder="1" applyAlignment="1" applyProtection="1"/>
    <xf numFmtId="0" fontId="11421" fillId="0" borderId="11471" xfId="0" applyNumberFormat="1" applyFont="1" applyBorder="1" applyAlignment="1" applyProtection="1"/>
    <xf numFmtId="0" fontId="11422" fillId="0" borderId="11472" xfId="0" applyNumberFormat="1" applyFont="1" applyBorder="1" applyAlignment="1" applyProtection="1"/>
    <xf numFmtId="0" fontId="11423" fillId="0" borderId="11473" xfId="0" applyNumberFormat="1" applyFont="1" applyBorder="1" applyAlignment="1" applyProtection="1"/>
    <xf numFmtId="0" fontId="11424" fillId="0" borderId="11474" xfId="0" applyNumberFormat="1" applyFont="1" applyBorder="1" applyAlignment="1" applyProtection="1"/>
    <xf numFmtId="0" fontId="11425" fillId="0" borderId="11475" xfId="0" applyNumberFormat="1" applyFont="1" applyBorder="1" applyAlignment="1" applyProtection="1"/>
    <xf numFmtId="0" fontId="11426" fillId="0" borderId="11476" xfId="0" applyNumberFormat="1" applyFont="1" applyBorder="1" applyAlignment="1" applyProtection="1"/>
    <xf numFmtId="0" fontId="11427" fillId="0" borderId="11477" xfId="0" applyNumberFormat="1" applyFont="1" applyBorder="1" applyAlignment="1" applyProtection="1"/>
    <xf numFmtId="0" fontId="11428" fillId="0" borderId="11478" xfId="0" applyNumberFormat="1" applyFont="1" applyBorder="1" applyAlignment="1" applyProtection="1"/>
    <xf numFmtId="0" fontId="11429" fillId="0" borderId="11479" xfId="0" applyNumberFormat="1" applyFont="1" applyBorder="1" applyAlignment="1" applyProtection="1"/>
    <xf numFmtId="0" fontId="11430" fillId="0" borderId="11480" xfId="0" applyNumberFormat="1" applyFont="1" applyBorder="1" applyAlignment="1" applyProtection="1"/>
    <xf numFmtId="0" fontId="11431" fillId="0" borderId="11481" xfId="0" applyNumberFormat="1" applyFont="1" applyBorder="1" applyAlignment="1" applyProtection="1"/>
    <xf numFmtId="0" fontId="11432" fillId="0" borderId="11482" xfId="0" applyNumberFormat="1" applyFont="1" applyBorder="1" applyAlignment="1" applyProtection="1"/>
    <xf numFmtId="0" fontId="11433" fillId="0" borderId="11483" xfId="0" applyNumberFormat="1" applyFont="1" applyBorder="1" applyAlignment="1" applyProtection="1"/>
    <xf numFmtId="0" fontId="11434" fillId="0" borderId="11484" xfId="0" applyNumberFormat="1" applyFont="1" applyBorder="1" applyAlignment="1" applyProtection="1"/>
    <xf numFmtId="0" fontId="11435" fillId="0" borderId="11485" xfId="0" applyNumberFormat="1" applyFont="1" applyBorder="1" applyAlignment="1" applyProtection="1"/>
    <xf numFmtId="0" fontId="11436" fillId="0" borderId="11486" xfId="0" applyNumberFormat="1" applyFont="1" applyBorder="1" applyAlignment="1" applyProtection="1"/>
    <xf numFmtId="0" fontId="11437" fillId="0" borderId="11493" xfId="0" applyNumberFormat="1" applyFont="1" applyBorder="1" applyAlignment="1" applyProtection="1"/>
    <xf numFmtId="0" fontId="11438" fillId="0" borderId="11494" xfId="0" applyNumberFormat="1" applyFont="1" applyBorder="1" applyAlignment="1" applyProtection="1"/>
    <xf numFmtId="0" fontId="11439" fillId="0" borderId="11495" xfId="0" applyNumberFormat="1" applyFont="1" applyBorder="1" applyAlignment="1" applyProtection="1"/>
    <xf numFmtId="0" fontId="11440" fillId="0" borderId="11496" xfId="0" applyNumberFormat="1" applyFont="1" applyBorder="1" applyAlignment="1" applyProtection="1"/>
    <xf numFmtId="0" fontId="11441" fillId="0" borderId="11497" xfId="0" applyNumberFormat="1" applyFont="1" applyBorder="1" applyAlignment="1" applyProtection="1"/>
    <xf numFmtId="0" fontId="11442" fillId="0" borderId="11498" xfId="0" applyNumberFormat="1" applyFont="1" applyBorder="1" applyAlignment="1" applyProtection="1"/>
    <xf numFmtId="0" fontId="11443" fillId="0" borderId="11499" xfId="0" applyNumberFormat="1" applyFont="1" applyBorder="1" applyAlignment="1" applyProtection="1"/>
    <xf numFmtId="0" fontId="11444" fillId="0" borderId="11500" xfId="0" applyNumberFormat="1" applyFont="1" applyBorder="1" applyAlignment="1" applyProtection="1"/>
    <xf numFmtId="0" fontId="11445" fillId="0" borderId="11501" xfId="0" applyNumberFormat="1" applyFont="1" applyBorder="1" applyAlignment="1" applyProtection="1"/>
    <xf numFmtId="0" fontId="11446" fillId="0" borderId="11502" xfId="0" applyNumberFormat="1" applyFont="1" applyBorder="1" applyAlignment="1" applyProtection="1"/>
    <xf numFmtId="0" fontId="11447" fillId="0" borderId="11503" xfId="0" applyNumberFormat="1" applyFont="1" applyBorder="1" applyAlignment="1" applyProtection="1"/>
    <xf numFmtId="0" fontId="11448" fillId="0" borderId="11504" xfId="0" applyNumberFormat="1" applyFont="1" applyBorder="1" applyAlignment="1" applyProtection="1"/>
    <xf numFmtId="0" fontId="11449" fillId="0" borderId="11505" xfId="0" applyNumberFormat="1" applyFont="1" applyBorder="1" applyAlignment="1" applyProtection="1"/>
    <xf numFmtId="0" fontId="11450" fillId="0" borderId="11506" xfId="0" applyNumberFormat="1" applyFont="1" applyBorder="1" applyAlignment="1" applyProtection="1"/>
    <xf numFmtId="0" fontId="11451" fillId="0" borderId="11507" xfId="0" applyNumberFormat="1" applyFont="1" applyBorder="1" applyAlignment="1" applyProtection="1"/>
    <xf numFmtId="0" fontId="11452" fillId="0" borderId="11508" xfId="0" applyNumberFormat="1" applyFont="1" applyBorder="1" applyAlignment="1" applyProtection="1"/>
    <xf numFmtId="0" fontId="11453" fillId="0" borderId="11509" xfId="0" applyNumberFormat="1" applyFont="1" applyBorder="1" applyAlignment="1" applyProtection="1"/>
    <xf numFmtId="0" fontId="11454" fillId="0" borderId="11510" xfId="0" applyNumberFormat="1" applyFont="1" applyBorder="1" applyAlignment="1" applyProtection="1"/>
    <xf numFmtId="0" fontId="11455" fillId="0" borderId="11511" xfId="0" applyNumberFormat="1" applyFont="1" applyBorder="1" applyAlignment="1" applyProtection="1"/>
    <xf numFmtId="0" fontId="11456" fillId="0" borderId="11512" xfId="0" applyNumberFormat="1" applyFont="1" applyBorder="1" applyAlignment="1" applyProtection="1"/>
    <xf numFmtId="0" fontId="11457" fillId="0" borderId="11513" xfId="0" applyNumberFormat="1" applyFont="1" applyBorder="1" applyAlignment="1" applyProtection="1"/>
    <xf numFmtId="0" fontId="11458" fillId="0" borderId="11514" xfId="0" applyNumberFormat="1" applyFont="1" applyBorder="1" applyAlignment="1" applyProtection="1"/>
    <xf numFmtId="0" fontId="11459" fillId="0" borderId="11515" xfId="0" applyNumberFormat="1" applyFont="1" applyBorder="1" applyAlignment="1" applyProtection="1"/>
    <xf numFmtId="0" fontId="11460" fillId="0" borderId="11516" xfId="0" applyNumberFormat="1" applyFont="1" applyBorder="1" applyAlignment="1" applyProtection="1"/>
    <xf numFmtId="0" fontId="11461" fillId="0" borderId="11517" xfId="0" applyNumberFormat="1" applyFont="1" applyBorder="1" applyAlignment="1" applyProtection="1"/>
    <xf numFmtId="0" fontId="11462" fillId="0" borderId="11518" xfId="0" applyNumberFormat="1" applyFont="1" applyBorder="1" applyAlignment="1" applyProtection="1"/>
    <xf numFmtId="0" fontId="11463" fillId="0" borderId="11519" xfId="0" applyNumberFormat="1" applyFont="1" applyBorder="1" applyAlignment="1" applyProtection="1"/>
    <xf numFmtId="0" fontId="11464" fillId="0" borderId="11520" xfId="0" applyNumberFormat="1" applyFont="1" applyBorder="1" applyAlignment="1" applyProtection="1"/>
    <xf numFmtId="0" fontId="11465" fillId="0" borderId="11521" xfId="0" applyNumberFormat="1" applyFont="1" applyBorder="1" applyAlignment="1" applyProtection="1"/>
    <xf numFmtId="0" fontId="11466" fillId="0" borderId="11522" xfId="0" applyNumberFormat="1" applyFont="1" applyBorder="1" applyAlignment="1" applyProtection="1"/>
    <xf numFmtId="0" fontId="11467" fillId="0" borderId="11523" xfId="0" applyNumberFormat="1" applyFont="1" applyBorder="1" applyAlignment="1" applyProtection="1"/>
    <xf numFmtId="0" fontId="11468" fillId="0" borderId="11524" xfId="0" applyNumberFormat="1" applyFont="1" applyBorder="1" applyAlignment="1" applyProtection="1"/>
    <xf numFmtId="0" fontId="11469" fillId="0" borderId="11525" xfId="0" applyNumberFormat="1" applyFont="1" applyBorder="1" applyAlignment="1" applyProtection="1"/>
    <xf numFmtId="0" fontId="11470" fillId="0" borderId="11526" xfId="0" applyNumberFormat="1" applyFont="1" applyBorder="1" applyAlignment="1" applyProtection="1"/>
    <xf numFmtId="0" fontId="11471" fillId="0" borderId="11527" xfId="0" applyNumberFormat="1" applyFont="1" applyBorder="1" applyAlignment="1" applyProtection="1"/>
    <xf numFmtId="0" fontId="11472" fillId="0" borderId="11528" xfId="0" applyNumberFormat="1" applyFont="1" applyBorder="1" applyAlignment="1" applyProtection="1"/>
    <xf numFmtId="0" fontId="11473" fillId="0" borderId="11529" xfId="0" applyNumberFormat="1" applyFont="1" applyBorder="1" applyAlignment="1" applyProtection="1"/>
    <xf numFmtId="0" fontId="11474" fillId="0" borderId="11530" xfId="0" applyNumberFormat="1" applyFont="1" applyBorder="1" applyAlignment="1" applyProtection="1"/>
    <xf numFmtId="0" fontId="11475" fillId="0" borderId="11531" xfId="0" applyNumberFormat="1" applyFont="1" applyBorder="1" applyAlignment="1" applyProtection="1"/>
    <xf numFmtId="0" fontId="11476" fillId="0" borderId="11532" xfId="0" applyNumberFormat="1" applyFont="1" applyBorder="1" applyAlignment="1" applyProtection="1"/>
    <xf numFmtId="0" fontId="11477" fillId="0" borderId="11533" xfId="0" applyNumberFormat="1" applyFont="1" applyBorder="1" applyAlignment="1" applyProtection="1"/>
    <xf numFmtId="0" fontId="11478" fillId="0" borderId="11534" xfId="0" applyNumberFormat="1" applyFont="1" applyBorder="1" applyAlignment="1" applyProtection="1"/>
    <xf numFmtId="0" fontId="11479" fillId="0" borderId="11535" xfId="0" applyNumberFormat="1" applyFont="1" applyBorder="1" applyAlignment="1" applyProtection="1"/>
    <xf numFmtId="0" fontId="11480" fillId="0" borderId="11536" xfId="0" applyNumberFormat="1" applyFont="1" applyBorder="1" applyAlignment="1" applyProtection="1"/>
    <xf numFmtId="0" fontId="11481" fillId="0" borderId="11537" xfId="0" applyNumberFormat="1" applyFont="1" applyBorder="1" applyAlignment="1" applyProtection="1"/>
    <xf numFmtId="0" fontId="11482" fillId="0" borderId="11538" xfId="0" applyNumberFormat="1" applyFont="1" applyBorder="1" applyAlignment="1" applyProtection="1"/>
    <xf numFmtId="0" fontId="11483" fillId="0" borderId="11539" xfId="0" applyNumberFormat="1" applyFont="1" applyBorder="1" applyAlignment="1" applyProtection="1"/>
    <xf numFmtId="0" fontId="11484" fillId="0" borderId="11540" xfId="0" applyNumberFormat="1" applyFont="1" applyBorder="1" applyAlignment="1" applyProtection="1"/>
    <xf numFmtId="0" fontId="11485" fillId="0" borderId="11541" xfId="0" applyNumberFormat="1" applyFont="1" applyBorder="1" applyAlignment="1" applyProtection="1"/>
    <xf numFmtId="0" fontId="11486" fillId="0" borderId="11542" xfId="0" applyNumberFormat="1" applyFont="1" applyBorder="1" applyAlignment="1" applyProtection="1"/>
    <xf numFmtId="0" fontId="11487" fillId="0" borderId="11543" xfId="0" applyNumberFormat="1" applyFont="1" applyBorder="1" applyAlignment="1" applyProtection="1"/>
    <xf numFmtId="0" fontId="11488" fillId="0" borderId="11544" xfId="0" applyNumberFormat="1" applyFont="1" applyBorder="1" applyAlignment="1" applyProtection="1"/>
    <xf numFmtId="0" fontId="11489" fillId="0" borderId="11545" xfId="0" applyNumberFormat="1" applyFont="1" applyBorder="1" applyAlignment="1" applyProtection="1"/>
    <xf numFmtId="0" fontId="11490" fillId="0" borderId="11546" xfId="0" applyNumberFormat="1" applyFont="1" applyBorder="1" applyAlignment="1" applyProtection="1"/>
    <xf numFmtId="0" fontId="11491" fillId="0" borderId="11547" xfId="0" applyNumberFormat="1" applyFont="1" applyBorder="1" applyAlignment="1" applyProtection="1"/>
    <xf numFmtId="0" fontId="11492" fillId="0" borderId="11548" xfId="0" applyNumberFormat="1" applyFont="1" applyBorder="1" applyAlignment="1" applyProtection="1"/>
    <xf numFmtId="0" fontId="11493" fillId="0" borderId="11549" xfId="0" applyNumberFormat="1" applyFont="1" applyBorder="1" applyAlignment="1" applyProtection="1"/>
    <xf numFmtId="0" fontId="11494" fillId="0" borderId="11550" xfId="0" applyNumberFormat="1" applyFont="1" applyBorder="1" applyAlignment="1" applyProtection="1"/>
    <xf numFmtId="0" fontId="11495" fillId="0" borderId="11551" xfId="0" applyNumberFormat="1" applyFont="1" applyBorder="1" applyAlignment="1" applyProtection="1"/>
    <xf numFmtId="0" fontId="11496" fillId="0" borderId="11552" xfId="0" applyNumberFormat="1" applyFont="1" applyBorder="1" applyAlignment="1" applyProtection="1"/>
    <xf numFmtId="0" fontId="11497" fillId="0" borderId="11553" xfId="0" applyNumberFormat="1" applyFont="1" applyBorder="1" applyAlignment="1" applyProtection="1"/>
    <xf numFmtId="0" fontId="11498" fillId="0" borderId="11554" xfId="0" applyNumberFormat="1" applyFont="1" applyBorder="1" applyAlignment="1" applyProtection="1"/>
    <xf numFmtId="0" fontId="11499" fillId="0" borderId="11555" xfId="0" applyNumberFormat="1" applyFont="1" applyBorder="1" applyAlignment="1" applyProtection="1"/>
    <xf numFmtId="0" fontId="11500" fillId="0" borderId="11556" xfId="0" applyNumberFormat="1" applyFont="1" applyBorder="1" applyAlignment="1" applyProtection="1"/>
    <xf numFmtId="0" fontId="11501" fillId="0" borderId="11557" xfId="0" applyNumberFormat="1" applyFont="1" applyBorder="1" applyAlignment="1" applyProtection="1"/>
    <xf numFmtId="0" fontId="11502" fillId="0" borderId="11558" xfId="0" applyNumberFormat="1" applyFont="1" applyBorder="1" applyAlignment="1" applyProtection="1"/>
    <xf numFmtId="0" fontId="11503" fillId="0" borderId="11559" xfId="0" applyNumberFormat="1" applyFont="1" applyBorder="1" applyAlignment="1" applyProtection="1"/>
    <xf numFmtId="0" fontId="11504" fillId="0" borderId="11560" xfId="0" applyNumberFormat="1" applyFont="1" applyBorder="1" applyAlignment="1" applyProtection="1"/>
    <xf numFmtId="0" fontId="11505" fillId="0" borderId="11561" xfId="0" applyNumberFormat="1" applyFont="1" applyBorder="1" applyAlignment="1" applyProtection="1"/>
    <xf numFmtId="0" fontId="11506" fillId="0" borderId="11562" xfId="0" applyNumberFormat="1" applyFont="1" applyBorder="1" applyAlignment="1" applyProtection="1"/>
    <xf numFmtId="0" fontId="11507" fillId="0" borderId="11563" xfId="0" applyNumberFormat="1" applyFont="1" applyBorder="1" applyAlignment="1" applyProtection="1"/>
    <xf numFmtId="0" fontId="11508" fillId="0" borderId="11564" xfId="0" applyNumberFormat="1" applyFont="1" applyBorder="1" applyAlignment="1" applyProtection="1"/>
    <xf numFmtId="0" fontId="11509" fillId="0" borderId="11565" xfId="0" applyNumberFormat="1" applyFont="1" applyBorder="1" applyAlignment="1" applyProtection="1"/>
    <xf numFmtId="0" fontId="11510" fillId="0" borderId="11566" xfId="0" applyNumberFormat="1" applyFont="1" applyBorder="1" applyAlignment="1" applyProtection="1"/>
    <xf numFmtId="0" fontId="11511" fillId="0" borderId="11567" xfId="0" applyNumberFormat="1" applyFont="1" applyBorder="1" applyAlignment="1" applyProtection="1"/>
    <xf numFmtId="0" fontId="11512" fillId="0" borderId="11568" xfId="0" applyNumberFormat="1" applyFont="1" applyBorder="1" applyAlignment="1" applyProtection="1"/>
    <xf numFmtId="0" fontId="11513" fillId="0" borderId="11569" xfId="0" applyNumberFormat="1" applyFont="1" applyBorder="1" applyAlignment="1" applyProtection="1"/>
    <xf numFmtId="0" fontId="11514" fillId="0" borderId="11570" xfId="0" applyNumberFormat="1" applyFont="1" applyBorder="1" applyAlignment="1" applyProtection="1"/>
    <xf numFmtId="0" fontId="11515" fillId="0" borderId="11571" xfId="0" applyNumberFormat="1" applyFont="1" applyBorder="1" applyAlignment="1" applyProtection="1"/>
    <xf numFmtId="0" fontId="11516" fillId="0" borderId="11572" xfId="0" applyNumberFormat="1" applyFont="1" applyBorder="1" applyAlignment="1" applyProtection="1"/>
    <xf numFmtId="0" fontId="11517" fillId="0" borderId="11573" xfId="0" applyNumberFormat="1" applyFont="1" applyBorder="1" applyAlignment="1" applyProtection="1"/>
    <xf numFmtId="0" fontId="11518" fillId="0" borderId="11574" xfId="0" applyNumberFormat="1" applyFont="1" applyBorder="1" applyAlignment="1" applyProtection="1"/>
    <xf numFmtId="0" fontId="11519" fillId="0" borderId="11575" xfId="0" applyNumberFormat="1" applyFont="1" applyBorder="1" applyAlignment="1" applyProtection="1"/>
    <xf numFmtId="0" fontId="11520" fillId="0" borderId="11576" xfId="0" applyNumberFormat="1" applyFont="1" applyBorder="1" applyAlignment="1" applyProtection="1"/>
    <xf numFmtId="0" fontId="11521" fillId="0" borderId="11577" xfId="0" applyNumberFormat="1" applyFont="1" applyBorder="1" applyAlignment="1" applyProtection="1"/>
    <xf numFmtId="0" fontId="11522" fillId="0" borderId="11578" xfId="0" applyNumberFormat="1" applyFont="1" applyBorder="1" applyAlignment="1" applyProtection="1"/>
    <xf numFmtId="0" fontId="11523" fillId="0" borderId="11579" xfId="0" applyNumberFormat="1" applyFont="1" applyBorder="1" applyAlignment="1" applyProtection="1"/>
    <xf numFmtId="0" fontId="11524" fillId="0" borderId="11580" xfId="0" applyNumberFormat="1" applyFont="1" applyBorder="1" applyAlignment="1" applyProtection="1"/>
    <xf numFmtId="0" fontId="11525" fillId="0" borderId="11581" xfId="0" applyNumberFormat="1" applyFont="1" applyBorder="1" applyAlignment="1" applyProtection="1"/>
    <xf numFmtId="0" fontId="11526" fillId="0" borderId="11582" xfId="0" applyNumberFormat="1" applyFont="1" applyBorder="1" applyAlignment="1" applyProtection="1"/>
    <xf numFmtId="0" fontId="11527" fillId="0" borderId="11583" xfId="0" applyNumberFormat="1" applyFont="1" applyBorder="1" applyAlignment="1" applyProtection="1"/>
    <xf numFmtId="0" fontId="11528" fillId="0" borderId="11584" xfId="0" applyNumberFormat="1" applyFont="1" applyBorder="1" applyAlignment="1" applyProtection="1"/>
    <xf numFmtId="0" fontId="11529" fillId="0" borderId="11585" xfId="0" applyNumberFormat="1" applyFont="1" applyBorder="1" applyAlignment="1" applyProtection="1"/>
    <xf numFmtId="0" fontId="11530" fillId="0" borderId="11586" xfId="0" applyNumberFormat="1" applyFont="1" applyBorder="1" applyAlignment="1" applyProtection="1"/>
    <xf numFmtId="0" fontId="11531" fillId="0" borderId="11587" xfId="0" applyNumberFormat="1" applyFont="1" applyBorder="1" applyAlignment="1" applyProtection="1"/>
    <xf numFmtId="0" fontId="11532" fillId="0" borderId="11588" xfId="0" applyNumberFormat="1" applyFont="1" applyBorder="1" applyAlignment="1" applyProtection="1"/>
    <xf numFmtId="0" fontId="11533" fillId="0" borderId="11589" xfId="0" applyNumberFormat="1" applyFont="1" applyBorder="1" applyAlignment="1" applyProtection="1"/>
    <xf numFmtId="0" fontId="11534" fillId="0" borderId="11590" xfId="0" applyNumberFormat="1" applyFont="1" applyBorder="1" applyAlignment="1" applyProtection="1"/>
    <xf numFmtId="0" fontId="11535" fillId="0" borderId="11591" xfId="0" applyNumberFormat="1" applyFont="1" applyBorder="1" applyAlignment="1" applyProtection="1"/>
    <xf numFmtId="0" fontId="11536" fillId="0" borderId="11592" xfId="0" applyNumberFormat="1" applyFont="1" applyBorder="1" applyAlignment="1" applyProtection="1"/>
    <xf numFmtId="0" fontId="11537" fillId="0" borderId="11593" xfId="0" applyNumberFormat="1" applyFont="1" applyBorder="1" applyAlignment="1" applyProtection="1"/>
    <xf numFmtId="0" fontId="11538" fillId="0" borderId="11594" xfId="0" applyNumberFormat="1" applyFont="1" applyBorder="1" applyAlignment="1" applyProtection="1"/>
    <xf numFmtId="0" fontId="11539" fillId="0" borderId="11595" xfId="0" applyNumberFormat="1" applyFont="1" applyBorder="1" applyAlignment="1" applyProtection="1"/>
    <xf numFmtId="0" fontId="11540" fillId="0" borderId="11596" xfId="0" applyNumberFormat="1" applyFont="1" applyBorder="1" applyAlignment="1" applyProtection="1"/>
    <xf numFmtId="0" fontId="11541" fillId="0" borderId="11597" xfId="0" applyNumberFormat="1" applyFont="1" applyBorder="1" applyAlignment="1" applyProtection="1"/>
    <xf numFmtId="0" fontId="11542" fillId="0" borderId="11598" xfId="0" applyNumberFormat="1" applyFont="1" applyBorder="1" applyAlignment="1" applyProtection="1"/>
    <xf numFmtId="0" fontId="11543" fillId="0" borderId="11599" xfId="0" applyNumberFormat="1" applyFont="1" applyBorder="1" applyAlignment="1" applyProtection="1"/>
    <xf numFmtId="0" fontId="11544" fillId="0" borderId="11600" xfId="0" applyNumberFormat="1" applyFont="1" applyBorder="1" applyAlignment="1" applyProtection="1"/>
    <xf numFmtId="0" fontId="11545" fillId="0" borderId="11601" xfId="0" applyNumberFormat="1" applyFont="1" applyBorder="1" applyAlignment="1" applyProtection="1"/>
    <xf numFmtId="0" fontId="11546" fillId="0" borderId="11602" xfId="0" applyNumberFormat="1" applyFont="1" applyBorder="1" applyAlignment="1" applyProtection="1"/>
    <xf numFmtId="0" fontId="11547" fillId="0" borderId="11603" xfId="0" applyNumberFormat="1" applyFont="1" applyBorder="1" applyAlignment="1" applyProtection="1"/>
    <xf numFmtId="0" fontId="11548" fillId="0" borderId="11604" xfId="0" applyNumberFormat="1" applyFont="1" applyBorder="1" applyAlignment="1" applyProtection="1"/>
    <xf numFmtId="0" fontId="11549" fillId="0" borderId="11605" xfId="0" applyNumberFormat="1" applyFont="1" applyBorder="1" applyAlignment="1" applyProtection="1"/>
    <xf numFmtId="0" fontId="11550" fillId="0" borderId="11606" xfId="0" applyNumberFormat="1" applyFont="1" applyBorder="1" applyAlignment="1" applyProtection="1"/>
    <xf numFmtId="0" fontId="11551" fillId="0" borderId="11607" xfId="0" applyNumberFormat="1" applyFont="1" applyBorder="1" applyAlignment="1" applyProtection="1"/>
    <xf numFmtId="0" fontId="11552" fillId="0" borderId="11608" xfId="0" applyNumberFormat="1" applyFont="1" applyBorder="1" applyAlignment="1" applyProtection="1"/>
    <xf numFmtId="0" fontId="11553" fillId="0" borderId="11609" xfId="0" applyNumberFormat="1" applyFont="1" applyBorder="1" applyAlignment="1" applyProtection="1"/>
    <xf numFmtId="0" fontId="11554" fillId="0" borderId="11610" xfId="0" applyNumberFormat="1" applyFont="1" applyBorder="1" applyAlignment="1" applyProtection="1"/>
    <xf numFmtId="0" fontId="11555" fillId="0" borderId="11611" xfId="0" applyNumberFormat="1" applyFont="1" applyBorder="1" applyAlignment="1" applyProtection="1"/>
    <xf numFmtId="0" fontId="11556" fillId="0" borderId="11612" xfId="0" applyNumberFormat="1" applyFont="1" applyBorder="1" applyAlignment="1" applyProtection="1"/>
    <xf numFmtId="0" fontId="11557" fillId="0" borderId="11613" xfId="0" applyNumberFormat="1" applyFont="1" applyBorder="1" applyAlignment="1" applyProtection="1"/>
    <xf numFmtId="0" fontId="11558" fillId="0" borderId="11614" xfId="0" applyNumberFormat="1" applyFont="1" applyBorder="1" applyAlignment="1" applyProtection="1"/>
    <xf numFmtId="0" fontId="11559" fillId="0" borderId="11615" xfId="0" applyNumberFormat="1" applyFont="1" applyBorder="1" applyAlignment="1" applyProtection="1"/>
    <xf numFmtId="0" fontId="11560" fillId="0" borderId="11616" xfId="0" applyNumberFormat="1" applyFont="1" applyBorder="1" applyAlignment="1" applyProtection="1"/>
    <xf numFmtId="0" fontId="11561" fillId="0" borderId="11617" xfId="0" applyNumberFormat="1" applyFont="1" applyBorder="1" applyAlignment="1" applyProtection="1"/>
    <xf numFmtId="0" fontId="11562" fillId="0" borderId="11618" xfId="0" applyNumberFormat="1" applyFont="1" applyBorder="1" applyAlignment="1" applyProtection="1"/>
    <xf numFmtId="0" fontId="11563" fillId="0" borderId="11619" xfId="0" applyNumberFormat="1" applyFont="1" applyBorder="1" applyAlignment="1" applyProtection="1"/>
    <xf numFmtId="0" fontId="11564" fillId="0" borderId="11620" xfId="0" applyNumberFormat="1" applyFont="1" applyBorder="1" applyAlignment="1" applyProtection="1"/>
    <xf numFmtId="0" fontId="11565" fillId="0" borderId="11621" xfId="0" applyNumberFormat="1" applyFont="1" applyBorder="1" applyAlignment="1" applyProtection="1"/>
    <xf numFmtId="0" fontId="11566" fillId="0" borderId="11622" xfId="0" applyNumberFormat="1" applyFont="1" applyBorder="1" applyAlignment="1" applyProtection="1"/>
    <xf numFmtId="0" fontId="11567" fillId="0" borderId="11623" xfId="0" applyNumberFormat="1" applyFont="1" applyBorder="1" applyAlignment="1" applyProtection="1"/>
    <xf numFmtId="0" fontId="11568" fillId="0" borderId="11624" xfId="0" applyNumberFormat="1" applyFont="1" applyBorder="1" applyAlignment="1" applyProtection="1"/>
    <xf numFmtId="0" fontId="11569" fillId="0" borderId="11625" xfId="0" applyNumberFormat="1" applyFont="1" applyBorder="1" applyAlignment="1" applyProtection="1"/>
    <xf numFmtId="0" fontId="11570" fillId="0" borderId="11626" xfId="0" applyNumberFormat="1" applyFont="1" applyBorder="1" applyAlignment="1" applyProtection="1"/>
    <xf numFmtId="0" fontId="11571" fillId="0" borderId="11627" xfId="0" applyNumberFormat="1" applyFont="1" applyBorder="1" applyAlignment="1" applyProtection="1"/>
    <xf numFmtId="0" fontId="11572" fillId="0" borderId="11628" xfId="0" applyNumberFormat="1" applyFont="1" applyBorder="1" applyAlignment="1" applyProtection="1"/>
    <xf numFmtId="0" fontId="11573" fillId="0" borderId="11629" xfId="0" applyNumberFormat="1" applyFont="1" applyBorder="1" applyAlignment="1" applyProtection="1"/>
    <xf numFmtId="0" fontId="11574" fillId="0" borderId="11630" xfId="0" applyNumberFormat="1" applyFont="1" applyBorder="1" applyAlignment="1" applyProtection="1"/>
    <xf numFmtId="0" fontId="11575" fillId="0" borderId="11631" xfId="0" applyNumberFormat="1" applyFont="1" applyBorder="1" applyAlignment="1" applyProtection="1"/>
    <xf numFmtId="0" fontId="11576" fillId="0" borderId="11632" xfId="0" applyNumberFormat="1" applyFont="1" applyBorder="1" applyAlignment="1" applyProtection="1"/>
    <xf numFmtId="0" fontId="11577" fillId="0" borderId="11633" xfId="0" applyNumberFormat="1" applyFont="1" applyBorder="1" applyAlignment="1" applyProtection="1"/>
    <xf numFmtId="0" fontId="11578" fillId="0" borderId="11634" xfId="0" applyNumberFormat="1" applyFont="1" applyBorder="1" applyAlignment="1" applyProtection="1"/>
    <xf numFmtId="0" fontId="11579" fillId="0" borderId="11635" xfId="0" applyNumberFormat="1" applyFont="1" applyBorder="1" applyAlignment="1" applyProtection="1"/>
    <xf numFmtId="0" fontId="11580" fillId="0" borderId="11636" xfId="0" applyNumberFormat="1" applyFont="1" applyBorder="1" applyAlignment="1" applyProtection="1"/>
    <xf numFmtId="0" fontId="11581" fillId="0" borderId="11637" xfId="0" applyNumberFormat="1" applyFont="1" applyBorder="1" applyAlignment="1" applyProtection="1"/>
    <xf numFmtId="0" fontId="11582" fillId="0" borderId="11638" xfId="0" applyNumberFormat="1" applyFont="1" applyBorder="1" applyAlignment="1" applyProtection="1"/>
    <xf numFmtId="0" fontId="11583" fillId="0" borderId="11639" xfId="0" applyNumberFormat="1" applyFont="1" applyBorder="1" applyAlignment="1" applyProtection="1"/>
    <xf numFmtId="0" fontId="11584" fillId="0" borderId="11640" xfId="0" applyNumberFormat="1" applyFont="1" applyBorder="1" applyAlignment="1" applyProtection="1"/>
    <xf numFmtId="0" fontId="11585" fillId="0" borderId="11641" xfId="0" applyNumberFormat="1" applyFont="1" applyBorder="1" applyAlignment="1" applyProtection="1"/>
    <xf numFmtId="0" fontId="11586" fillId="0" borderId="11642" xfId="0" applyNumberFormat="1" applyFont="1" applyBorder="1" applyAlignment="1" applyProtection="1"/>
    <xf numFmtId="0" fontId="11587" fillId="0" borderId="11643" xfId="0" applyNumberFormat="1" applyFont="1" applyBorder="1" applyAlignment="1" applyProtection="1"/>
    <xf numFmtId="0" fontId="11588" fillId="0" borderId="11644" xfId="0" applyNumberFormat="1" applyFont="1" applyBorder="1" applyAlignment="1" applyProtection="1"/>
    <xf numFmtId="0" fontId="11589" fillId="0" borderId="11645" xfId="0" applyNumberFormat="1" applyFont="1" applyBorder="1" applyAlignment="1" applyProtection="1"/>
    <xf numFmtId="0" fontId="11590" fillId="0" borderId="11646" xfId="0" applyNumberFormat="1" applyFont="1" applyBorder="1" applyAlignment="1" applyProtection="1"/>
    <xf numFmtId="0" fontId="11591" fillId="0" borderId="11647" xfId="0" applyNumberFormat="1" applyFont="1" applyBorder="1" applyAlignment="1" applyProtection="1"/>
    <xf numFmtId="0" fontId="11592" fillId="0" borderId="11648" xfId="0" applyNumberFormat="1" applyFont="1" applyBorder="1" applyAlignment="1" applyProtection="1"/>
    <xf numFmtId="0" fontId="11593" fillId="0" borderId="11649" xfId="0" applyNumberFormat="1" applyFont="1" applyBorder="1" applyAlignment="1" applyProtection="1"/>
    <xf numFmtId="0" fontId="11594" fillId="0" borderId="11650" xfId="0" applyNumberFormat="1" applyFont="1" applyBorder="1" applyAlignment="1" applyProtection="1"/>
    <xf numFmtId="0" fontId="11595" fillId="0" borderId="11651" xfId="0" applyNumberFormat="1" applyFont="1" applyBorder="1" applyAlignment="1" applyProtection="1"/>
    <xf numFmtId="0" fontId="11596" fillId="0" borderId="11652" xfId="0" applyNumberFormat="1" applyFont="1" applyBorder="1" applyAlignment="1" applyProtection="1"/>
    <xf numFmtId="0" fontId="11597" fillId="0" borderId="11653" xfId="0" applyNumberFormat="1" applyFont="1" applyBorder="1" applyAlignment="1" applyProtection="1"/>
    <xf numFmtId="0" fontId="11598" fillId="0" borderId="11654" xfId="0" applyNumberFormat="1" applyFont="1" applyBorder="1" applyAlignment="1" applyProtection="1"/>
    <xf numFmtId="0" fontId="11599" fillId="0" borderId="11655" xfId="0" applyNumberFormat="1" applyFont="1" applyBorder="1" applyAlignment="1" applyProtection="1"/>
    <xf numFmtId="0" fontId="11600" fillId="0" borderId="11656" xfId="0" applyNumberFormat="1" applyFont="1" applyBorder="1" applyAlignment="1" applyProtection="1"/>
    <xf numFmtId="0" fontId="11601" fillId="0" borderId="11657" xfId="0" applyNumberFormat="1" applyFont="1" applyBorder="1" applyAlignment="1" applyProtection="1"/>
    <xf numFmtId="0" fontId="11602" fillId="0" borderId="11658" xfId="0" applyNumberFormat="1" applyFont="1" applyBorder="1" applyAlignment="1" applyProtection="1"/>
    <xf numFmtId="1" fontId="708" fillId="0" borderId="723" xfId="0" applyNumberFormat="1" applyFont="1" applyBorder="1" applyAlignment="1" applyProtection="1"/>
    <xf numFmtId="0" fontId="1007" fillId="0" borderId="1025" xfId="0" applyNumberFormat="1" applyFont="1" applyBorder="1" applyAlignment="1" applyProtection="1">
      <alignment vertical="center"/>
    </xf>
    <xf numFmtId="0" fontId="1008" fillId="0" borderId="1026" xfId="0" applyNumberFormat="1" applyFont="1" applyBorder="1" applyAlignment="1" applyProtection="1">
      <alignment vertical="center"/>
    </xf>
    <xf numFmtId="1" fontId="1061" fillId="0" borderId="1079" xfId="0" applyNumberFormat="1" applyFont="1" applyBorder="1" applyAlignment="1" applyProtection="1">
      <alignment horizontal="center"/>
    </xf>
    <xf numFmtId="1" fontId="1062" fillId="0" borderId="1080" xfId="0" applyNumberFormat="1" applyFont="1" applyBorder="1" applyAlignment="1" applyProtection="1">
      <alignment horizontal="center"/>
    </xf>
    <xf numFmtId="1" fontId="1063" fillId="0" borderId="1081" xfId="0" applyNumberFormat="1" applyFont="1" applyBorder="1" applyAlignment="1" applyProtection="1">
      <alignment horizontal="center"/>
    </xf>
    <xf numFmtId="1" fontId="1272" fillId="0" borderId="1292" xfId="0" applyNumberFormat="1" applyFont="1" applyBorder="1" applyAlignment="1" applyProtection="1"/>
    <xf numFmtId="1" fontId="1273" fillId="0" borderId="1293" xfId="0" applyNumberFormat="1" applyFont="1" applyBorder="1" applyAlignment="1" applyProtection="1"/>
    <xf numFmtId="1" fontId="1274" fillId="0" borderId="1294" xfId="0" applyNumberFormat="1" applyFont="1" applyBorder="1" applyAlignment="1" applyProtection="1"/>
    <xf numFmtId="1" fontId="1275" fillId="0" borderId="1295" xfId="0" applyNumberFormat="1" applyFont="1" applyBorder="1" applyAlignment="1" applyProtection="1"/>
    <xf numFmtId="1" fontId="1294" fillId="0" borderId="1314" xfId="0" applyNumberFormat="1" applyFont="1" applyBorder="1" applyAlignment="1" applyProtection="1">
      <alignment vertical="top"/>
    </xf>
    <xf numFmtId="1" fontId="1296" fillId="0" borderId="1316" xfId="0" applyNumberFormat="1" applyFont="1" applyBorder="1" applyAlignment="1" applyProtection="1">
      <alignment vertical="top"/>
    </xf>
    <xf numFmtId="1" fontId="1298" fillId="0" borderId="1318" xfId="0" applyNumberFormat="1" applyFont="1" applyBorder="1" applyAlignment="1" applyProtection="1">
      <alignment vertical="top"/>
    </xf>
    <xf numFmtId="1" fontId="1300" fillId="0" borderId="1320" xfId="0" applyNumberFormat="1" applyFont="1" applyBorder="1" applyAlignment="1" applyProtection="1">
      <alignment vertical="top"/>
    </xf>
    <xf numFmtId="1" fontId="1302" fillId="0" borderId="1322" xfId="0" applyNumberFormat="1" applyFont="1" applyBorder="1" applyAlignment="1" applyProtection="1">
      <alignment vertical="top"/>
    </xf>
    <xf numFmtId="1" fontId="1304" fillId="0" borderId="1324" xfId="0" applyNumberFormat="1" applyFont="1" applyBorder="1" applyAlignment="1" applyProtection="1">
      <alignment vertical="top"/>
    </xf>
    <xf numFmtId="1" fontId="1306" fillId="0" borderId="1326" xfId="0" applyNumberFormat="1" applyFont="1" applyBorder="1" applyAlignment="1" applyProtection="1">
      <alignment vertical="top"/>
    </xf>
    <xf numFmtId="1" fontId="1308" fillId="0" borderId="1328" xfId="0" applyNumberFormat="1" applyFont="1" applyBorder="1" applyAlignment="1" applyProtection="1">
      <alignment vertical="top"/>
    </xf>
    <xf numFmtId="1" fontId="1310" fillId="0" borderId="1330" xfId="0" applyNumberFormat="1" applyFont="1" applyBorder="1" applyAlignment="1" applyProtection="1">
      <alignment vertical="top"/>
    </xf>
    <xf numFmtId="1" fontId="1312" fillId="0" borderId="1332" xfId="0" applyNumberFormat="1" applyFont="1" applyBorder="1" applyAlignment="1" applyProtection="1">
      <alignment vertical="top"/>
    </xf>
    <xf numFmtId="1" fontId="1314" fillId="0" borderId="1334" xfId="0" applyNumberFormat="1" applyFont="1" applyBorder="1" applyAlignment="1" applyProtection="1">
      <alignment vertical="top"/>
    </xf>
    <xf numFmtId="1" fontId="1316" fillId="0" borderId="1336" xfId="0" applyNumberFormat="1" applyFont="1" applyBorder="1" applyAlignment="1" applyProtection="1">
      <alignment vertical="top"/>
    </xf>
    <xf numFmtId="1" fontId="1318" fillId="0" borderId="1338" xfId="0" applyNumberFormat="1" applyFont="1" applyBorder="1" applyAlignment="1" applyProtection="1">
      <alignment vertical="top"/>
    </xf>
    <xf numFmtId="1" fontId="1320" fillId="0" borderId="1340" xfId="0" applyNumberFormat="1" applyFont="1" applyBorder="1" applyAlignment="1" applyProtection="1">
      <alignment vertical="top"/>
    </xf>
    <xf numFmtId="1" fontId="1322" fillId="0" borderId="1342" xfId="0" applyNumberFormat="1" applyFont="1" applyBorder="1" applyAlignment="1" applyProtection="1">
      <alignment vertical="top"/>
    </xf>
    <xf numFmtId="1" fontId="1324" fillId="0" borderId="1344" xfId="0" applyNumberFormat="1" applyFont="1" applyBorder="1" applyAlignment="1" applyProtection="1">
      <alignment vertical="top"/>
    </xf>
    <xf numFmtId="1" fontId="1326" fillId="0" borderId="1346" xfId="0" applyNumberFormat="1" applyFont="1" applyBorder="1" applyAlignment="1" applyProtection="1">
      <alignment vertical="top"/>
    </xf>
    <xf numFmtId="1" fontId="1328" fillId="0" borderId="1348" xfId="0" applyNumberFormat="1" applyFont="1" applyBorder="1" applyAlignment="1" applyProtection="1">
      <alignment vertical="top"/>
    </xf>
    <xf numFmtId="1" fontId="1330" fillId="0" borderId="1350" xfId="0" applyNumberFormat="1" applyFont="1" applyBorder="1" applyAlignment="1" applyProtection="1">
      <alignment vertical="top"/>
    </xf>
    <xf numFmtId="1" fontId="1332" fillId="0" borderId="1352" xfId="0" applyNumberFormat="1" applyFont="1" applyBorder="1" applyAlignment="1" applyProtection="1">
      <alignment vertical="top"/>
    </xf>
    <xf numFmtId="1" fontId="1334" fillId="0" borderId="1354" xfId="0" applyNumberFormat="1" applyFont="1" applyBorder="1" applyAlignment="1" applyProtection="1">
      <alignment vertical="top"/>
    </xf>
    <xf numFmtId="1" fontId="1336" fillId="0" borderId="1356" xfId="0" applyNumberFormat="1" applyFont="1" applyBorder="1" applyAlignment="1" applyProtection="1">
      <alignment vertical="top"/>
    </xf>
    <xf numFmtId="1" fontId="1338" fillId="0" borderId="1358" xfId="0" applyNumberFormat="1" applyFont="1" applyBorder="1" applyAlignment="1" applyProtection="1">
      <alignment vertical="top"/>
    </xf>
    <xf numFmtId="1" fontId="1340" fillId="0" borderId="1360" xfId="0" applyNumberFormat="1" applyFont="1" applyBorder="1" applyAlignment="1" applyProtection="1">
      <alignment horizontal="center"/>
    </xf>
    <xf numFmtId="1" fontId="1341" fillId="0" borderId="1361" xfId="0" applyNumberFormat="1" applyFont="1" applyBorder="1" applyAlignment="1" applyProtection="1">
      <alignment horizontal="center"/>
    </xf>
    <xf numFmtId="1" fontId="1342" fillId="0" borderId="1362" xfId="0" applyNumberFormat="1" applyFont="1" applyBorder="1" applyAlignment="1" applyProtection="1">
      <alignment horizontal="center"/>
    </xf>
    <xf numFmtId="1" fontId="1343" fillId="0" borderId="1363" xfId="0" applyNumberFormat="1" applyFont="1" applyBorder="1" applyAlignment="1" applyProtection="1"/>
    <xf numFmtId="0" fontId="1399" fillId="0" borderId="1422" xfId="0" applyNumberFormat="1" applyFont="1" applyBorder="1" applyAlignment="1" applyProtection="1">
      <alignment vertical="center"/>
    </xf>
    <xf numFmtId="0" fontId="1400" fillId="0" borderId="1423" xfId="0" applyNumberFormat="1" applyFont="1" applyBorder="1" applyAlignment="1" applyProtection="1">
      <alignment vertical="center"/>
    </xf>
    <xf numFmtId="1" fontId="1426" fillId="0" borderId="1449" xfId="0" applyNumberFormat="1" applyFont="1" applyBorder="1" applyAlignment="1" applyProtection="1">
      <alignment horizontal="center"/>
    </xf>
    <xf numFmtId="1" fontId="1427" fillId="0" borderId="1450" xfId="0" applyNumberFormat="1" applyFont="1" applyBorder="1" applyAlignment="1" applyProtection="1">
      <alignment horizontal="center"/>
    </xf>
    <xf numFmtId="1" fontId="1428" fillId="0" borderId="1451" xfId="0" applyNumberFormat="1" applyFont="1" applyBorder="1" applyAlignment="1" applyProtection="1">
      <alignment horizontal="center"/>
    </xf>
    <xf numFmtId="0" fontId="1880" fillId="0" borderId="1905" xfId="0" applyNumberFormat="1" applyFont="1" applyBorder="1" applyAlignment="1" applyProtection="1">
      <alignment vertical="center"/>
    </xf>
    <xf numFmtId="0" fontId="1882" fillId="0" borderId="1907" xfId="0" applyNumberFormat="1" applyFont="1" applyBorder="1" applyAlignment="1" applyProtection="1">
      <alignment vertical="center"/>
    </xf>
    <xf numFmtId="0" fontId="1881" fillId="0" borderId="1906" xfId="0" applyNumberFormat="1" applyFont="1" applyBorder="1" applyAlignment="1" applyProtection="1">
      <alignment vertical="center"/>
    </xf>
    <xf numFmtId="0" fontId="1883" fillId="0" borderId="1908" xfId="0" applyNumberFormat="1" applyFont="1" applyBorder="1" applyAlignment="1" applyProtection="1">
      <alignment vertical="center"/>
    </xf>
    <xf numFmtId="0" fontId="1952" fillId="0" borderId="1977" xfId="0" applyNumberFormat="1" applyFont="1" applyBorder="1" applyAlignment="1" applyProtection="1"/>
    <xf numFmtId="1" fontId="1953" fillId="0" borderId="1978" xfId="0" applyNumberFormat="1" applyFont="1" applyBorder="1" applyAlignment="1" applyProtection="1">
      <alignment horizontal="center"/>
    </xf>
    <xf numFmtId="1" fontId="1954" fillId="0" borderId="1979" xfId="0" applyNumberFormat="1" applyFont="1" applyBorder="1" applyAlignment="1" applyProtection="1">
      <alignment horizontal="center"/>
    </xf>
    <xf numFmtId="1" fontId="1955" fillId="0" borderId="1980" xfId="0" applyNumberFormat="1" applyFont="1" applyBorder="1" applyAlignment="1" applyProtection="1">
      <alignment horizontal="center"/>
    </xf>
    <xf numFmtId="0" fontId="1956" fillId="0" borderId="1981" xfId="0" applyNumberFormat="1" applyFont="1" applyBorder="1" applyAlignment="1" applyProtection="1">
      <alignment vertical="top"/>
    </xf>
    <xf numFmtId="0" fontId="1957" fillId="0" borderId="1982" xfId="0" applyNumberFormat="1" applyFont="1" applyBorder="1" applyAlignment="1" applyProtection="1">
      <alignment vertical="top"/>
    </xf>
    <xf numFmtId="0" fontId="1958" fillId="0" borderId="1983" xfId="0" applyNumberFormat="1" applyFont="1" applyBorder="1" applyAlignment="1" applyProtection="1">
      <alignment vertical="top"/>
    </xf>
    <xf numFmtId="0" fontId="1959" fillId="0" borderId="1984" xfId="0" applyNumberFormat="1" applyFont="1" applyBorder="1" applyAlignment="1" applyProtection="1">
      <alignment vertical="top"/>
    </xf>
    <xf numFmtId="0" fontId="1960" fillId="0" borderId="1985" xfId="0" applyNumberFormat="1" applyFont="1" applyBorder="1" applyAlignment="1" applyProtection="1">
      <alignment vertical="top"/>
    </xf>
    <xf numFmtId="0" fontId="1961" fillId="0" borderId="1986" xfId="0" applyNumberFormat="1" applyFont="1" applyBorder="1" applyAlignment="1" applyProtection="1">
      <alignment vertical="top"/>
    </xf>
    <xf numFmtId="0" fontId="1962" fillId="0" borderId="1987" xfId="0" applyNumberFormat="1" applyFont="1" applyBorder="1" applyAlignment="1" applyProtection="1">
      <alignment vertical="top"/>
    </xf>
    <xf numFmtId="0" fontId="1963" fillId="0" borderId="1988" xfId="0" applyNumberFormat="1" applyFont="1" applyBorder="1" applyAlignment="1" applyProtection="1">
      <alignment vertical="top"/>
    </xf>
    <xf numFmtId="0" fontId="1964" fillId="0" borderId="1989" xfId="0" applyNumberFormat="1" applyFont="1" applyBorder="1" applyAlignment="1" applyProtection="1">
      <alignment vertical="top"/>
    </xf>
    <xf numFmtId="0" fontId="1965" fillId="0" borderId="1990" xfId="0" applyNumberFormat="1" applyFont="1" applyBorder="1" applyAlignment="1" applyProtection="1">
      <alignment vertical="top"/>
    </xf>
    <xf numFmtId="0" fontId="1966" fillId="0" borderId="1991" xfId="0" applyNumberFormat="1" applyFont="1" applyBorder="1" applyAlignment="1" applyProtection="1">
      <alignment vertical="top"/>
    </xf>
    <xf numFmtId="0" fontId="1967" fillId="0" borderId="1992" xfId="0" applyNumberFormat="1" applyFont="1" applyBorder="1" applyAlignment="1" applyProtection="1">
      <alignment vertical="top"/>
    </xf>
    <xf numFmtId="0" fontId="1968" fillId="0" borderId="1993" xfId="0" applyNumberFormat="1" applyFont="1" applyBorder="1" applyAlignment="1" applyProtection="1">
      <alignment vertical="top"/>
    </xf>
    <xf numFmtId="0" fontId="1969" fillId="0" borderId="1994" xfId="0" applyNumberFormat="1" applyFont="1" applyBorder="1" applyAlignment="1" applyProtection="1">
      <alignment vertical="top"/>
    </xf>
    <xf numFmtId="0" fontId="1970" fillId="0" borderId="1995" xfId="0" applyNumberFormat="1" applyFont="1" applyBorder="1" applyAlignment="1" applyProtection="1">
      <alignment vertical="top"/>
    </xf>
    <xf numFmtId="1" fontId="4823" fillId="0" borderId="4850" xfId="0" applyNumberFormat="1" applyFont="1" applyBorder="1" applyAlignment="1" applyProtection="1">
      <alignment vertical="center"/>
    </xf>
    <xf numFmtId="1" fontId="4826" fillId="0" borderId="4853" xfId="0" applyNumberFormat="1" applyFont="1" applyBorder="1" applyAlignment="1" applyProtection="1">
      <alignment vertical="center"/>
    </xf>
    <xf numFmtId="0" fontId="4824" fillId="0" borderId="4851" xfId="0" applyNumberFormat="1" applyFont="1" applyBorder="1" applyAlignment="1" applyProtection="1">
      <alignment vertical="center"/>
    </xf>
    <xf numFmtId="0" fontId="4827" fillId="0" borderId="4854" xfId="0" applyNumberFormat="1" applyFont="1" applyBorder="1" applyAlignment="1" applyProtection="1">
      <alignment vertical="center"/>
    </xf>
    <xf numFmtId="0" fontId="4825" fillId="0" borderId="4852" xfId="0" applyNumberFormat="1" applyFont="1" applyBorder="1" applyAlignment="1" applyProtection="1">
      <alignment vertical="center"/>
    </xf>
    <xf numFmtId="0" fontId="4828" fillId="0" borderId="4855" xfId="0" applyNumberFormat="1" applyFont="1" applyBorder="1" applyAlignment="1" applyProtection="1">
      <alignment vertical="center"/>
    </xf>
    <xf numFmtId="1" fontId="5140" fillId="0" borderId="5167" xfId="0" applyNumberFormat="1" applyFont="1" applyBorder="1" applyAlignment="1" applyProtection="1"/>
    <xf numFmtId="1" fontId="5141" fillId="0" borderId="5168" xfId="0" applyNumberFormat="1" applyFont="1" applyBorder="1" applyAlignment="1" applyProtection="1">
      <alignment horizontal="center"/>
    </xf>
    <xf numFmtId="1" fontId="5142" fillId="0" borderId="5169" xfId="0" applyNumberFormat="1" applyFont="1" applyBorder="1" applyAlignment="1" applyProtection="1">
      <alignment horizontal="center"/>
    </xf>
    <xf numFmtId="1" fontId="5143" fillId="0" borderId="5170" xfId="0" applyNumberFormat="1" applyFont="1" applyBorder="1" applyAlignment="1" applyProtection="1">
      <alignment horizontal="center"/>
    </xf>
    <xf numFmtId="0" fontId="5144" fillId="0" borderId="5171" xfId="0" applyNumberFormat="1" applyFont="1" applyBorder="1" applyAlignment="1" applyProtection="1">
      <alignment vertical="top"/>
    </xf>
    <xf numFmtId="0" fontId="5145" fillId="0" borderId="5172" xfId="0" applyNumberFormat="1" applyFont="1" applyBorder="1" applyAlignment="1" applyProtection="1">
      <alignment vertical="top"/>
    </xf>
    <xf numFmtId="0" fontId="5146" fillId="0" borderId="5173" xfId="0" applyNumberFormat="1" applyFont="1" applyBorder="1" applyAlignment="1" applyProtection="1">
      <alignment vertical="top"/>
    </xf>
    <xf numFmtId="0" fontId="5147" fillId="0" borderId="5174" xfId="0" applyNumberFormat="1" applyFont="1" applyBorder="1" applyAlignment="1" applyProtection="1">
      <alignment vertical="top"/>
    </xf>
    <xf numFmtId="0" fontId="5148" fillId="0" borderId="5175" xfId="0" applyNumberFormat="1" applyFont="1" applyBorder="1" applyAlignment="1" applyProtection="1">
      <alignment vertical="top"/>
    </xf>
    <xf numFmtId="0" fontId="5149" fillId="0" borderId="5176" xfId="0" applyNumberFormat="1" applyFont="1" applyBorder="1" applyAlignment="1" applyProtection="1">
      <alignment vertical="top"/>
    </xf>
    <xf numFmtId="0" fontId="5150" fillId="0" borderId="5177" xfId="0" applyNumberFormat="1" applyFont="1" applyBorder="1" applyAlignment="1" applyProtection="1">
      <alignment vertical="top"/>
    </xf>
    <xf numFmtId="0" fontId="5151" fillId="0" borderId="5178" xfId="0" applyNumberFormat="1" applyFont="1" applyBorder="1" applyAlignment="1" applyProtection="1">
      <alignment vertical="top"/>
    </xf>
    <xf numFmtId="0" fontId="5152" fillId="0" borderId="5179" xfId="0" applyNumberFormat="1" applyFont="1" applyBorder="1" applyAlignment="1" applyProtection="1">
      <alignment vertical="top"/>
    </xf>
    <xf numFmtId="0" fontId="5153" fillId="0" borderId="5180" xfId="0" applyNumberFormat="1" applyFont="1" applyBorder="1" applyAlignment="1" applyProtection="1">
      <alignment vertical="top"/>
    </xf>
    <xf numFmtId="0" fontId="5154" fillId="0" borderId="5181" xfId="0" applyNumberFormat="1" applyFont="1" applyBorder="1" applyAlignment="1" applyProtection="1">
      <alignment vertical="top"/>
    </xf>
    <xf numFmtId="0" fontId="5155" fillId="0" borderId="5182" xfId="0" applyNumberFormat="1" applyFont="1" applyBorder="1" applyAlignment="1" applyProtection="1">
      <alignment vertical="top"/>
    </xf>
    <xf numFmtId="0" fontId="5156" fillId="0" borderId="5183" xfId="0" applyNumberFormat="1" applyFont="1" applyBorder="1" applyAlignment="1" applyProtection="1">
      <alignment vertical="top"/>
    </xf>
    <xf numFmtId="0" fontId="5157" fillId="0" borderId="5184" xfId="0" applyNumberFormat="1" applyFont="1" applyBorder="1" applyAlignment="1" applyProtection="1">
      <alignment vertical="top"/>
    </xf>
    <xf numFmtId="0" fontId="5158" fillId="0" borderId="5185" xfId="0" applyNumberFormat="1" applyFont="1" applyBorder="1" applyAlignment="1" applyProtection="1">
      <alignment vertical="top"/>
    </xf>
    <xf numFmtId="0" fontId="5159" fillId="0" borderId="5186" xfId="0" applyNumberFormat="1" applyFont="1" applyBorder="1" applyAlignment="1" applyProtection="1">
      <alignment vertical="top"/>
    </xf>
    <xf numFmtId="0" fontId="5160" fillId="0" borderId="5187" xfId="0" applyNumberFormat="1" applyFont="1" applyBorder="1" applyAlignment="1" applyProtection="1">
      <alignment vertical="top"/>
    </xf>
    <xf numFmtId="0" fontId="5161" fillId="0" borderId="5188" xfId="0" applyNumberFormat="1" applyFont="1" applyBorder="1" applyAlignment="1" applyProtection="1">
      <alignment vertical="top"/>
    </xf>
    <xf numFmtId="0" fontId="5162" fillId="0" borderId="5189" xfId="0" applyNumberFormat="1" applyFont="1" applyBorder="1" applyAlignment="1" applyProtection="1">
      <alignment vertical="top"/>
    </xf>
    <xf numFmtId="0" fontId="5163" fillId="0" borderId="5190" xfId="0" applyNumberFormat="1" applyFont="1" applyBorder="1" applyAlignment="1" applyProtection="1">
      <alignment vertical="top"/>
    </xf>
    <xf numFmtId="0" fontId="5164" fillId="0" borderId="5191" xfId="0" applyNumberFormat="1" applyFont="1" applyBorder="1" applyAlignment="1" applyProtection="1">
      <alignment vertical="top"/>
    </xf>
    <xf numFmtId="0" fontId="5165" fillId="0" borderId="5192" xfId="0" applyNumberFormat="1" applyFont="1" applyBorder="1" applyAlignment="1" applyProtection="1">
      <alignment vertical="top"/>
    </xf>
    <xf numFmtId="0" fontId="5166" fillId="0" borderId="5193" xfId="0" applyNumberFormat="1" applyFont="1" applyBorder="1" applyAlignment="1" applyProtection="1">
      <alignment vertical="top"/>
    </xf>
    <xf numFmtId="0" fontId="5167" fillId="0" borderId="5194" xfId="0" applyNumberFormat="1" applyFont="1" applyBorder="1" applyAlignment="1" applyProtection="1">
      <alignment vertical="top"/>
    </xf>
    <xf numFmtId="0" fontId="5168" fillId="0" borderId="5195" xfId="0" applyNumberFormat="1" applyFont="1" applyBorder="1" applyAlignment="1" applyProtection="1">
      <alignment vertical="top"/>
    </xf>
    <xf numFmtId="0" fontId="5169" fillId="0" borderId="5196" xfId="0" applyNumberFormat="1" applyFont="1" applyBorder="1" applyAlignment="1" applyProtection="1">
      <alignment vertical="top"/>
    </xf>
    <xf numFmtId="0" fontId="5170" fillId="0" borderId="5197" xfId="0" applyNumberFormat="1" applyFont="1" applyBorder="1" applyAlignment="1" applyProtection="1">
      <alignment vertical="top"/>
    </xf>
    <xf numFmtId="0" fontId="5171" fillId="0" borderId="5198" xfId="0" applyNumberFormat="1" applyFont="1" applyBorder="1" applyAlignment="1" applyProtection="1">
      <alignment vertical="top"/>
    </xf>
    <xf numFmtId="0" fontId="5172" fillId="0" borderId="5199" xfId="0" applyNumberFormat="1" applyFont="1" applyBorder="1" applyAlignment="1" applyProtection="1">
      <alignment vertical="top"/>
    </xf>
    <xf numFmtId="0" fontId="5173" fillId="0" borderId="5200" xfId="0" applyNumberFormat="1" applyFont="1" applyBorder="1" applyAlignment="1" applyProtection="1">
      <alignment vertical="top"/>
    </xf>
    <xf numFmtId="0" fontId="5174" fillId="0" borderId="5201" xfId="0" applyNumberFormat="1" applyFont="1" applyBorder="1" applyAlignment="1" applyProtection="1">
      <alignment vertical="top"/>
    </xf>
    <xf numFmtId="0" fontId="5175" fillId="0" borderId="5202" xfId="0" applyNumberFormat="1" applyFont="1" applyBorder="1" applyAlignment="1" applyProtection="1">
      <alignment vertical="top"/>
    </xf>
    <xf numFmtId="0" fontId="5176" fillId="0" borderId="5203" xfId="0" applyNumberFormat="1" applyFont="1" applyBorder="1" applyAlignment="1" applyProtection="1">
      <alignment vertical="top"/>
    </xf>
    <xf numFmtId="0" fontId="5177" fillId="0" borderId="5204" xfId="0" applyNumberFormat="1" applyFont="1" applyBorder="1" applyAlignment="1" applyProtection="1">
      <alignment vertical="top"/>
    </xf>
    <xf numFmtId="0" fontId="5178" fillId="0" borderId="5205" xfId="0" applyNumberFormat="1" applyFont="1" applyBorder="1" applyAlignment="1" applyProtection="1">
      <alignment vertical="top"/>
    </xf>
    <xf numFmtId="0" fontId="5179" fillId="0" borderId="5206" xfId="0" applyNumberFormat="1" applyFont="1" applyBorder="1" applyAlignment="1" applyProtection="1">
      <alignment vertical="top"/>
    </xf>
    <xf numFmtId="0" fontId="5180" fillId="0" borderId="5207" xfId="0" applyNumberFormat="1" applyFont="1" applyBorder="1" applyAlignment="1" applyProtection="1">
      <alignment vertical="top"/>
    </xf>
    <xf numFmtId="0" fontId="5181" fillId="0" borderId="5208" xfId="0" applyNumberFormat="1" applyFont="1" applyBorder="1" applyAlignment="1" applyProtection="1">
      <alignment vertical="top"/>
    </xf>
    <xf numFmtId="0" fontId="5182" fillId="0" borderId="5209" xfId="0" applyNumberFormat="1" applyFont="1" applyBorder="1" applyAlignment="1" applyProtection="1">
      <alignment vertical="top"/>
    </xf>
    <xf numFmtId="0" fontId="5183" fillId="0" borderId="5210" xfId="0" applyNumberFormat="1" applyFont="1" applyBorder="1" applyAlignment="1" applyProtection="1">
      <alignment vertical="top"/>
    </xf>
    <xf numFmtId="0" fontId="5184" fillId="0" borderId="5211" xfId="0" applyNumberFormat="1" applyFont="1" applyBorder="1" applyAlignment="1" applyProtection="1">
      <alignment vertical="top"/>
    </xf>
    <xf numFmtId="0" fontId="5185" fillId="0" borderId="5212" xfId="0" applyNumberFormat="1" applyFont="1" applyBorder="1" applyAlignment="1" applyProtection="1">
      <alignment vertical="top"/>
    </xf>
    <xf numFmtId="0" fontId="5186" fillId="0" borderId="5213" xfId="0" applyNumberFormat="1" applyFont="1" applyBorder="1" applyAlignment="1" applyProtection="1">
      <alignment vertical="top"/>
    </xf>
    <xf numFmtId="0" fontId="5187" fillId="0" borderId="5214" xfId="0" applyNumberFormat="1" applyFont="1" applyBorder="1" applyAlignment="1" applyProtection="1">
      <alignment vertical="top"/>
    </xf>
    <xf numFmtId="0" fontId="5188" fillId="0" borderId="5215" xfId="0" applyNumberFormat="1" applyFont="1" applyBorder="1" applyAlignment="1" applyProtection="1">
      <alignment vertical="top"/>
    </xf>
    <xf numFmtId="0" fontId="5189" fillId="0" borderId="5216" xfId="0" applyNumberFormat="1" applyFont="1" applyBorder="1" applyAlignment="1" applyProtection="1">
      <alignment vertical="top"/>
    </xf>
    <xf numFmtId="0" fontId="5190" fillId="0" borderId="5217" xfId="0" applyNumberFormat="1" applyFont="1" applyBorder="1" applyAlignment="1" applyProtection="1">
      <alignment vertical="top"/>
    </xf>
    <xf numFmtId="0" fontId="5191" fillId="0" borderId="5218" xfId="0" applyNumberFormat="1" applyFont="1" applyBorder="1" applyAlignment="1" applyProtection="1">
      <alignment vertical="top"/>
    </xf>
    <xf numFmtId="0" fontId="5192" fillId="0" borderId="5219" xfId="0" applyNumberFormat="1" applyFont="1" applyBorder="1" applyAlignment="1" applyProtection="1">
      <alignment vertical="top"/>
    </xf>
    <xf numFmtId="0" fontId="5193" fillId="0" borderId="5220" xfId="0" applyNumberFormat="1" applyFont="1" applyBorder="1" applyAlignment="1" applyProtection="1">
      <alignment vertical="top"/>
    </xf>
    <xf numFmtId="0" fontId="5194" fillId="0" borderId="5221" xfId="0" applyNumberFormat="1" applyFont="1" applyBorder="1" applyAlignment="1" applyProtection="1">
      <alignment vertical="top"/>
    </xf>
    <xf numFmtId="0" fontId="5195" fillId="0" borderId="5222" xfId="0" applyNumberFormat="1" applyFont="1" applyBorder="1" applyAlignment="1" applyProtection="1">
      <alignment vertical="top"/>
    </xf>
    <xf numFmtId="0" fontId="5196" fillId="0" borderId="5223" xfId="0" applyNumberFormat="1" applyFont="1" applyBorder="1" applyAlignment="1" applyProtection="1">
      <alignment vertical="top"/>
    </xf>
    <xf numFmtId="0" fontId="5197" fillId="0" borderId="5224" xfId="0" applyNumberFormat="1" applyFont="1" applyBorder="1" applyAlignment="1" applyProtection="1">
      <alignment vertical="top"/>
    </xf>
    <xf numFmtId="0" fontId="5198" fillId="0" borderId="5225" xfId="0" applyNumberFormat="1" applyFont="1" applyBorder="1" applyAlignment="1" applyProtection="1">
      <alignment vertical="top"/>
    </xf>
    <xf numFmtId="0" fontId="5199" fillId="0" borderId="5226" xfId="0" applyNumberFormat="1" applyFont="1" applyBorder="1" applyAlignment="1" applyProtection="1">
      <alignment vertical="top"/>
    </xf>
    <xf numFmtId="0" fontId="5200" fillId="0" borderId="5227" xfId="0" applyNumberFormat="1" applyFont="1" applyBorder="1" applyAlignment="1" applyProtection="1">
      <alignment vertical="top"/>
    </xf>
    <xf numFmtId="0" fontId="5201" fillId="0" borderId="5228" xfId="0" applyNumberFormat="1" applyFont="1" applyBorder="1" applyAlignment="1" applyProtection="1">
      <alignment vertical="top"/>
    </xf>
    <xf numFmtId="0" fontId="5202" fillId="0" borderId="5229" xfId="0" applyNumberFormat="1" applyFont="1" applyBorder="1" applyAlignment="1" applyProtection="1">
      <alignment vertical="top"/>
    </xf>
    <xf numFmtId="0" fontId="5203" fillId="0" borderId="5230" xfId="0" applyNumberFormat="1" applyFont="1" applyBorder="1" applyAlignment="1" applyProtection="1">
      <alignment vertical="top"/>
    </xf>
    <xf numFmtId="0" fontId="5204" fillId="0" borderId="5231" xfId="0" applyNumberFormat="1" applyFont="1" applyBorder="1" applyAlignment="1" applyProtection="1">
      <alignment vertical="top"/>
    </xf>
    <xf numFmtId="0" fontId="5205" fillId="0" borderId="5232" xfId="0" applyNumberFormat="1" applyFont="1" applyBorder="1" applyAlignment="1" applyProtection="1">
      <alignment vertical="top"/>
    </xf>
    <xf numFmtId="0" fontId="5206" fillId="0" borderId="5233" xfId="0" applyNumberFormat="1" applyFont="1" applyBorder="1" applyAlignment="1" applyProtection="1">
      <alignment vertical="top"/>
    </xf>
    <xf numFmtId="0" fontId="5207" fillId="0" borderId="5234" xfId="0" applyNumberFormat="1" applyFont="1" applyBorder="1" applyAlignment="1" applyProtection="1">
      <alignment vertical="top"/>
    </xf>
    <xf numFmtId="0" fontId="5208" fillId="0" borderId="5235" xfId="0" applyNumberFormat="1" applyFont="1" applyBorder="1" applyAlignment="1" applyProtection="1">
      <alignment vertical="top"/>
    </xf>
    <xf numFmtId="0" fontId="5209" fillId="0" borderId="5236" xfId="0" applyNumberFormat="1" applyFont="1" applyBorder="1" applyAlignment="1" applyProtection="1">
      <alignment vertical="top"/>
    </xf>
    <xf numFmtId="0" fontId="5210" fillId="0" borderId="5237" xfId="0" applyNumberFormat="1" applyFont="1" applyBorder="1" applyAlignment="1" applyProtection="1">
      <alignment vertical="top"/>
    </xf>
    <xf numFmtId="0" fontId="5211" fillId="0" borderId="5238" xfId="0" applyNumberFormat="1" applyFont="1" applyBorder="1" applyAlignment="1" applyProtection="1">
      <alignment vertical="top"/>
    </xf>
    <xf numFmtId="0" fontId="5212" fillId="0" borderId="5239" xfId="0" applyNumberFormat="1" applyFont="1" applyBorder="1" applyAlignment="1" applyProtection="1">
      <alignment vertical="top"/>
    </xf>
    <xf numFmtId="0" fontId="5213" fillId="0" borderId="5240" xfId="0" applyNumberFormat="1" applyFont="1" applyBorder="1" applyAlignment="1" applyProtection="1">
      <alignment vertical="top"/>
    </xf>
    <xf numFmtId="0" fontId="5214" fillId="0" borderId="5241" xfId="0" applyNumberFormat="1" applyFont="1" applyBorder="1" applyAlignment="1" applyProtection="1">
      <alignment vertical="top"/>
    </xf>
    <xf numFmtId="0" fontId="5215" fillId="0" borderId="5242" xfId="0" applyNumberFormat="1" applyFont="1" applyBorder="1" applyAlignment="1" applyProtection="1">
      <alignment vertical="top"/>
    </xf>
    <xf numFmtId="0" fontId="5216" fillId="0" borderId="5243" xfId="0" applyNumberFormat="1" applyFont="1" applyBorder="1" applyAlignment="1" applyProtection="1">
      <alignment vertical="top"/>
    </xf>
    <xf numFmtId="0" fontId="5217" fillId="0" borderId="5244" xfId="0" applyNumberFormat="1" applyFont="1" applyBorder="1" applyAlignment="1" applyProtection="1">
      <alignment vertical="top"/>
    </xf>
    <xf numFmtId="0" fontId="5218" fillId="0" borderId="5245" xfId="0" applyNumberFormat="1" applyFont="1" applyBorder="1" applyAlignment="1" applyProtection="1">
      <alignment vertical="top"/>
    </xf>
    <xf numFmtId="0" fontId="5219" fillId="0" borderId="5246" xfId="0" applyNumberFormat="1" applyFont="1" applyBorder="1" applyAlignment="1" applyProtection="1">
      <alignment vertical="top"/>
    </xf>
    <xf numFmtId="0" fontId="5220" fillId="0" borderId="5247" xfId="0" applyNumberFormat="1" applyFont="1" applyBorder="1" applyAlignment="1" applyProtection="1">
      <alignment vertical="top"/>
    </xf>
    <xf numFmtId="0" fontId="5221" fillId="0" borderId="5248" xfId="0" applyNumberFormat="1" applyFont="1" applyBorder="1" applyAlignment="1" applyProtection="1">
      <alignment vertical="top"/>
    </xf>
    <xf numFmtId="0" fontId="5222" fillId="0" borderId="5249" xfId="0" applyNumberFormat="1" applyFont="1" applyBorder="1" applyAlignment="1" applyProtection="1">
      <alignment vertical="top"/>
    </xf>
    <xf numFmtId="0" fontId="5223" fillId="0" borderId="5250" xfId="0" applyNumberFormat="1" applyFont="1" applyBorder="1" applyAlignment="1" applyProtection="1">
      <alignment vertical="top"/>
    </xf>
    <xf numFmtId="0" fontId="5224" fillId="0" borderId="5251" xfId="0" applyNumberFormat="1" applyFont="1" applyBorder="1" applyAlignment="1" applyProtection="1">
      <alignment vertical="top"/>
    </xf>
    <xf numFmtId="0" fontId="5225" fillId="0" borderId="5252" xfId="0" applyNumberFormat="1" applyFont="1" applyBorder="1" applyAlignment="1" applyProtection="1">
      <alignment vertical="top"/>
    </xf>
    <xf numFmtId="0" fontId="5226" fillId="0" borderId="5253" xfId="0" applyNumberFormat="1" applyFont="1" applyBorder="1" applyAlignment="1" applyProtection="1">
      <alignment vertical="top"/>
    </xf>
    <xf numFmtId="0" fontId="5227" fillId="0" borderId="5254" xfId="0" applyNumberFormat="1" applyFont="1" applyBorder="1" applyAlignment="1" applyProtection="1">
      <alignment vertical="top"/>
    </xf>
    <xf numFmtId="0" fontId="5228" fillId="0" borderId="5255" xfId="0" applyNumberFormat="1" applyFont="1" applyBorder="1" applyAlignment="1" applyProtection="1">
      <alignment vertical="top"/>
    </xf>
    <xf numFmtId="0" fontId="5229" fillId="0" borderId="5256" xfId="0" applyNumberFormat="1" applyFont="1" applyBorder="1" applyAlignment="1" applyProtection="1">
      <alignment vertical="top"/>
    </xf>
    <xf numFmtId="0" fontId="5230" fillId="0" borderId="5257" xfId="0" applyNumberFormat="1" applyFont="1" applyBorder="1" applyAlignment="1" applyProtection="1">
      <alignment vertical="top"/>
    </xf>
    <xf numFmtId="0" fontId="5231" fillId="0" borderId="5258" xfId="0" applyNumberFormat="1" applyFont="1" applyBorder="1" applyAlignment="1" applyProtection="1">
      <alignment vertical="top"/>
    </xf>
    <xf numFmtId="0" fontId="5232" fillId="0" borderId="5259" xfId="0" applyNumberFormat="1" applyFont="1" applyBorder="1" applyAlignment="1" applyProtection="1">
      <alignment vertical="top"/>
    </xf>
    <xf numFmtId="0" fontId="5233" fillId="0" borderId="5260" xfId="0" applyNumberFormat="1" applyFont="1" applyBorder="1" applyAlignment="1" applyProtection="1">
      <alignment vertical="top"/>
    </xf>
    <xf numFmtId="0" fontId="6150" fillId="0" borderId="6177" xfId="0" applyNumberFormat="1" applyFont="1" applyBorder="1" applyAlignment="1" applyProtection="1"/>
    <xf numFmtId="0" fontId="6151" fillId="0" borderId="6178" xfId="0" applyNumberFormat="1" applyFont="1" applyBorder="1" applyAlignment="1" applyProtection="1"/>
    <xf numFmtId="0" fontId="6162" fillId="0" borderId="6189" xfId="0" applyNumberFormat="1" applyFont="1" applyBorder="1" applyAlignment="1" applyProtection="1"/>
    <xf numFmtId="0" fontId="6163" fillId="0" borderId="6190" xfId="0" applyNumberFormat="1" applyFont="1" applyBorder="1" applyAlignment="1" applyProtection="1"/>
    <xf numFmtId="0" fontId="6174" fillId="0" borderId="6201" xfId="0" applyNumberFormat="1" applyFont="1" applyBorder="1" applyAlignment="1" applyProtection="1"/>
    <xf numFmtId="0" fontId="6175" fillId="0" borderId="6202" xfId="0" applyNumberFormat="1" applyFont="1" applyBorder="1" applyAlignment="1" applyProtection="1"/>
    <xf numFmtId="0" fontId="6186" fillId="0" borderId="6213" xfId="0" applyNumberFormat="1" applyFont="1" applyBorder="1" applyAlignment="1" applyProtection="1"/>
    <xf numFmtId="0" fontId="6187" fillId="0" borderId="6214" xfId="0" applyNumberFormat="1" applyFont="1" applyBorder="1" applyAlignment="1" applyProtection="1"/>
    <xf numFmtId="0" fontId="6198" fillId="0" borderId="6225" xfId="0" applyNumberFormat="1" applyFont="1" applyBorder="1" applyAlignment="1" applyProtection="1"/>
    <xf numFmtId="0" fontId="6199" fillId="0" borderId="6226" xfId="0" applyNumberFormat="1" applyFont="1" applyBorder="1" applyAlignment="1" applyProtection="1"/>
    <xf numFmtId="0" fontId="6209" fillId="0" borderId="6236" xfId="0" applyNumberFormat="1" applyFont="1" applyBorder="1" applyAlignment="1" applyProtection="1"/>
    <xf numFmtId="0" fontId="6210" fillId="0" borderId="6237" xfId="0" applyNumberFormat="1" applyFont="1" applyBorder="1" applyAlignment="1" applyProtection="1"/>
    <xf numFmtId="1" fontId="6143" fillId="0" borderId="6170" xfId="0" applyNumberFormat="1" applyFont="1" applyBorder="1" applyAlignment="1" applyProtection="1">
      <alignment vertical="top"/>
    </xf>
    <xf numFmtId="1" fontId="6144" fillId="0" borderId="6171" xfId="0" applyNumberFormat="1" applyFont="1" applyBorder="1" applyAlignment="1" applyProtection="1">
      <alignment vertical="top"/>
    </xf>
    <xf numFmtId="1" fontId="6145" fillId="0" borderId="6172" xfId="0" applyNumberFormat="1" applyFont="1" applyBorder="1" applyAlignment="1" applyProtection="1">
      <alignment vertical="top"/>
    </xf>
    <xf numFmtId="1" fontId="6146" fillId="0" borderId="6173" xfId="0" applyNumberFormat="1" applyFont="1" applyBorder="1" applyAlignment="1" applyProtection="1">
      <alignment vertical="top"/>
    </xf>
    <xf numFmtId="1" fontId="6147" fillId="0" borderId="6174" xfId="0" applyNumberFormat="1" applyFont="1" applyBorder="1" applyAlignment="1" applyProtection="1">
      <alignment vertical="top"/>
    </xf>
    <xf numFmtId="1" fontId="6148" fillId="0" borderId="6175" xfId="0" applyNumberFormat="1" applyFont="1" applyBorder="1" applyAlignment="1" applyProtection="1">
      <alignment vertical="top"/>
    </xf>
    <xf numFmtId="1" fontId="7121" fillId="0" borderId="7151" xfId="0" applyNumberFormat="1" applyFont="1" applyBorder="1" applyAlignment="1" applyProtection="1">
      <alignment vertical="center"/>
    </xf>
    <xf numFmtId="1" fontId="7124" fillId="0" borderId="7154" xfId="0" applyNumberFormat="1" applyFont="1" applyBorder="1" applyAlignment="1" applyProtection="1">
      <alignment vertical="center"/>
    </xf>
    <xf numFmtId="0" fontId="7122" fillId="0" borderId="7152" xfId="0" applyNumberFormat="1" applyFont="1" applyBorder="1" applyAlignment="1" applyProtection="1">
      <alignment vertical="center"/>
    </xf>
    <xf numFmtId="0" fontId="7125" fillId="0" borderId="7155" xfId="0" applyNumberFormat="1" applyFont="1" applyBorder="1" applyAlignment="1" applyProtection="1">
      <alignment vertical="center"/>
    </xf>
    <xf numFmtId="0" fontId="7123" fillId="0" borderId="7153" xfId="0" applyNumberFormat="1" applyFont="1" applyBorder="1" applyAlignment="1" applyProtection="1">
      <alignment vertical="center"/>
    </xf>
    <xf numFmtId="0" fontId="7126" fillId="0" borderId="7156" xfId="0" applyNumberFormat="1" applyFont="1" applyBorder="1" applyAlignment="1" applyProtection="1">
      <alignment vertical="center"/>
    </xf>
    <xf numFmtId="1" fontId="7246" fillId="0" borderId="7276" xfId="0" applyNumberFormat="1" applyFont="1" applyBorder="1" applyAlignment="1" applyProtection="1"/>
    <xf numFmtId="1" fontId="7247" fillId="0" borderId="7277" xfId="0" applyNumberFormat="1" applyFont="1" applyBorder="1" applyAlignment="1" applyProtection="1">
      <alignment horizontal="center"/>
    </xf>
    <xf numFmtId="1" fontId="7248" fillId="0" borderId="7278" xfId="0" applyNumberFormat="1" applyFont="1" applyBorder="1" applyAlignment="1" applyProtection="1">
      <alignment horizontal="center"/>
    </xf>
    <xf numFmtId="1" fontId="7249" fillId="0" borderId="7279" xfId="0" applyNumberFormat="1" applyFont="1" applyBorder="1" applyAlignment="1" applyProtection="1">
      <alignment horizontal="center"/>
    </xf>
    <xf numFmtId="0" fontId="7250" fillId="0" borderId="7280" xfId="0" applyNumberFormat="1" applyFont="1" applyBorder="1" applyAlignment="1" applyProtection="1">
      <alignment vertical="top"/>
    </xf>
    <xf numFmtId="0" fontId="7251" fillId="0" borderId="7281" xfId="0" applyNumberFormat="1" applyFont="1" applyBorder="1" applyAlignment="1" applyProtection="1">
      <alignment vertical="top"/>
    </xf>
    <xf numFmtId="0" fontId="7252" fillId="0" borderId="7282" xfId="0" applyNumberFormat="1" applyFont="1" applyBorder="1" applyAlignment="1" applyProtection="1">
      <alignment vertical="top"/>
    </xf>
    <xf numFmtId="0" fontId="7253" fillId="0" borderId="7283" xfId="0" applyNumberFormat="1" applyFont="1" applyBorder="1" applyAlignment="1" applyProtection="1">
      <alignment vertical="top"/>
    </xf>
    <xf numFmtId="0" fontId="7254" fillId="0" borderId="7284" xfId="0" applyNumberFormat="1" applyFont="1" applyBorder="1" applyAlignment="1" applyProtection="1">
      <alignment vertical="top"/>
    </xf>
    <xf numFmtId="0" fontId="7255" fillId="0" borderId="7285" xfId="0" applyNumberFormat="1" applyFont="1" applyBorder="1" applyAlignment="1" applyProtection="1">
      <alignment vertical="top"/>
    </xf>
    <xf numFmtId="0" fontId="7256" fillId="0" borderId="7286" xfId="0" applyNumberFormat="1" applyFont="1" applyBorder="1" applyAlignment="1" applyProtection="1">
      <alignment vertical="top"/>
    </xf>
    <xf numFmtId="0" fontId="7257" fillId="0" borderId="7287" xfId="0" applyNumberFormat="1" applyFont="1" applyBorder="1" applyAlignment="1" applyProtection="1">
      <alignment vertical="top"/>
    </xf>
    <xf numFmtId="0" fontId="7258" fillId="0" borderId="7288" xfId="0" applyNumberFormat="1" applyFont="1" applyBorder="1" applyAlignment="1" applyProtection="1">
      <alignment vertical="top"/>
    </xf>
    <xf numFmtId="0" fontId="7259" fillId="0" borderId="7289" xfId="0" applyNumberFormat="1" applyFont="1" applyBorder="1" applyAlignment="1" applyProtection="1">
      <alignment vertical="top"/>
    </xf>
    <xf numFmtId="0" fontId="7260" fillId="0" borderId="7290" xfId="0" applyNumberFormat="1" applyFont="1" applyBorder="1" applyAlignment="1" applyProtection="1">
      <alignment vertical="top"/>
    </xf>
    <xf numFmtId="0" fontId="7261" fillId="0" borderId="7291" xfId="0" applyNumberFormat="1" applyFont="1" applyBorder="1" applyAlignment="1" applyProtection="1">
      <alignment vertical="top"/>
    </xf>
    <xf numFmtId="0" fontId="7262" fillId="0" borderId="7292" xfId="0" applyNumberFormat="1" applyFont="1" applyBorder="1" applyAlignment="1" applyProtection="1">
      <alignment vertical="top"/>
    </xf>
    <xf numFmtId="0" fontId="7263" fillId="0" borderId="7293" xfId="0" applyNumberFormat="1" applyFont="1" applyBorder="1" applyAlignment="1" applyProtection="1">
      <alignment vertical="top"/>
    </xf>
    <xf numFmtId="0" fontId="7264" fillId="0" borderId="7294" xfId="0" applyNumberFormat="1" applyFont="1" applyBorder="1" applyAlignment="1" applyProtection="1">
      <alignment vertical="top"/>
    </xf>
    <xf numFmtId="0" fontId="7265" fillId="0" borderId="7295" xfId="0" applyNumberFormat="1" applyFont="1" applyBorder="1" applyAlignment="1" applyProtection="1">
      <alignment vertical="top"/>
    </xf>
    <xf numFmtId="0" fontId="7266" fillId="0" borderId="7296" xfId="0" applyNumberFormat="1" applyFont="1" applyBorder="1" applyAlignment="1" applyProtection="1">
      <alignment vertical="top"/>
    </xf>
    <xf numFmtId="0" fontId="7267" fillId="0" borderId="7297" xfId="0" applyNumberFormat="1" applyFont="1" applyBorder="1" applyAlignment="1" applyProtection="1">
      <alignment vertical="top"/>
    </xf>
    <xf numFmtId="0" fontId="7268" fillId="0" borderId="7298" xfId="0" applyNumberFormat="1" applyFont="1" applyBorder="1" applyAlignment="1" applyProtection="1">
      <alignment vertical="top"/>
    </xf>
    <xf numFmtId="0" fontId="7269" fillId="0" borderId="7299" xfId="0" applyNumberFormat="1" applyFont="1" applyBorder="1" applyAlignment="1" applyProtection="1">
      <alignment vertical="top"/>
    </xf>
    <xf numFmtId="0" fontId="7270" fillId="0" borderId="7300" xfId="0" applyNumberFormat="1" applyFont="1" applyBorder="1" applyAlignment="1" applyProtection="1">
      <alignment vertical="top"/>
    </xf>
    <xf numFmtId="0" fontId="7271" fillId="0" borderId="7301" xfId="0" applyNumberFormat="1" applyFont="1" applyBorder="1" applyAlignment="1" applyProtection="1">
      <alignment vertical="top"/>
    </xf>
    <xf numFmtId="0" fontId="7272" fillId="0" borderId="7302" xfId="0" applyNumberFormat="1" applyFont="1" applyBorder="1" applyAlignment="1" applyProtection="1">
      <alignment vertical="top"/>
    </xf>
    <xf numFmtId="0" fontId="7273" fillId="0" borderId="7303" xfId="0" applyNumberFormat="1" applyFont="1" applyBorder="1" applyAlignment="1" applyProtection="1">
      <alignment vertical="top"/>
    </xf>
    <xf numFmtId="0" fontId="7274" fillId="0" borderId="7304" xfId="0" applyNumberFormat="1" applyFont="1" applyBorder="1" applyAlignment="1" applyProtection="1">
      <alignment vertical="top"/>
    </xf>
    <xf numFmtId="0" fontId="7275" fillId="0" borderId="7305" xfId="0" applyNumberFormat="1" applyFont="1" applyBorder="1" applyAlignment="1" applyProtection="1">
      <alignment vertical="top"/>
    </xf>
    <xf numFmtId="0" fontId="7276" fillId="0" borderId="7306" xfId="0" applyNumberFormat="1" applyFont="1" applyBorder="1" applyAlignment="1" applyProtection="1">
      <alignment vertical="top"/>
    </xf>
    <xf numFmtId="0" fontId="7277" fillId="0" borderId="7307" xfId="0" applyNumberFormat="1" applyFont="1" applyBorder="1" applyAlignment="1" applyProtection="1">
      <alignment vertical="top"/>
    </xf>
    <xf numFmtId="0" fontId="7278" fillId="0" borderId="7308" xfId="0" applyNumberFormat="1" applyFont="1" applyBorder="1" applyAlignment="1" applyProtection="1">
      <alignment vertical="top"/>
    </xf>
    <xf numFmtId="0" fontId="7279" fillId="0" borderId="7309" xfId="0" applyNumberFormat="1" applyFont="1" applyBorder="1" applyAlignment="1" applyProtection="1">
      <alignment vertical="top"/>
    </xf>
    <xf numFmtId="0" fontId="7583" fillId="0" borderId="7613" xfId="0" applyNumberFormat="1" applyFont="1" applyBorder="1" applyAlignment="1" applyProtection="1"/>
    <xf numFmtId="0" fontId="7584" fillId="0" borderId="7614" xfId="0" applyNumberFormat="1" applyFont="1" applyBorder="1" applyAlignment="1" applyProtection="1"/>
    <xf numFmtId="0" fontId="7594" fillId="0" borderId="7624" xfId="0" applyNumberFormat="1" applyFont="1" applyBorder="1" applyAlignment="1" applyProtection="1"/>
    <xf numFmtId="0" fontId="7595" fillId="0" borderId="7625" xfId="0" applyNumberFormat="1" applyFont="1" applyBorder="1" applyAlignment="1" applyProtection="1"/>
    <xf numFmtId="1" fontId="7580" fillId="0" borderId="7610" xfId="0" applyNumberFormat="1" applyFont="1" applyBorder="1" applyAlignment="1" applyProtection="1">
      <alignment vertical="top"/>
    </xf>
    <xf numFmtId="1" fontId="7581" fillId="0" borderId="7611" xfId="0" applyNumberFormat="1" applyFont="1" applyBorder="1" applyAlignment="1" applyProtection="1">
      <alignment vertical="top"/>
    </xf>
    <xf numFmtId="1" fontId="8506" fillId="0" borderId="8539" xfId="0" applyNumberFormat="1" applyFont="1" applyBorder="1" applyAlignment="1" applyProtection="1">
      <alignment vertical="center"/>
    </xf>
    <xf numFmtId="1" fontId="8509" fillId="0" borderId="8542" xfId="0" applyNumberFormat="1" applyFont="1" applyBorder="1" applyAlignment="1" applyProtection="1">
      <alignment vertical="center"/>
    </xf>
    <xf numFmtId="0" fontId="8507" fillId="0" borderId="8540" xfId="0" applyNumberFormat="1" applyFont="1" applyBorder="1" applyAlignment="1" applyProtection="1">
      <alignment vertical="center"/>
    </xf>
    <xf numFmtId="0" fontId="8510" fillId="0" borderId="8543" xfId="0" applyNumberFormat="1" applyFont="1" applyBorder="1" applyAlignment="1" applyProtection="1">
      <alignment vertical="center"/>
    </xf>
    <xf numFmtId="0" fontId="8508" fillId="0" borderId="8541" xfId="0" applyNumberFormat="1" applyFont="1" applyBorder="1" applyAlignment="1" applyProtection="1">
      <alignment vertical="center"/>
    </xf>
    <xf numFmtId="0" fontId="8511" fillId="0" borderId="8544" xfId="0" applyNumberFormat="1" applyFont="1" applyBorder="1" applyAlignment="1" applyProtection="1">
      <alignment vertical="center"/>
    </xf>
    <xf numFmtId="1" fontId="8631" fillId="0" borderId="8664" xfId="0" applyNumberFormat="1" applyFont="1" applyBorder="1" applyAlignment="1" applyProtection="1"/>
    <xf numFmtId="1" fontId="8632" fillId="0" borderId="8665" xfId="0" applyNumberFormat="1" applyFont="1" applyBorder="1" applyAlignment="1" applyProtection="1">
      <alignment horizontal="center"/>
    </xf>
    <xf numFmtId="1" fontId="8633" fillId="0" borderId="8666" xfId="0" applyNumberFormat="1" applyFont="1" applyBorder="1" applyAlignment="1" applyProtection="1">
      <alignment horizontal="center"/>
    </xf>
    <xf numFmtId="1" fontId="8634" fillId="0" borderId="8667" xfId="0" applyNumberFormat="1" applyFont="1" applyBorder="1" applyAlignment="1" applyProtection="1">
      <alignment horizontal="center"/>
    </xf>
    <xf numFmtId="0" fontId="8635" fillId="0" borderId="8668" xfId="0" applyNumberFormat="1" applyFont="1" applyBorder="1" applyAlignment="1" applyProtection="1">
      <alignment vertical="top"/>
    </xf>
    <xf numFmtId="0" fontId="8636" fillId="0" borderId="8669" xfId="0" applyNumberFormat="1" applyFont="1" applyBorder="1" applyAlignment="1" applyProtection="1">
      <alignment vertical="top"/>
    </xf>
    <xf numFmtId="0" fontId="8637" fillId="0" borderId="8670" xfId="0" applyNumberFormat="1" applyFont="1" applyBorder="1" applyAlignment="1" applyProtection="1">
      <alignment vertical="top"/>
    </xf>
    <xf numFmtId="0" fontId="8638" fillId="0" borderId="8671" xfId="0" applyNumberFormat="1" applyFont="1" applyBorder="1" applyAlignment="1" applyProtection="1">
      <alignment vertical="top"/>
    </xf>
    <xf numFmtId="0" fontId="8639" fillId="0" borderId="8672" xfId="0" applyNumberFormat="1" applyFont="1" applyBorder="1" applyAlignment="1" applyProtection="1">
      <alignment vertical="top"/>
    </xf>
    <xf numFmtId="0" fontId="8640" fillId="0" borderId="8673" xfId="0" applyNumberFormat="1" applyFont="1" applyBorder="1" applyAlignment="1" applyProtection="1">
      <alignment vertical="top"/>
    </xf>
    <xf numFmtId="0" fontId="8641" fillId="0" borderId="8674" xfId="0" applyNumberFormat="1" applyFont="1" applyBorder="1" applyAlignment="1" applyProtection="1">
      <alignment vertical="top"/>
    </xf>
    <xf numFmtId="0" fontId="8642" fillId="0" borderId="8675" xfId="0" applyNumberFormat="1" applyFont="1" applyBorder="1" applyAlignment="1" applyProtection="1">
      <alignment vertical="top"/>
    </xf>
    <xf numFmtId="0" fontId="8643" fillId="0" borderId="8676" xfId="0" applyNumberFormat="1" applyFont="1" applyBorder="1" applyAlignment="1" applyProtection="1">
      <alignment vertical="top"/>
    </xf>
    <xf numFmtId="0" fontId="8644" fillId="0" borderId="8677" xfId="0" applyNumberFormat="1" applyFont="1" applyBorder="1" applyAlignment="1" applyProtection="1">
      <alignment vertical="top"/>
    </xf>
    <xf numFmtId="0" fontId="8645" fillId="0" borderId="8678" xfId="0" applyNumberFormat="1" applyFont="1" applyBorder="1" applyAlignment="1" applyProtection="1">
      <alignment vertical="top"/>
    </xf>
    <xf numFmtId="0" fontId="8646" fillId="0" borderId="8679" xfId="0" applyNumberFormat="1" applyFont="1" applyBorder="1" applyAlignment="1" applyProtection="1">
      <alignment vertical="top"/>
    </xf>
    <xf numFmtId="0" fontId="8647" fillId="0" borderId="8680" xfId="0" applyNumberFormat="1" applyFont="1" applyBorder="1" applyAlignment="1" applyProtection="1">
      <alignment vertical="top"/>
    </xf>
    <xf numFmtId="0" fontId="8648" fillId="0" borderId="8681" xfId="0" applyNumberFormat="1" applyFont="1" applyBorder="1" applyAlignment="1" applyProtection="1">
      <alignment vertical="top"/>
    </xf>
    <xf numFmtId="0" fontId="8649" fillId="0" borderId="8682" xfId="0" applyNumberFormat="1" applyFont="1" applyBorder="1" applyAlignment="1" applyProtection="1">
      <alignment vertical="top"/>
    </xf>
    <xf numFmtId="0" fontId="8650" fillId="0" borderId="8683" xfId="0" applyNumberFormat="1" applyFont="1" applyBorder="1" applyAlignment="1" applyProtection="1">
      <alignment vertical="top"/>
    </xf>
    <xf numFmtId="0" fontId="8651" fillId="0" borderId="8684" xfId="0" applyNumberFormat="1" applyFont="1" applyBorder="1" applyAlignment="1" applyProtection="1">
      <alignment vertical="top"/>
    </xf>
    <xf numFmtId="0" fontId="8652" fillId="0" borderId="8685" xfId="0" applyNumberFormat="1" applyFont="1" applyBorder="1" applyAlignment="1" applyProtection="1">
      <alignment vertical="top"/>
    </xf>
    <xf numFmtId="0" fontId="8653" fillId="0" borderId="8686" xfId="0" applyNumberFormat="1" applyFont="1" applyBorder="1" applyAlignment="1" applyProtection="1">
      <alignment vertical="top"/>
    </xf>
    <xf numFmtId="0" fontId="8654" fillId="0" borderId="8687" xfId="0" applyNumberFormat="1" applyFont="1" applyBorder="1" applyAlignment="1" applyProtection="1">
      <alignment vertical="top"/>
    </xf>
    <xf numFmtId="0" fontId="8655" fillId="0" borderId="8688" xfId="0" applyNumberFormat="1" applyFont="1" applyBorder="1" applyAlignment="1" applyProtection="1">
      <alignment vertical="top"/>
    </xf>
    <xf numFmtId="0" fontId="8656" fillId="0" borderId="8689" xfId="0" applyNumberFormat="1" applyFont="1" applyBorder="1" applyAlignment="1" applyProtection="1">
      <alignment vertical="top"/>
    </xf>
    <xf numFmtId="0" fontId="8657" fillId="0" borderId="8690" xfId="0" applyNumberFormat="1" applyFont="1" applyBorder="1" applyAlignment="1" applyProtection="1">
      <alignment vertical="top"/>
    </xf>
    <xf numFmtId="0" fontId="8658" fillId="0" borderId="8691" xfId="0" applyNumberFormat="1" applyFont="1" applyBorder="1" applyAlignment="1" applyProtection="1">
      <alignment vertical="top"/>
    </xf>
    <xf numFmtId="0" fontId="8659" fillId="0" borderId="8692" xfId="0" applyNumberFormat="1" applyFont="1" applyBorder="1" applyAlignment="1" applyProtection="1">
      <alignment vertical="top"/>
    </xf>
    <xf numFmtId="0" fontId="8660" fillId="0" borderId="8693" xfId="0" applyNumberFormat="1" applyFont="1" applyBorder="1" applyAlignment="1" applyProtection="1">
      <alignment vertical="top"/>
    </xf>
    <xf numFmtId="0" fontId="8661" fillId="0" borderId="8694" xfId="0" applyNumberFormat="1" applyFont="1" applyBorder="1" applyAlignment="1" applyProtection="1">
      <alignment vertical="top"/>
    </xf>
    <xf numFmtId="0" fontId="8662" fillId="0" borderId="8695" xfId="0" applyNumberFormat="1" applyFont="1" applyBorder="1" applyAlignment="1" applyProtection="1">
      <alignment vertical="top"/>
    </xf>
    <xf numFmtId="0" fontId="8663" fillId="0" borderId="8696" xfId="0" applyNumberFormat="1" applyFont="1" applyBorder="1" applyAlignment="1" applyProtection="1">
      <alignment vertical="top"/>
    </xf>
    <xf numFmtId="0" fontId="8664" fillId="0" borderId="8697" xfId="0" applyNumberFormat="1" applyFont="1" applyBorder="1" applyAlignment="1" applyProtection="1">
      <alignment vertical="top"/>
    </xf>
    <xf numFmtId="0" fontId="8968" fillId="0" borderId="9001" xfId="0" applyNumberFormat="1" applyFont="1" applyBorder="1" applyAlignment="1" applyProtection="1"/>
    <xf numFmtId="0" fontId="8969" fillId="0" borderId="9002" xfId="0" applyNumberFormat="1" applyFont="1" applyBorder="1" applyAlignment="1" applyProtection="1"/>
    <xf numFmtId="0" fontId="8979" fillId="0" borderId="9012" xfId="0" applyNumberFormat="1" applyFont="1" applyBorder="1" applyAlignment="1" applyProtection="1"/>
    <xf numFmtId="0" fontId="8980" fillId="0" borderId="9013" xfId="0" applyNumberFormat="1" applyFont="1" applyBorder="1" applyAlignment="1" applyProtection="1"/>
    <xf numFmtId="1" fontId="8965" fillId="0" borderId="8998" xfId="0" applyNumberFormat="1" applyFont="1" applyBorder="1" applyAlignment="1" applyProtection="1">
      <alignment vertical="top"/>
    </xf>
    <xf numFmtId="1" fontId="8966" fillId="0" borderId="8999" xfId="0" applyNumberFormat="1" applyFont="1" applyBorder="1" applyAlignment="1" applyProtection="1">
      <alignment vertical="top"/>
    </xf>
    <xf numFmtId="1" fontId="10341" fillId="0" borderId="10377" xfId="0" applyNumberFormat="1" applyFont="1" applyBorder="1" applyAlignment="1" applyProtection="1">
      <alignment vertical="center"/>
    </xf>
    <xf numFmtId="1" fontId="10344" fillId="0" borderId="10380" xfId="0" applyNumberFormat="1" applyFont="1" applyBorder="1" applyAlignment="1" applyProtection="1">
      <alignment vertical="center"/>
    </xf>
    <xf numFmtId="0" fontId="10342" fillId="0" borderId="10378" xfId="0" applyNumberFormat="1" applyFont="1" applyBorder="1" applyAlignment="1" applyProtection="1">
      <alignment vertical="center"/>
    </xf>
    <xf numFmtId="0" fontId="10345" fillId="0" borderId="10381" xfId="0" applyNumberFormat="1" applyFont="1" applyBorder="1" applyAlignment="1" applyProtection="1">
      <alignment vertical="center"/>
    </xf>
    <xf numFmtId="0" fontId="10343" fillId="0" borderId="10379" xfId="0" applyNumberFormat="1" applyFont="1" applyBorder="1" applyAlignment="1" applyProtection="1">
      <alignment vertical="center"/>
    </xf>
    <xf numFmtId="0" fontId="10346" fillId="0" borderId="10382" xfId="0" applyNumberFormat="1" applyFont="1" applyBorder="1" applyAlignment="1" applyProtection="1">
      <alignment vertical="center"/>
    </xf>
    <xf numFmtId="1" fontId="10516" fillId="0" borderId="10552" xfId="0" applyNumberFormat="1" applyFont="1" applyBorder="1" applyAlignment="1" applyProtection="1"/>
    <xf numFmtId="1" fontId="10517" fillId="0" borderId="10553" xfId="0" applyNumberFormat="1" applyFont="1" applyBorder="1" applyAlignment="1" applyProtection="1">
      <alignment horizontal="center"/>
    </xf>
    <xf numFmtId="1" fontId="10518" fillId="0" borderId="10554" xfId="0" applyNumberFormat="1" applyFont="1" applyBorder="1" applyAlignment="1" applyProtection="1">
      <alignment horizontal="center"/>
    </xf>
    <xf numFmtId="1" fontId="10519" fillId="0" borderId="10555" xfId="0" applyNumberFormat="1" applyFont="1" applyBorder="1" applyAlignment="1" applyProtection="1">
      <alignment horizontal="center"/>
    </xf>
    <xf numFmtId="0" fontId="10520" fillId="0" borderId="10556" xfId="0" applyNumberFormat="1" applyFont="1" applyBorder="1" applyAlignment="1" applyProtection="1">
      <alignment vertical="top"/>
    </xf>
    <xf numFmtId="0" fontId="10521" fillId="0" borderId="10557" xfId="0" applyNumberFormat="1" applyFont="1" applyBorder="1" applyAlignment="1" applyProtection="1">
      <alignment vertical="top"/>
    </xf>
    <xf numFmtId="0" fontId="10522" fillId="0" borderId="10558" xfId="0" applyNumberFormat="1" applyFont="1" applyBorder="1" applyAlignment="1" applyProtection="1">
      <alignment vertical="top"/>
    </xf>
    <xf numFmtId="0" fontId="10523" fillId="0" borderId="10559" xfId="0" applyNumberFormat="1" applyFont="1" applyBorder="1" applyAlignment="1" applyProtection="1">
      <alignment vertical="top"/>
    </xf>
    <xf numFmtId="0" fontId="10524" fillId="0" borderId="10560" xfId="0" applyNumberFormat="1" applyFont="1" applyBorder="1" applyAlignment="1" applyProtection="1">
      <alignment vertical="top"/>
    </xf>
    <xf numFmtId="0" fontId="10525" fillId="0" borderId="10561" xfId="0" applyNumberFormat="1" applyFont="1" applyBorder="1" applyAlignment="1" applyProtection="1">
      <alignment vertical="top"/>
    </xf>
    <xf numFmtId="0" fontId="10526" fillId="0" borderId="10562" xfId="0" applyNumberFormat="1" applyFont="1" applyBorder="1" applyAlignment="1" applyProtection="1">
      <alignment vertical="top"/>
    </xf>
    <xf numFmtId="0" fontId="10527" fillId="0" borderId="10563" xfId="0" applyNumberFormat="1" applyFont="1" applyBorder="1" applyAlignment="1" applyProtection="1">
      <alignment vertical="top"/>
    </xf>
    <xf numFmtId="0" fontId="10528" fillId="0" borderId="10564" xfId="0" applyNumberFormat="1" applyFont="1" applyBorder="1" applyAlignment="1" applyProtection="1">
      <alignment vertical="top"/>
    </xf>
    <xf numFmtId="0" fontId="10529" fillId="0" borderId="10565" xfId="0" applyNumberFormat="1" applyFont="1" applyBorder="1" applyAlignment="1" applyProtection="1">
      <alignment vertical="top"/>
    </xf>
    <xf numFmtId="0" fontId="10530" fillId="0" borderId="10566" xfId="0" applyNumberFormat="1" applyFont="1" applyBorder="1" applyAlignment="1" applyProtection="1">
      <alignment vertical="top"/>
    </xf>
    <xf numFmtId="0" fontId="10531" fillId="0" borderId="10567" xfId="0" applyNumberFormat="1" applyFont="1" applyBorder="1" applyAlignment="1" applyProtection="1">
      <alignment vertical="top"/>
    </xf>
    <xf numFmtId="0" fontId="10532" fillId="0" borderId="10568" xfId="0" applyNumberFormat="1" applyFont="1" applyBorder="1" applyAlignment="1" applyProtection="1">
      <alignment vertical="top"/>
    </xf>
    <xf numFmtId="0" fontId="10533" fillId="0" borderId="10569" xfId="0" applyNumberFormat="1" applyFont="1" applyBorder="1" applyAlignment="1" applyProtection="1">
      <alignment vertical="top"/>
    </xf>
    <xf numFmtId="0" fontId="10534" fillId="0" borderId="10570" xfId="0" applyNumberFormat="1" applyFont="1" applyBorder="1" applyAlignment="1" applyProtection="1">
      <alignment vertical="top"/>
    </xf>
    <xf numFmtId="0" fontId="10535" fillId="0" borderId="10571" xfId="0" applyNumberFormat="1" applyFont="1" applyBorder="1" applyAlignment="1" applyProtection="1">
      <alignment vertical="top"/>
    </xf>
    <xf numFmtId="0" fontId="10536" fillId="0" borderId="10572" xfId="0" applyNumberFormat="1" applyFont="1" applyBorder="1" applyAlignment="1" applyProtection="1">
      <alignment vertical="top"/>
    </xf>
    <xf numFmtId="0" fontId="10537" fillId="0" borderId="10573" xfId="0" applyNumberFormat="1" applyFont="1" applyBorder="1" applyAlignment="1" applyProtection="1">
      <alignment vertical="top"/>
    </xf>
    <xf numFmtId="0" fontId="10538" fillId="0" borderId="10574" xfId="0" applyNumberFormat="1" applyFont="1" applyBorder="1" applyAlignment="1" applyProtection="1">
      <alignment vertical="top"/>
    </xf>
    <xf numFmtId="0" fontId="10539" fillId="0" borderId="10575" xfId="0" applyNumberFormat="1" applyFont="1" applyBorder="1" applyAlignment="1" applyProtection="1">
      <alignment vertical="top"/>
    </xf>
    <xf numFmtId="0" fontId="10540" fillId="0" borderId="10576" xfId="0" applyNumberFormat="1" applyFont="1" applyBorder="1" applyAlignment="1" applyProtection="1">
      <alignment vertical="top"/>
    </xf>
    <xf numFmtId="0" fontId="10541" fillId="0" borderId="10577" xfId="0" applyNumberFormat="1" applyFont="1" applyBorder="1" applyAlignment="1" applyProtection="1">
      <alignment vertical="top"/>
    </xf>
    <xf numFmtId="0" fontId="10542" fillId="0" borderId="10578" xfId="0" applyNumberFormat="1" applyFont="1" applyBorder="1" applyAlignment="1" applyProtection="1">
      <alignment vertical="top"/>
    </xf>
    <xf numFmtId="0" fontId="10543" fillId="0" borderId="10579" xfId="0" applyNumberFormat="1" applyFont="1" applyBorder="1" applyAlignment="1" applyProtection="1">
      <alignment vertical="top"/>
    </xf>
    <xf numFmtId="0" fontId="10544" fillId="0" borderId="10580" xfId="0" applyNumberFormat="1" applyFont="1" applyBorder="1" applyAlignment="1" applyProtection="1">
      <alignment vertical="top"/>
    </xf>
    <xf numFmtId="0" fontId="10545" fillId="0" borderId="10581" xfId="0" applyNumberFormat="1" applyFont="1" applyBorder="1" applyAlignment="1" applyProtection="1">
      <alignment vertical="top"/>
    </xf>
    <xf numFmtId="0" fontId="10546" fillId="0" borderId="10582" xfId="0" applyNumberFormat="1" applyFont="1" applyBorder="1" applyAlignment="1" applyProtection="1">
      <alignment vertical="top"/>
    </xf>
    <xf numFmtId="0" fontId="10547" fillId="0" borderId="10583" xfId="0" applyNumberFormat="1" applyFont="1" applyBorder="1" applyAlignment="1" applyProtection="1">
      <alignment vertical="top"/>
    </xf>
    <xf numFmtId="0" fontId="10548" fillId="0" borderId="10584" xfId="0" applyNumberFormat="1" applyFont="1" applyBorder="1" applyAlignment="1" applyProtection="1">
      <alignment vertical="top"/>
    </xf>
    <xf numFmtId="0" fontId="10549" fillId="0" borderId="10585" xfId="0" applyNumberFormat="1" applyFont="1" applyBorder="1" applyAlignment="1" applyProtection="1">
      <alignment vertical="top"/>
    </xf>
    <xf numFmtId="0" fontId="10550" fillId="0" borderId="10586" xfId="0" applyNumberFormat="1" applyFont="1" applyBorder="1" applyAlignment="1" applyProtection="1">
      <alignment vertical="top"/>
    </xf>
    <xf numFmtId="0" fontId="10551" fillId="0" borderId="10587" xfId="0" applyNumberFormat="1" applyFont="1" applyBorder="1" applyAlignment="1" applyProtection="1">
      <alignment vertical="top"/>
    </xf>
    <xf numFmtId="0" fontId="10552" fillId="0" borderId="10588" xfId="0" applyNumberFormat="1" applyFont="1" applyBorder="1" applyAlignment="1" applyProtection="1">
      <alignment vertical="top"/>
    </xf>
    <xf numFmtId="0" fontId="10553" fillId="0" borderId="10589" xfId="0" applyNumberFormat="1" applyFont="1" applyBorder="1" applyAlignment="1" applyProtection="1">
      <alignment vertical="top"/>
    </xf>
    <xf numFmtId="0" fontId="10554" fillId="0" borderId="10590" xfId="0" applyNumberFormat="1" applyFont="1" applyBorder="1" applyAlignment="1" applyProtection="1">
      <alignment vertical="top"/>
    </xf>
    <xf numFmtId="0" fontId="10555" fillId="0" borderId="10591" xfId="0" applyNumberFormat="1" applyFont="1" applyBorder="1" applyAlignment="1" applyProtection="1">
      <alignment vertical="top"/>
    </xf>
    <xf numFmtId="0" fontId="10556" fillId="0" borderId="10592" xfId="0" applyNumberFormat="1" applyFont="1" applyBorder="1" applyAlignment="1" applyProtection="1">
      <alignment vertical="top"/>
    </xf>
    <xf numFmtId="0" fontId="10557" fillId="0" borderId="10593" xfId="0" applyNumberFormat="1" applyFont="1" applyBorder="1" applyAlignment="1" applyProtection="1">
      <alignment vertical="top"/>
    </xf>
    <xf numFmtId="0" fontId="10558" fillId="0" borderId="10594" xfId="0" applyNumberFormat="1" applyFont="1" applyBorder="1" applyAlignment="1" applyProtection="1">
      <alignment vertical="top"/>
    </xf>
    <xf numFmtId="0" fontId="10559" fillId="0" borderId="10595" xfId="0" applyNumberFormat="1" applyFont="1" applyBorder="1" applyAlignment="1" applyProtection="1">
      <alignment vertical="top"/>
    </xf>
    <xf numFmtId="0" fontId="10560" fillId="0" borderId="10596" xfId="0" applyNumberFormat="1" applyFont="1" applyBorder="1" applyAlignment="1" applyProtection="1">
      <alignment vertical="top"/>
    </xf>
    <xf numFmtId="0" fontId="10561" fillId="0" borderId="10597" xfId="0" applyNumberFormat="1" applyFont="1" applyBorder="1" applyAlignment="1" applyProtection="1">
      <alignment vertical="top"/>
    </xf>
    <xf numFmtId="0" fontId="10562" fillId="0" borderId="10598" xfId="0" applyNumberFormat="1" applyFont="1" applyBorder="1" applyAlignment="1" applyProtection="1">
      <alignment vertical="top"/>
    </xf>
    <xf numFmtId="0" fontId="10563" fillId="0" borderId="10599" xfId="0" applyNumberFormat="1" applyFont="1" applyBorder="1" applyAlignment="1" applyProtection="1">
      <alignment vertical="top"/>
    </xf>
    <xf numFmtId="0" fontId="10564" fillId="0" borderId="10600" xfId="0" applyNumberFormat="1" applyFont="1" applyBorder="1" applyAlignment="1" applyProtection="1">
      <alignment vertical="top"/>
    </xf>
    <xf numFmtId="0" fontId="11019" fillId="0" borderId="11055" xfId="0" applyNumberFormat="1" applyFont="1" applyBorder="1" applyAlignment="1" applyProtection="1"/>
    <xf numFmtId="0" fontId="11020" fillId="0" borderId="11056" xfId="0" applyNumberFormat="1" applyFont="1" applyBorder="1" applyAlignment="1" applyProtection="1"/>
    <xf numFmtId="0" fontId="11031" fillId="0" borderId="11067" xfId="0" applyNumberFormat="1" applyFont="1" applyBorder="1" applyAlignment="1" applyProtection="1"/>
    <xf numFmtId="0" fontId="11032" fillId="0" borderId="11068" xfId="0" applyNumberFormat="1" applyFont="1" applyBorder="1" applyAlignment="1" applyProtection="1"/>
    <xf numFmtId="0" fontId="11042" fillId="0" borderId="11078" xfId="0" applyNumberFormat="1" applyFont="1" applyBorder="1" applyAlignment="1" applyProtection="1"/>
    <xf numFmtId="0" fontId="11043" fillId="0" borderId="11079" xfId="0" applyNumberFormat="1" applyFont="1" applyBorder="1" applyAlignment="1" applyProtection="1"/>
    <xf numFmtId="1" fontId="11015" fillId="0" borderId="11051" xfId="0" applyNumberFormat="1" applyFont="1" applyBorder="1" applyAlignment="1" applyProtection="1">
      <alignment vertical="top"/>
    </xf>
    <xf numFmtId="1" fontId="11016" fillId="0" borderId="11052" xfId="0" applyNumberFormat="1" applyFont="1" applyBorder="1" applyAlignment="1" applyProtection="1">
      <alignment vertical="top"/>
    </xf>
    <xf numFmtId="1" fontId="11017" fillId="0" borderId="11053" xfId="0" applyNumberFormat="1" applyFont="1" applyBorder="1" applyAlignment="1" applyProtection="1">
      <alignment vertical="top"/>
    </xf>
    <xf numFmtId="1" fontId="11162" fillId="0" borderId="11201" xfId="0" applyNumberFormat="1" applyFont="1" applyBorder="1" applyAlignment="1" applyProtection="1">
      <alignment vertical="center"/>
    </xf>
    <xf numFmtId="1" fontId="11164" fillId="0" borderId="11203" xfId="0" applyNumberFormat="1" applyFont="1" applyBorder="1" applyAlignment="1" applyProtection="1">
      <alignment vertical="center"/>
    </xf>
    <xf numFmtId="1" fontId="11163" fillId="0" borderId="11202" xfId="0" applyNumberFormat="1" applyFont="1" applyBorder="1" applyAlignment="1" applyProtection="1">
      <alignment vertical="center"/>
    </xf>
    <xf numFmtId="1" fontId="11165" fillId="0" borderId="11204" xfId="0" applyNumberFormat="1" applyFont="1" applyBorder="1" applyAlignment="1" applyProtection="1">
      <alignment vertical="center"/>
    </xf>
    <xf numFmtId="1" fontId="11189" fillId="0" borderId="11228" xfId="0" applyNumberFormat="1" applyFont="1" applyBorder="1" applyAlignment="1" applyProtection="1">
      <alignment horizontal="center"/>
    </xf>
    <xf numFmtId="1" fontId="11190" fillId="0" borderId="11229" xfId="0" applyNumberFormat="1" applyFont="1" applyBorder="1" applyAlignment="1" applyProtection="1">
      <alignment horizontal="center"/>
    </xf>
    <xf numFmtId="1" fontId="11191" fillId="0" borderId="11230" xfId="0" applyNumberFormat="1" applyFont="1" applyBorder="1" applyAlignment="1" applyProtection="1">
      <alignment horizontal="center"/>
    </xf>
    <xf numFmtId="1" fontId="11192" fillId="0" borderId="11231" xfId="0" applyNumberFormat="1" applyFont="1" applyBorder="1" applyAlignment="1" applyProtection="1">
      <alignment vertical="top"/>
    </xf>
    <xf numFmtId="1" fontId="11193" fillId="0" borderId="11232" xfId="0" applyNumberFormat="1" applyFont="1" applyBorder="1" applyAlignment="1" applyProtection="1">
      <alignment vertical="top"/>
    </xf>
    <xf numFmtId="1" fontId="11194" fillId="0" borderId="11233" xfId="0" applyNumberFormat="1" applyFont="1" applyBorder="1" applyAlignment="1" applyProtection="1">
      <alignment vertical="top"/>
    </xf>
    <xf numFmtId="1" fontId="11195" fillId="0" borderId="11234" xfId="0" applyNumberFormat="1" applyFont="1" applyBorder="1" applyAlignment="1" applyProtection="1">
      <alignment vertical="top"/>
    </xf>
    <xf numFmtId="1" fontId="11212" fillId="0" borderId="11251" xfId="0" applyNumberFormat="1" applyFont="1" applyBorder="1" applyAlignment="1" applyProtection="1"/>
    <xf numFmtId="0" fontId="11603" fillId="0" borderId="11488" xfId="0" applyNumberFormat="1" applyFont="1" applyBorder="1" applyAlignment="1" applyProtection="1"/>
    <xf numFmtId="0" fontId="11604" fillId="0" borderId="718" xfId="0" applyNumberFormat="1" applyFont="1" applyBorder="1" applyAlignment="1" applyProtection="1"/>
    <xf numFmtId="0" fontId="11604" fillId="0" borderId="726" xfId="0" applyFont="1" applyBorder="1"/>
    <xf numFmtId="0" fontId="11604" fillId="0" borderId="0" xfId="0" applyFont="1"/>
    <xf numFmtId="0" fontId="11603" fillId="0" borderId="11489" xfId="0" applyNumberFormat="1" applyFont="1" applyBorder="1" applyAlignment="1" applyProtection="1"/>
    <xf numFmtId="0" fontId="11604" fillId="0" borderId="719" xfId="0" applyNumberFormat="1" applyFont="1" applyBorder="1" applyAlignment="1" applyProtection="1"/>
    <xf numFmtId="0" fontId="11603" fillId="0" borderId="11490" xfId="0" applyNumberFormat="1" applyFont="1" applyBorder="1" applyAlignment="1" applyProtection="1"/>
    <xf numFmtId="0" fontId="11604" fillId="0" borderId="720" xfId="0" applyNumberFormat="1" applyFont="1" applyBorder="1" applyAlignment="1" applyProtection="1"/>
    <xf numFmtId="0" fontId="11603" fillId="0" borderId="11491" xfId="0" applyNumberFormat="1" applyFont="1" applyBorder="1" applyAlignment="1" applyProtection="1"/>
    <xf numFmtId="0" fontId="11604" fillId="0" borderId="721" xfId="0" applyNumberFormat="1" applyFont="1" applyBorder="1" applyAlignment="1" applyProtection="1"/>
    <xf numFmtId="0" fontId="11603" fillId="0" borderId="11492" xfId="0" applyNumberFormat="1" applyFont="1" applyBorder="1" applyAlignment="1" applyProtection="1"/>
    <xf numFmtId="0" fontId="11604" fillId="0" borderId="722" xfId="0" applyNumberFormat="1" applyFont="1" applyBorder="1" applyAlignment="1" applyProtection="1"/>
    <xf numFmtId="0" fontId="11604" fillId="0" borderId="712" xfId="0" applyNumberFormat="1" applyFont="1" applyBorder="1" applyAlignment="1" applyProtection="1"/>
    <xf numFmtId="0" fontId="11605" fillId="0" borderId="11440" xfId="0" applyNumberFormat="1" applyFont="1" applyBorder="1" applyAlignment="1" applyProtection="1"/>
    <xf numFmtId="0" fontId="11604" fillId="0" borderId="715" xfId="0" applyNumberFormat="1" applyFont="1" applyBorder="1" applyAlignment="1" applyProtection="1"/>
    <xf numFmtId="0" fontId="11603" fillId="0" borderId="11487" xfId="0" applyNumberFormat="1" applyFont="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workbookViewId="0"/>
  </sheetViews>
  <sheetFormatPr defaultRowHeight="14.25"/>
  <cols>
    <col min="2" max="2" width="84.73046875" style="20" customWidth="1"/>
  </cols>
  <sheetData>
    <row r="1" spans="1:2">
      <c r="A1" s="1"/>
      <c r="B1" s="1"/>
    </row>
    <row r="2" spans="1:2" ht="18">
      <c r="A2" s="1"/>
      <c r="B2" s="2" t="s">
        <v>0</v>
      </c>
    </row>
    <row r="3" spans="1:2" ht="18">
      <c r="B3" s="3" t="s">
        <v>1</v>
      </c>
    </row>
    <row r="4" spans="1:2" ht="15.75">
      <c r="B4" s="4" t="s">
        <v>2</v>
      </c>
    </row>
    <row r="6" spans="1:2">
      <c r="B6" s="5" t="s">
        <v>3</v>
      </c>
    </row>
    <row r="7" spans="1:2">
      <c r="B7" s="6"/>
    </row>
    <row r="8" spans="1:2">
      <c r="B8" s="7" t="s">
        <v>4</v>
      </c>
    </row>
    <row r="9" spans="1:2">
      <c r="B9" s="8"/>
    </row>
    <row r="11" spans="1:2">
      <c r="B11" s="9" t="s">
        <v>5</v>
      </c>
    </row>
    <row r="12" spans="1:2">
      <c r="B12" s="10"/>
    </row>
    <row r="13" spans="1:2">
      <c r="B13" s="11" t="s">
        <v>6</v>
      </c>
    </row>
    <row r="14" spans="1:2">
      <c r="B14" s="12"/>
    </row>
    <row r="15" spans="1:2">
      <c r="B15" s="13" t="s">
        <v>7</v>
      </c>
    </row>
    <row r="16" spans="1:2">
      <c r="B16" s="14" t="s">
        <v>8</v>
      </c>
    </row>
    <row r="17" spans="2:2">
      <c r="B17" s="15" t="s">
        <v>9</v>
      </c>
    </row>
    <row r="18" spans="2:2">
      <c r="B18" s="16"/>
    </row>
    <row r="20" spans="2:2">
      <c r="B20" s="17" t="s">
        <v>10</v>
      </c>
    </row>
    <row r="21" spans="2:2">
      <c r="B21" s="18"/>
    </row>
    <row r="22" spans="2:2">
      <c r="B22" s="11062" t="str">
        <f>HYPERLINK("#'1 Funding Model'!A1", "Table 1: Funding Model")</f>
        <v>Table 1: Funding Model</v>
      </c>
    </row>
    <row r="23" spans="2:2">
      <c r="B23" s="11063" t="str">
        <f>HYPERLINK("#'2 Provider Type'!A1", "Table 2: Provider Type")</f>
        <v>Table 2: Provider Type</v>
      </c>
    </row>
    <row r="24" spans="2:2">
      <c r="B24" s="11064" t="str">
        <f>HYPERLINK("#'3 CL by Type'!A1", "Table 3: Community Learning by Type")</f>
        <v>Table 3: Community Learning by Type</v>
      </c>
    </row>
    <row r="25" spans="2:2">
      <c r="B25" s="11065" t="str">
        <f>HYPERLINK("#'4 Provider'!A1", "Table 4: Provider")</f>
        <v>Table 4: Provider</v>
      </c>
    </row>
    <row r="26" spans="2:2">
      <c r="B26" s="11066" t="str">
        <f>HYPERLINK("#'5 LAD'!A1", "Table 5: Learner Home Local Authority District")</f>
        <v>Table 5: Learner Home Local Authority District</v>
      </c>
    </row>
    <row r="27" spans="2:2">
      <c r="B27" s="11067" t="str">
        <f>HYPERLINK("#'6 Learner Chars'!A1", "Table 6: Learner Characteristics")</f>
        <v>Table 6: Learner Characteristics</v>
      </c>
    </row>
    <row r="28" spans="2:2">
      <c r="B28" s="11068" t="str">
        <f>HYPERLINK("#'7 Level'!A1", "Table 7: Level of Learning")</f>
        <v>Table 7: Level of Learning</v>
      </c>
    </row>
    <row r="29" spans="2:2">
      <c r="B29" s="11069" t="str">
        <f>HYPERLINK("#'8 SSA'!A1", "Table 8: Sector Subject Area")</f>
        <v>Table 8: Sector Subject Area</v>
      </c>
    </row>
    <row r="30" spans="2:2">
      <c r="B30" s="11070" t="str">
        <f>HYPERLINK("#'9 SSA by Level'!A1", "Table 9: Sector Subject Area by Level")</f>
        <v>Table 9: Sector Subject Area by Level</v>
      </c>
    </row>
    <row r="31" spans="2:2">
      <c r="B31" s="11071" t="str">
        <f>HYPERLINK("#'10 SSA by Sex'!A1", "Table 10: Sector Subject Area by Sex")</f>
        <v>Table 10: Sector Subject Area by Sex</v>
      </c>
    </row>
    <row r="32" spans="2:2">
      <c r="B32" s="11072" t="str">
        <f>HYPERLINK("#'11 SSA by BAME'!A1", "Table 11: Sector Subject Area by BAME")</f>
        <v>Table 11: Sector Subject Area by BAME</v>
      </c>
    </row>
    <row r="33" spans="2:2">
      <c r="B33" s="11073" t="str">
        <f>HYPERLINK("#'12 SSA by Age'!A1", "Table 12: Sector Subject Area by Age")</f>
        <v>Table 12: Sector Subject Area by Age</v>
      </c>
    </row>
    <row r="34" spans="2:2">
      <c r="B34" s="11074" t="str">
        <f>HYPERLINK("#'13 Basic Skills'!A1", "Table 13: Basic Skills")</f>
        <v>Table 13: Basic Skills</v>
      </c>
    </row>
    <row r="35" spans="2:2">
      <c r="B35" s="11075" t="str">
        <f>HYPERLINK("#'14 Entitlements'!A1", "Table 14: Entitlements")</f>
        <v>Table 14: Entitlements</v>
      </c>
    </row>
    <row r="36" spans="2:2">
      <c r="B36" s="11076" t="str">
        <f>HYPERLINK("#'15 AEB Flexibilities'!A1", "Table 15: AEB Flexibilities")</f>
        <v>Table 15: AEB Flexibilities</v>
      </c>
    </row>
    <row r="37" spans="2:2">
      <c r="B37" s="11077" t="str">
        <f>HYPERLINK("#'16 Covid-19 Recovery'!A1", "Table 16: AEB Covid-19 Skills Recovery Package")</f>
        <v>Table 16: AEB Covid-19 Skills Recovery Package</v>
      </c>
    </row>
    <row r="38" spans="2:2">
      <c r="B38" s="11078" t="str">
        <f>HYPERLINK("#'17 FCFJ'!A1", "Table 17: Free Courses for Jobs")</f>
        <v>Table 17: Free Courses for Jobs</v>
      </c>
    </row>
    <row r="39" spans="2:2">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17"/>
  <sheetViews>
    <sheetView showGridLines="0" workbookViewId="0"/>
  </sheetViews>
  <sheetFormatPr defaultRowHeight="14.25"/>
  <cols>
    <col min="1" max="1" width="24.73046875" style="6057" customWidth="1"/>
    <col min="2" max="3" width="51.73046875" style="6058" customWidth="1"/>
    <col min="4" max="12" width="18.73046875" style="6059" customWidth="1"/>
  </cols>
  <sheetData>
    <row r="1" spans="1:12">
      <c r="A1" s="1" t="s">
        <v>708</v>
      </c>
      <c r="B1" t="s">
        <v>401</v>
      </c>
      <c r="C1" t="s">
        <v>405</v>
      </c>
      <c r="D1" s="1"/>
      <c r="E1" s="1"/>
      <c r="F1" s="1"/>
      <c r="G1" s="1"/>
      <c r="H1" s="1"/>
      <c r="I1" s="1"/>
      <c r="J1" s="1"/>
      <c r="K1" s="1"/>
      <c r="L1" s="1"/>
    </row>
    <row r="2" spans="1:12">
      <c r="A2" s="2076" t="s">
        <v>709</v>
      </c>
      <c r="B2" t="s">
        <v>402</v>
      </c>
      <c r="C2" t="s">
        <v>406</v>
      </c>
      <c r="D2" s="1"/>
      <c r="E2" s="1"/>
      <c r="F2" s="1"/>
      <c r="G2" s="1"/>
      <c r="H2" s="1"/>
      <c r="I2" s="1"/>
      <c r="J2" s="1"/>
      <c r="K2" s="1"/>
      <c r="L2" s="1"/>
    </row>
    <row r="3" spans="1:12">
      <c r="A3" s="1"/>
      <c r="B3" t="s">
        <v>403</v>
      </c>
      <c r="C3" t="s">
        <v>407</v>
      </c>
      <c r="D3" s="1"/>
      <c r="E3" s="1"/>
      <c r="F3" s="1"/>
      <c r="G3" s="1"/>
      <c r="H3" s="1"/>
      <c r="I3" s="1"/>
      <c r="J3" s="1"/>
      <c r="K3" s="1"/>
      <c r="L3" s="1"/>
    </row>
    <row r="4" spans="1:12">
      <c r="A4" s="11359" t="s">
        <v>710</v>
      </c>
      <c r="B4" s="11361" t="s">
        <v>711</v>
      </c>
      <c r="C4" s="11363" t="s">
        <v>712</v>
      </c>
      <c r="D4" s="11366" t="s">
        <v>723</v>
      </c>
      <c r="E4" s="11366" t="s">
        <v>723</v>
      </c>
      <c r="F4" s="11366" t="s">
        <v>723</v>
      </c>
      <c r="G4" s="11367" t="s">
        <v>724</v>
      </c>
      <c r="H4" s="11367" t="s">
        <v>724</v>
      </c>
      <c r="I4" s="11367" t="s">
        <v>724</v>
      </c>
      <c r="J4" s="11368" t="s">
        <v>725</v>
      </c>
      <c r="K4" s="11368" t="s">
        <v>725</v>
      </c>
      <c r="L4" s="11368" t="s">
        <v>725</v>
      </c>
    </row>
    <row r="5" spans="1:12">
      <c r="A5" s="11360" t="s">
        <v>710</v>
      </c>
      <c r="B5" s="11362" t="s">
        <v>711</v>
      </c>
      <c r="C5" s="11364" t="s">
        <v>712</v>
      </c>
      <c r="D5" s="4778" t="s">
        <v>713</v>
      </c>
      <c r="E5" s="4779" t="s">
        <v>714</v>
      </c>
      <c r="F5" s="4780" t="s">
        <v>715</v>
      </c>
      <c r="G5" s="4781" t="s">
        <v>716</v>
      </c>
      <c r="H5" s="4782" t="s">
        <v>717</v>
      </c>
      <c r="I5" s="4783" t="s">
        <v>718</v>
      </c>
      <c r="J5" s="4784" t="s">
        <v>719</v>
      </c>
      <c r="K5" s="4785" t="s">
        <v>720</v>
      </c>
      <c r="L5" s="4786" t="s">
        <v>721</v>
      </c>
    </row>
    <row r="6" spans="1:12">
      <c r="A6" s="11471" t="s">
        <v>912</v>
      </c>
      <c r="B6" s="11369" t="s">
        <v>726</v>
      </c>
      <c r="C6" s="4787" t="s">
        <v>408</v>
      </c>
      <c r="D6" s="2078">
        <v>0</v>
      </c>
      <c r="E6" s="2079">
        <v>0</v>
      </c>
      <c r="F6" s="2080">
        <v>0</v>
      </c>
      <c r="G6" s="2081">
        <v>0</v>
      </c>
      <c r="H6" s="2082">
        <v>0</v>
      </c>
      <c r="I6" s="2083">
        <v>0</v>
      </c>
      <c r="J6" s="2084">
        <v>0</v>
      </c>
      <c r="K6" s="2085">
        <v>0</v>
      </c>
      <c r="L6" s="2086">
        <v>0</v>
      </c>
    </row>
    <row r="7" spans="1:12">
      <c r="A7" s="11471" t="s">
        <v>912</v>
      </c>
      <c r="B7" s="11369" t="s">
        <v>726</v>
      </c>
      <c r="C7" s="4788" t="s">
        <v>409</v>
      </c>
      <c r="D7" s="2087">
        <v>0</v>
      </c>
      <c r="E7" s="2088">
        <v>0</v>
      </c>
      <c r="F7" s="2089">
        <v>0</v>
      </c>
      <c r="G7" s="2090">
        <v>20</v>
      </c>
      <c r="H7" s="2091">
        <v>20</v>
      </c>
      <c r="I7" s="2092">
        <v>10</v>
      </c>
      <c r="J7" s="2093">
        <v>20</v>
      </c>
      <c r="K7" s="2094">
        <v>20</v>
      </c>
      <c r="L7" s="2095">
        <v>10</v>
      </c>
    </row>
    <row r="8" spans="1:12">
      <c r="A8" s="11471" t="s">
        <v>912</v>
      </c>
      <c r="B8" s="11369" t="s">
        <v>726</v>
      </c>
      <c r="C8" s="4789" t="s">
        <v>410</v>
      </c>
      <c r="D8" s="2096">
        <v>0</v>
      </c>
      <c r="E8" s="2097">
        <v>0</v>
      </c>
      <c r="F8" s="2098">
        <v>0</v>
      </c>
      <c r="G8" s="2099">
        <v>220</v>
      </c>
      <c r="H8" s="2100">
        <v>230</v>
      </c>
      <c r="I8" s="2101">
        <v>30</v>
      </c>
      <c r="J8" s="2102">
        <v>220</v>
      </c>
      <c r="K8" s="2103">
        <v>230</v>
      </c>
      <c r="L8" s="2104">
        <v>30</v>
      </c>
    </row>
    <row r="9" spans="1:12">
      <c r="A9" s="11471" t="s">
        <v>912</v>
      </c>
      <c r="B9" s="11369" t="s">
        <v>726</v>
      </c>
      <c r="C9" s="4790" t="s">
        <v>411</v>
      </c>
      <c r="D9" s="2105">
        <v>0</v>
      </c>
      <c r="E9" s="2106">
        <v>0</v>
      </c>
      <c r="F9" s="2107">
        <v>0</v>
      </c>
      <c r="G9" s="2108">
        <v>0</v>
      </c>
      <c r="H9" s="2109">
        <v>0</v>
      </c>
      <c r="I9" s="2110">
        <v>0</v>
      </c>
      <c r="J9" s="2111">
        <v>0</v>
      </c>
      <c r="K9" s="2112">
        <v>0</v>
      </c>
      <c r="L9" s="2113">
        <v>0</v>
      </c>
    </row>
    <row r="10" spans="1:12">
      <c r="A10" s="11471" t="s">
        <v>912</v>
      </c>
      <c r="B10" s="11369" t="s">
        <v>726</v>
      </c>
      <c r="C10" s="4791" t="s">
        <v>412</v>
      </c>
      <c r="D10" s="2114">
        <v>0</v>
      </c>
      <c r="E10" s="2115">
        <v>0</v>
      </c>
      <c r="F10" s="2116">
        <v>0</v>
      </c>
      <c r="G10" s="2117">
        <v>180</v>
      </c>
      <c r="H10" s="2118">
        <v>180</v>
      </c>
      <c r="I10" s="2119">
        <v>10</v>
      </c>
      <c r="J10" s="2120">
        <v>180</v>
      </c>
      <c r="K10" s="2121">
        <v>180</v>
      </c>
      <c r="L10" s="2122">
        <v>10</v>
      </c>
    </row>
    <row r="11" spans="1:12">
      <c r="A11" s="11471" t="s">
        <v>912</v>
      </c>
      <c r="B11" s="11369" t="s">
        <v>726</v>
      </c>
      <c r="C11" s="5089" t="s">
        <v>816</v>
      </c>
      <c r="D11" s="5090">
        <v>0</v>
      </c>
      <c r="E11" s="5091">
        <v>0</v>
      </c>
      <c r="F11" s="5092">
        <v>0</v>
      </c>
      <c r="G11" s="5093">
        <v>420</v>
      </c>
      <c r="H11" s="5094">
        <v>430</v>
      </c>
      <c r="I11" s="5095">
        <v>40</v>
      </c>
      <c r="J11" s="5096">
        <v>420</v>
      </c>
      <c r="K11" s="5097">
        <v>430</v>
      </c>
      <c r="L11" s="5098">
        <v>40</v>
      </c>
    </row>
    <row r="12" spans="1:12">
      <c r="A12" s="11471" t="s">
        <v>912</v>
      </c>
      <c r="B12" s="11370" t="s">
        <v>727</v>
      </c>
      <c r="C12" s="4792" t="s">
        <v>413</v>
      </c>
      <c r="D12" s="2123">
        <v>0</v>
      </c>
      <c r="E12" s="2124">
        <v>0</v>
      </c>
      <c r="F12" s="2125">
        <v>0</v>
      </c>
      <c r="G12" s="2126">
        <v>50</v>
      </c>
      <c r="H12" s="2127">
        <v>60</v>
      </c>
      <c r="I12" s="2128">
        <v>10</v>
      </c>
      <c r="J12" s="2129">
        <v>50</v>
      </c>
      <c r="K12" s="2130">
        <v>60</v>
      </c>
      <c r="L12" s="2131">
        <v>10</v>
      </c>
    </row>
    <row r="13" spans="1:12">
      <c r="A13" s="11471" t="s">
        <v>912</v>
      </c>
      <c r="B13" s="11370" t="s">
        <v>727</v>
      </c>
      <c r="C13" s="4793" t="s">
        <v>414</v>
      </c>
      <c r="D13" s="2132">
        <v>0</v>
      </c>
      <c r="E13" s="2133">
        <v>0</v>
      </c>
      <c r="F13" s="2134">
        <v>0</v>
      </c>
      <c r="G13" s="2135">
        <v>40</v>
      </c>
      <c r="H13" s="2136">
        <v>60</v>
      </c>
      <c r="I13" s="2137">
        <v>30</v>
      </c>
      <c r="J13" s="2138">
        <v>40</v>
      </c>
      <c r="K13" s="2139">
        <v>60</v>
      </c>
      <c r="L13" s="2140">
        <v>30</v>
      </c>
    </row>
    <row r="14" spans="1:12">
      <c r="A14" s="11471" t="s">
        <v>912</v>
      </c>
      <c r="B14" s="11370" t="s">
        <v>727</v>
      </c>
      <c r="C14" s="5099" t="s">
        <v>817</v>
      </c>
      <c r="D14" s="5100">
        <v>0</v>
      </c>
      <c r="E14" s="5101">
        <v>0</v>
      </c>
      <c r="F14" s="5102">
        <v>0</v>
      </c>
      <c r="G14" s="5103">
        <v>90</v>
      </c>
      <c r="H14" s="5104">
        <v>120</v>
      </c>
      <c r="I14" s="5105">
        <v>40</v>
      </c>
      <c r="J14" s="5106">
        <v>90</v>
      </c>
      <c r="K14" s="5107">
        <v>120</v>
      </c>
      <c r="L14" s="5108">
        <v>40</v>
      </c>
    </row>
    <row r="15" spans="1:12">
      <c r="A15" s="11471" t="s">
        <v>912</v>
      </c>
      <c r="B15" s="11371" t="s">
        <v>728</v>
      </c>
      <c r="C15" s="4794" t="s">
        <v>415</v>
      </c>
      <c r="D15" s="2141">
        <v>0</v>
      </c>
      <c r="E15" s="2142">
        <v>0</v>
      </c>
      <c r="F15" s="2143">
        <v>0</v>
      </c>
      <c r="G15" s="2144">
        <v>0</v>
      </c>
      <c r="H15" s="2145">
        <v>0</v>
      </c>
      <c r="I15" s="2146">
        <v>0</v>
      </c>
      <c r="J15" s="2147">
        <v>0</v>
      </c>
      <c r="K15" s="2148">
        <v>0</v>
      </c>
      <c r="L15" s="2149">
        <v>0</v>
      </c>
    </row>
    <row r="16" spans="1:12">
      <c r="A16" s="11471" t="s">
        <v>912</v>
      </c>
      <c r="B16" s="11371" t="s">
        <v>728</v>
      </c>
      <c r="C16" s="4795" t="s">
        <v>416</v>
      </c>
      <c r="D16" s="2150">
        <v>0</v>
      </c>
      <c r="E16" s="2151">
        <v>0</v>
      </c>
      <c r="F16" s="2152">
        <v>0</v>
      </c>
      <c r="G16" s="2153">
        <v>50</v>
      </c>
      <c r="H16" s="2154">
        <v>70</v>
      </c>
      <c r="I16" s="2155">
        <v>30</v>
      </c>
      <c r="J16" s="2156">
        <v>50</v>
      </c>
      <c r="K16" s="2157">
        <v>70</v>
      </c>
      <c r="L16" s="2158">
        <v>30</v>
      </c>
    </row>
    <row r="17" spans="1:12">
      <c r="A17" s="11471" t="s">
        <v>912</v>
      </c>
      <c r="B17" s="11371" t="s">
        <v>728</v>
      </c>
      <c r="C17" s="4796" t="s">
        <v>417</v>
      </c>
      <c r="D17" s="2159">
        <v>0</v>
      </c>
      <c r="E17" s="2160">
        <v>0</v>
      </c>
      <c r="F17" s="2161">
        <v>0</v>
      </c>
      <c r="G17" s="2162">
        <v>0</v>
      </c>
      <c r="H17" s="2163">
        <v>0</v>
      </c>
      <c r="I17" s="2164">
        <v>0</v>
      </c>
      <c r="J17" s="2165">
        <v>0</v>
      </c>
      <c r="K17" s="2166">
        <v>0</v>
      </c>
      <c r="L17" s="2167">
        <v>0</v>
      </c>
    </row>
    <row r="18" spans="1:12">
      <c r="A18" s="11471" t="s">
        <v>912</v>
      </c>
      <c r="B18" s="11371" t="s">
        <v>728</v>
      </c>
      <c r="C18" s="4797" t="s">
        <v>418</v>
      </c>
      <c r="D18" s="2168">
        <v>0</v>
      </c>
      <c r="E18" s="2169">
        <v>0</v>
      </c>
      <c r="F18" s="2170">
        <v>0</v>
      </c>
      <c r="G18" s="2171">
        <v>0</v>
      </c>
      <c r="H18" s="2172">
        <v>0</v>
      </c>
      <c r="I18" s="2173">
        <v>0</v>
      </c>
      <c r="J18" s="2174">
        <v>0</v>
      </c>
      <c r="K18" s="2175">
        <v>0</v>
      </c>
      <c r="L18" s="2176">
        <v>0</v>
      </c>
    </row>
    <row r="19" spans="1:12">
      <c r="A19" s="11471" t="s">
        <v>912</v>
      </c>
      <c r="B19" s="11371" t="s">
        <v>728</v>
      </c>
      <c r="C19" s="5109" t="s">
        <v>818</v>
      </c>
      <c r="D19" s="5110">
        <v>0</v>
      </c>
      <c r="E19" s="5111">
        <v>0</v>
      </c>
      <c r="F19" s="5112">
        <v>0</v>
      </c>
      <c r="G19" s="5113">
        <v>50</v>
      </c>
      <c r="H19" s="5114">
        <v>80</v>
      </c>
      <c r="I19" s="5115">
        <v>30</v>
      </c>
      <c r="J19" s="5116">
        <v>50</v>
      </c>
      <c r="K19" s="5117">
        <v>80</v>
      </c>
      <c r="L19" s="5118">
        <v>30</v>
      </c>
    </row>
    <row r="20" spans="1:12">
      <c r="A20" s="11471" t="s">
        <v>912</v>
      </c>
      <c r="B20" s="11372" t="s">
        <v>729</v>
      </c>
      <c r="C20" s="4798" t="s">
        <v>419</v>
      </c>
      <c r="D20" s="2177">
        <v>0</v>
      </c>
      <c r="E20" s="2178">
        <v>0</v>
      </c>
      <c r="F20" s="2179">
        <v>0</v>
      </c>
      <c r="G20" s="2180">
        <v>0</v>
      </c>
      <c r="H20" s="2181">
        <v>0</v>
      </c>
      <c r="I20" s="2182">
        <v>0</v>
      </c>
      <c r="J20" s="2183">
        <v>0</v>
      </c>
      <c r="K20" s="2184">
        <v>0</v>
      </c>
      <c r="L20" s="2185">
        <v>0</v>
      </c>
    </row>
    <row r="21" spans="1:12">
      <c r="A21" s="11471" t="s">
        <v>912</v>
      </c>
      <c r="B21" s="11372" t="s">
        <v>729</v>
      </c>
      <c r="C21" s="4799" t="s">
        <v>420</v>
      </c>
      <c r="D21" s="2186">
        <v>0</v>
      </c>
      <c r="E21" s="2187">
        <v>0</v>
      </c>
      <c r="F21" s="2188">
        <v>0</v>
      </c>
      <c r="G21" s="2189">
        <v>0</v>
      </c>
      <c r="H21" s="2190">
        <v>0</v>
      </c>
      <c r="I21" s="2191">
        <v>0</v>
      </c>
      <c r="J21" s="2192">
        <v>0</v>
      </c>
      <c r="K21" s="2193">
        <v>0</v>
      </c>
      <c r="L21" s="2194">
        <v>0</v>
      </c>
    </row>
    <row r="22" spans="1:12">
      <c r="A22" s="11471" t="s">
        <v>912</v>
      </c>
      <c r="B22" s="11372" t="s">
        <v>729</v>
      </c>
      <c r="C22" s="4800" t="s">
        <v>421</v>
      </c>
      <c r="D22" s="2195">
        <v>0</v>
      </c>
      <c r="E22" s="2196">
        <v>0</v>
      </c>
      <c r="F22" s="2197">
        <v>0</v>
      </c>
      <c r="G22" s="2198">
        <v>10</v>
      </c>
      <c r="H22" s="2199">
        <v>10</v>
      </c>
      <c r="I22" s="2200">
        <v>0</v>
      </c>
      <c r="J22" s="2201">
        <v>10</v>
      </c>
      <c r="K22" s="2202">
        <v>10</v>
      </c>
      <c r="L22" s="2203">
        <v>0</v>
      </c>
    </row>
    <row r="23" spans="1:12">
      <c r="A23" s="11471" t="s">
        <v>912</v>
      </c>
      <c r="B23" s="11372" t="s">
        <v>729</v>
      </c>
      <c r="C23" s="5119" t="s">
        <v>819</v>
      </c>
      <c r="D23" s="5120">
        <v>0</v>
      </c>
      <c r="E23" s="5121">
        <v>0</v>
      </c>
      <c r="F23" s="5122">
        <v>0</v>
      </c>
      <c r="G23" s="5123">
        <v>10</v>
      </c>
      <c r="H23" s="5124">
        <v>10</v>
      </c>
      <c r="I23" s="5125">
        <v>0</v>
      </c>
      <c r="J23" s="5126">
        <v>10</v>
      </c>
      <c r="K23" s="5127">
        <v>10</v>
      </c>
      <c r="L23" s="5128">
        <v>0</v>
      </c>
    </row>
    <row r="24" spans="1:12">
      <c r="A24" s="11471" t="s">
        <v>912</v>
      </c>
      <c r="B24" s="11373" t="s">
        <v>730</v>
      </c>
      <c r="C24" s="4801" t="s">
        <v>422</v>
      </c>
      <c r="D24" s="2204">
        <v>0</v>
      </c>
      <c r="E24" s="2205">
        <v>0</v>
      </c>
      <c r="F24" s="2206">
        <v>0</v>
      </c>
      <c r="G24" s="2207">
        <v>0</v>
      </c>
      <c r="H24" s="2208">
        <v>0</v>
      </c>
      <c r="I24" s="2209">
        <v>0</v>
      </c>
      <c r="J24" s="2210">
        <v>0</v>
      </c>
      <c r="K24" s="2211">
        <v>0</v>
      </c>
      <c r="L24" s="2212">
        <v>0</v>
      </c>
    </row>
    <row r="25" spans="1:12">
      <c r="A25" s="11471" t="s">
        <v>912</v>
      </c>
      <c r="B25" s="11373" t="s">
        <v>730</v>
      </c>
      <c r="C25" s="4802" t="s">
        <v>423</v>
      </c>
      <c r="D25" s="2213">
        <v>0</v>
      </c>
      <c r="E25" s="2214">
        <v>0</v>
      </c>
      <c r="F25" s="2215">
        <v>0</v>
      </c>
      <c r="G25" s="2216">
        <v>430</v>
      </c>
      <c r="H25" s="2217">
        <v>610</v>
      </c>
      <c r="I25" s="2218">
        <v>190</v>
      </c>
      <c r="J25" s="2219">
        <v>430</v>
      </c>
      <c r="K25" s="2220">
        <v>610</v>
      </c>
      <c r="L25" s="2221">
        <v>190</v>
      </c>
    </row>
    <row r="26" spans="1:12">
      <c r="A26" s="11471" t="s">
        <v>912</v>
      </c>
      <c r="B26" s="11373" t="s">
        <v>730</v>
      </c>
      <c r="C26" s="4803" t="s">
        <v>424</v>
      </c>
      <c r="D26" s="2222">
        <v>0</v>
      </c>
      <c r="E26" s="2223">
        <v>0</v>
      </c>
      <c r="F26" s="2224">
        <v>0</v>
      </c>
      <c r="G26" s="2225">
        <v>0</v>
      </c>
      <c r="H26" s="2226">
        <v>0</v>
      </c>
      <c r="I26" s="2227">
        <v>0</v>
      </c>
      <c r="J26" s="2228">
        <v>0</v>
      </c>
      <c r="K26" s="2229">
        <v>0</v>
      </c>
      <c r="L26" s="2230">
        <v>0</v>
      </c>
    </row>
    <row r="27" spans="1:12">
      <c r="A27" s="11471" t="s">
        <v>912</v>
      </c>
      <c r="B27" s="11373" t="s">
        <v>730</v>
      </c>
      <c r="C27" s="5129" t="s">
        <v>820</v>
      </c>
      <c r="D27" s="5130">
        <v>0</v>
      </c>
      <c r="E27" s="5131">
        <v>0</v>
      </c>
      <c r="F27" s="5132">
        <v>0</v>
      </c>
      <c r="G27" s="5133">
        <v>430</v>
      </c>
      <c r="H27" s="5134">
        <v>610</v>
      </c>
      <c r="I27" s="5135">
        <v>190</v>
      </c>
      <c r="J27" s="5136">
        <v>430</v>
      </c>
      <c r="K27" s="5137">
        <v>610</v>
      </c>
      <c r="L27" s="5138">
        <v>190</v>
      </c>
    </row>
    <row r="28" spans="1:12">
      <c r="A28" s="11471" t="s">
        <v>912</v>
      </c>
      <c r="B28" s="11374" t="s">
        <v>731</v>
      </c>
      <c r="C28" s="4804" t="s">
        <v>425</v>
      </c>
      <c r="D28" s="2231">
        <v>0</v>
      </c>
      <c r="E28" s="2232">
        <v>0</v>
      </c>
      <c r="F28" s="2233">
        <v>0</v>
      </c>
      <c r="G28" s="2234">
        <v>610</v>
      </c>
      <c r="H28" s="2235">
        <v>750</v>
      </c>
      <c r="I28" s="2236">
        <v>450</v>
      </c>
      <c r="J28" s="2237">
        <v>610</v>
      </c>
      <c r="K28" s="2238">
        <v>750</v>
      </c>
      <c r="L28" s="2239">
        <v>450</v>
      </c>
    </row>
    <row r="29" spans="1:12">
      <c r="A29" s="11471" t="s">
        <v>912</v>
      </c>
      <c r="B29" s="11374" t="s">
        <v>731</v>
      </c>
      <c r="C29" s="4805" t="s">
        <v>426</v>
      </c>
      <c r="D29" s="2240">
        <v>10</v>
      </c>
      <c r="E29" s="2241">
        <v>10</v>
      </c>
      <c r="F29" s="2242">
        <v>10</v>
      </c>
      <c r="G29" s="2243">
        <v>3700</v>
      </c>
      <c r="H29" s="2244">
        <v>4380</v>
      </c>
      <c r="I29" s="2245">
        <v>1060</v>
      </c>
      <c r="J29" s="2246">
        <v>3710</v>
      </c>
      <c r="K29" s="2247">
        <v>4390</v>
      </c>
      <c r="L29" s="2248">
        <v>1070</v>
      </c>
    </row>
    <row r="30" spans="1:12">
      <c r="A30" s="11471" t="s">
        <v>912</v>
      </c>
      <c r="B30" s="11374" t="s">
        <v>731</v>
      </c>
      <c r="C30" s="5139" t="s">
        <v>821</v>
      </c>
      <c r="D30" s="5140">
        <v>10</v>
      </c>
      <c r="E30" s="5141">
        <v>10</v>
      </c>
      <c r="F30" s="5142">
        <v>10</v>
      </c>
      <c r="G30" s="5143">
        <v>4240</v>
      </c>
      <c r="H30" s="5144">
        <v>5120</v>
      </c>
      <c r="I30" s="5145">
        <v>1510</v>
      </c>
      <c r="J30" s="5146">
        <v>4250</v>
      </c>
      <c r="K30" s="5147">
        <v>5130</v>
      </c>
      <c r="L30" s="5148">
        <v>1520</v>
      </c>
    </row>
    <row r="31" spans="1:12">
      <c r="A31" s="11471" t="s">
        <v>912</v>
      </c>
      <c r="B31" s="11375" t="s">
        <v>732</v>
      </c>
      <c r="C31" s="4806" t="s">
        <v>427</v>
      </c>
      <c r="D31" s="2249">
        <v>0</v>
      </c>
      <c r="E31" s="2250">
        <v>0</v>
      </c>
      <c r="F31" s="2251">
        <v>0</v>
      </c>
      <c r="G31" s="2252">
        <v>0</v>
      </c>
      <c r="H31" s="2253">
        <v>0</v>
      </c>
      <c r="I31" s="2254">
        <v>0</v>
      </c>
      <c r="J31" s="2255">
        <v>0</v>
      </c>
      <c r="K31" s="2256">
        <v>0</v>
      </c>
      <c r="L31" s="2257">
        <v>0</v>
      </c>
    </row>
    <row r="32" spans="1:12">
      <c r="A32" s="11471" t="s">
        <v>912</v>
      </c>
      <c r="B32" s="11375" t="s">
        <v>732</v>
      </c>
      <c r="C32" s="4807" t="s">
        <v>428</v>
      </c>
      <c r="D32" s="2258">
        <v>0</v>
      </c>
      <c r="E32" s="2259">
        <v>0</v>
      </c>
      <c r="F32" s="2260">
        <v>0</v>
      </c>
      <c r="G32" s="2261">
        <v>0</v>
      </c>
      <c r="H32" s="2262">
        <v>0</v>
      </c>
      <c r="I32" s="2263">
        <v>0</v>
      </c>
      <c r="J32" s="2264">
        <v>0</v>
      </c>
      <c r="K32" s="2265">
        <v>0</v>
      </c>
      <c r="L32" s="2266">
        <v>0</v>
      </c>
    </row>
    <row r="33" spans="1:12">
      <c r="A33" s="11471" t="s">
        <v>912</v>
      </c>
      <c r="B33" s="11375" t="s">
        <v>732</v>
      </c>
      <c r="C33" s="4808" t="s">
        <v>429</v>
      </c>
      <c r="D33" s="2267">
        <v>0</v>
      </c>
      <c r="E33" s="2268">
        <v>0</v>
      </c>
      <c r="F33" s="2269">
        <v>0</v>
      </c>
      <c r="G33" s="2270">
        <v>110</v>
      </c>
      <c r="H33" s="2271">
        <v>110</v>
      </c>
      <c r="I33" s="2272">
        <v>70</v>
      </c>
      <c r="J33" s="2273">
        <v>110</v>
      </c>
      <c r="K33" s="2274">
        <v>110</v>
      </c>
      <c r="L33" s="2275">
        <v>70</v>
      </c>
    </row>
    <row r="34" spans="1:12">
      <c r="A34" s="11471" t="s">
        <v>912</v>
      </c>
      <c r="B34" s="11375" t="s">
        <v>732</v>
      </c>
      <c r="C34" s="4809" t="s">
        <v>430</v>
      </c>
      <c r="D34" s="2276">
        <v>0</v>
      </c>
      <c r="E34" s="2277">
        <v>0</v>
      </c>
      <c r="F34" s="2278">
        <v>0</v>
      </c>
      <c r="G34" s="2279">
        <v>200</v>
      </c>
      <c r="H34" s="2280">
        <v>250</v>
      </c>
      <c r="I34" s="2281">
        <v>30</v>
      </c>
      <c r="J34" s="2282">
        <v>200</v>
      </c>
      <c r="K34" s="2283">
        <v>250</v>
      </c>
      <c r="L34" s="2284">
        <v>30</v>
      </c>
    </row>
    <row r="35" spans="1:12">
      <c r="A35" s="11471" t="s">
        <v>912</v>
      </c>
      <c r="B35" s="11375" t="s">
        <v>732</v>
      </c>
      <c r="C35" s="5149" t="s">
        <v>822</v>
      </c>
      <c r="D35" s="5150">
        <v>0</v>
      </c>
      <c r="E35" s="5151">
        <v>0</v>
      </c>
      <c r="F35" s="5152">
        <v>0</v>
      </c>
      <c r="G35" s="5153">
        <v>310</v>
      </c>
      <c r="H35" s="5154">
        <v>360</v>
      </c>
      <c r="I35" s="5155">
        <v>110</v>
      </c>
      <c r="J35" s="5156">
        <v>310</v>
      </c>
      <c r="K35" s="5157">
        <v>360</v>
      </c>
      <c r="L35" s="5158">
        <v>110</v>
      </c>
    </row>
    <row r="36" spans="1:12">
      <c r="A36" s="11471" t="s">
        <v>912</v>
      </c>
      <c r="B36" s="11376" t="s">
        <v>733</v>
      </c>
      <c r="C36" s="4810" t="s">
        <v>431</v>
      </c>
      <c r="D36" s="2285">
        <v>20</v>
      </c>
      <c r="E36" s="2286">
        <v>20</v>
      </c>
      <c r="F36" s="2287">
        <v>0</v>
      </c>
      <c r="G36" s="2288">
        <v>630</v>
      </c>
      <c r="H36" s="2289">
        <v>1040</v>
      </c>
      <c r="I36" s="2290">
        <v>520</v>
      </c>
      <c r="J36" s="2291">
        <v>630</v>
      </c>
      <c r="K36" s="2292">
        <v>1060</v>
      </c>
      <c r="L36" s="2293">
        <v>520</v>
      </c>
    </row>
    <row r="37" spans="1:12">
      <c r="A37" s="11471" t="s">
        <v>912</v>
      </c>
      <c r="B37" s="11376" t="s">
        <v>733</v>
      </c>
      <c r="C37" s="4811" t="s">
        <v>432</v>
      </c>
      <c r="D37" s="2294">
        <v>0</v>
      </c>
      <c r="E37" s="2295">
        <v>0</v>
      </c>
      <c r="F37" s="2296">
        <v>0</v>
      </c>
      <c r="G37" s="2297">
        <v>20</v>
      </c>
      <c r="H37" s="2298">
        <v>20</v>
      </c>
      <c r="I37" s="2299">
        <v>0</v>
      </c>
      <c r="J37" s="2300">
        <v>20</v>
      </c>
      <c r="K37" s="2301">
        <v>20</v>
      </c>
      <c r="L37" s="2302">
        <v>0</v>
      </c>
    </row>
    <row r="38" spans="1:12">
      <c r="A38" s="11471" t="s">
        <v>912</v>
      </c>
      <c r="B38" s="11376" t="s">
        <v>733</v>
      </c>
      <c r="C38" s="5159" t="s">
        <v>823</v>
      </c>
      <c r="D38" s="5160">
        <v>20</v>
      </c>
      <c r="E38" s="5161">
        <v>20</v>
      </c>
      <c r="F38" s="5162">
        <v>0</v>
      </c>
      <c r="G38" s="5163">
        <v>650</v>
      </c>
      <c r="H38" s="5164">
        <v>1070</v>
      </c>
      <c r="I38" s="5165">
        <v>520</v>
      </c>
      <c r="J38" s="5166">
        <v>650</v>
      </c>
      <c r="K38" s="5167">
        <v>1080</v>
      </c>
      <c r="L38" s="5168">
        <v>520</v>
      </c>
    </row>
    <row r="39" spans="1:12">
      <c r="A39" s="11471" t="s">
        <v>912</v>
      </c>
      <c r="B39" s="11377" t="s">
        <v>734</v>
      </c>
      <c r="C39" s="4812" t="s">
        <v>433</v>
      </c>
      <c r="D39" s="2303">
        <v>0</v>
      </c>
      <c r="E39" s="2304">
        <v>0</v>
      </c>
      <c r="F39" s="2305">
        <v>0</v>
      </c>
      <c r="G39" s="2306">
        <v>1560</v>
      </c>
      <c r="H39" s="2307">
        <v>2700</v>
      </c>
      <c r="I39" s="2308">
        <v>1330</v>
      </c>
      <c r="J39" s="2309">
        <v>1560</v>
      </c>
      <c r="K39" s="2310">
        <v>2700</v>
      </c>
      <c r="L39" s="2311">
        <v>1330</v>
      </c>
    </row>
    <row r="40" spans="1:12">
      <c r="A40" s="11471" t="s">
        <v>912</v>
      </c>
      <c r="B40" s="11377" t="s">
        <v>734</v>
      </c>
      <c r="C40" s="4813" t="s">
        <v>434</v>
      </c>
      <c r="D40" s="2312">
        <v>0</v>
      </c>
      <c r="E40" s="2313">
        <v>0</v>
      </c>
      <c r="F40" s="2314">
        <v>0</v>
      </c>
      <c r="G40" s="2315">
        <v>1860</v>
      </c>
      <c r="H40" s="2316">
        <v>2800</v>
      </c>
      <c r="I40" s="2317">
        <v>1260</v>
      </c>
      <c r="J40" s="2318">
        <v>1860</v>
      </c>
      <c r="K40" s="2319">
        <v>2800</v>
      </c>
      <c r="L40" s="2320">
        <v>1260</v>
      </c>
    </row>
    <row r="41" spans="1:12">
      <c r="A41" s="11471" t="s">
        <v>912</v>
      </c>
      <c r="B41" s="11377" t="s">
        <v>734</v>
      </c>
      <c r="C41" s="4814" t="s">
        <v>435</v>
      </c>
      <c r="D41" s="2321">
        <v>0</v>
      </c>
      <c r="E41" s="2322">
        <v>0</v>
      </c>
      <c r="F41" s="2323">
        <v>0</v>
      </c>
      <c r="G41" s="2324">
        <v>30</v>
      </c>
      <c r="H41" s="2325">
        <v>30</v>
      </c>
      <c r="I41" s="2326">
        <v>10</v>
      </c>
      <c r="J41" s="2327">
        <v>30</v>
      </c>
      <c r="K41" s="2328">
        <v>30</v>
      </c>
      <c r="L41" s="2329">
        <v>10</v>
      </c>
    </row>
    <row r="42" spans="1:12">
      <c r="A42" s="11471" t="s">
        <v>912</v>
      </c>
      <c r="B42" s="11377" t="s">
        <v>734</v>
      </c>
      <c r="C42" s="4815" t="s">
        <v>436</v>
      </c>
      <c r="D42" s="2330">
        <v>0</v>
      </c>
      <c r="E42" s="2331">
        <v>0</v>
      </c>
      <c r="F42" s="2332">
        <v>0</v>
      </c>
      <c r="G42" s="2333">
        <v>0</v>
      </c>
      <c r="H42" s="2334">
        <v>0</v>
      </c>
      <c r="I42" s="2335">
        <v>0</v>
      </c>
      <c r="J42" s="2336">
        <v>0</v>
      </c>
      <c r="K42" s="2337">
        <v>0</v>
      </c>
      <c r="L42" s="2338">
        <v>0</v>
      </c>
    </row>
    <row r="43" spans="1:12">
      <c r="A43" s="11471" t="s">
        <v>912</v>
      </c>
      <c r="B43" s="11377" t="s">
        <v>734</v>
      </c>
      <c r="C43" s="5169" t="s">
        <v>824</v>
      </c>
      <c r="D43" s="5170">
        <v>0</v>
      </c>
      <c r="E43" s="5171">
        <v>0</v>
      </c>
      <c r="F43" s="5172">
        <v>0</v>
      </c>
      <c r="G43" s="5173">
        <v>3390</v>
      </c>
      <c r="H43" s="5174">
        <v>5540</v>
      </c>
      <c r="I43" s="5175">
        <v>2590</v>
      </c>
      <c r="J43" s="5176">
        <v>3390</v>
      </c>
      <c r="K43" s="5177">
        <v>5540</v>
      </c>
      <c r="L43" s="5178">
        <v>2590</v>
      </c>
    </row>
    <row r="44" spans="1:12">
      <c r="A44" s="11471" t="s">
        <v>912</v>
      </c>
      <c r="B44" s="11378" t="s">
        <v>735</v>
      </c>
      <c r="C44" s="4816" t="s">
        <v>437</v>
      </c>
      <c r="D44" s="2339">
        <v>0</v>
      </c>
      <c r="E44" s="2340">
        <v>0</v>
      </c>
      <c r="F44" s="2341">
        <v>0</v>
      </c>
      <c r="G44" s="2342">
        <v>20</v>
      </c>
      <c r="H44" s="2343">
        <v>20</v>
      </c>
      <c r="I44" s="2344">
        <v>0</v>
      </c>
      <c r="J44" s="2345">
        <v>20</v>
      </c>
      <c r="K44" s="2346">
        <v>20</v>
      </c>
      <c r="L44" s="2347">
        <v>0</v>
      </c>
    </row>
    <row r="45" spans="1:12">
      <c r="A45" s="11471" t="s">
        <v>912</v>
      </c>
      <c r="B45" s="11378" t="s">
        <v>735</v>
      </c>
      <c r="C45" s="4817" t="s">
        <v>438</v>
      </c>
      <c r="D45" s="2348">
        <v>0</v>
      </c>
      <c r="E45" s="2349">
        <v>0</v>
      </c>
      <c r="F45" s="2350">
        <v>0</v>
      </c>
      <c r="G45" s="2351">
        <v>0</v>
      </c>
      <c r="H45" s="2352">
        <v>0</v>
      </c>
      <c r="I45" s="2353">
        <v>0</v>
      </c>
      <c r="J45" s="2354">
        <v>0</v>
      </c>
      <c r="K45" s="2355">
        <v>0</v>
      </c>
      <c r="L45" s="2356">
        <v>0</v>
      </c>
    </row>
    <row r="46" spans="1:12">
      <c r="A46" s="11471" t="s">
        <v>912</v>
      </c>
      <c r="B46" s="11378" t="s">
        <v>735</v>
      </c>
      <c r="C46" s="4818" t="s">
        <v>439</v>
      </c>
      <c r="D46" s="2357">
        <v>0</v>
      </c>
      <c r="E46" s="2358">
        <v>0</v>
      </c>
      <c r="F46" s="2359">
        <v>0</v>
      </c>
      <c r="G46" s="2360">
        <v>0</v>
      </c>
      <c r="H46" s="2361">
        <v>0</v>
      </c>
      <c r="I46" s="2362">
        <v>0</v>
      </c>
      <c r="J46" s="2363">
        <v>0</v>
      </c>
      <c r="K46" s="2364">
        <v>0</v>
      </c>
      <c r="L46" s="2365">
        <v>0</v>
      </c>
    </row>
    <row r="47" spans="1:12">
      <c r="A47" s="11471" t="s">
        <v>912</v>
      </c>
      <c r="B47" s="11378" t="s">
        <v>735</v>
      </c>
      <c r="C47" s="4819" t="s">
        <v>440</v>
      </c>
      <c r="D47" s="2366">
        <v>0</v>
      </c>
      <c r="E47" s="2367">
        <v>0</v>
      </c>
      <c r="F47" s="2368">
        <v>0</v>
      </c>
      <c r="G47" s="2369">
        <v>0</v>
      </c>
      <c r="H47" s="2370">
        <v>0</v>
      </c>
      <c r="I47" s="2371">
        <v>0</v>
      </c>
      <c r="J47" s="2372">
        <v>0</v>
      </c>
      <c r="K47" s="2373">
        <v>0</v>
      </c>
      <c r="L47" s="2374">
        <v>0</v>
      </c>
    </row>
    <row r="48" spans="1:12">
      <c r="A48" s="11471" t="s">
        <v>912</v>
      </c>
      <c r="B48" s="11378" t="s">
        <v>735</v>
      </c>
      <c r="C48" s="5179" t="s">
        <v>825</v>
      </c>
      <c r="D48" s="5180">
        <v>0</v>
      </c>
      <c r="E48" s="5181">
        <v>0</v>
      </c>
      <c r="F48" s="5182">
        <v>0</v>
      </c>
      <c r="G48" s="5183">
        <v>20</v>
      </c>
      <c r="H48" s="5184">
        <v>20</v>
      </c>
      <c r="I48" s="5185">
        <v>0</v>
      </c>
      <c r="J48" s="5186">
        <v>20</v>
      </c>
      <c r="K48" s="5187">
        <v>20</v>
      </c>
      <c r="L48" s="5188">
        <v>0</v>
      </c>
    </row>
    <row r="49" spans="1:12">
      <c r="A49" s="11471" t="s">
        <v>912</v>
      </c>
      <c r="B49" s="11379" t="s">
        <v>736</v>
      </c>
      <c r="C49" s="4820" t="s">
        <v>441</v>
      </c>
      <c r="D49" s="2375">
        <v>0</v>
      </c>
      <c r="E49" s="2376">
        <v>0</v>
      </c>
      <c r="F49" s="2377">
        <v>0</v>
      </c>
      <c r="G49" s="2378">
        <v>10</v>
      </c>
      <c r="H49" s="2379">
        <v>20</v>
      </c>
      <c r="I49" s="2380">
        <v>10</v>
      </c>
      <c r="J49" s="2381">
        <v>10</v>
      </c>
      <c r="K49" s="2382">
        <v>20</v>
      </c>
      <c r="L49" s="2383">
        <v>10</v>
      </c>
    </row>
    <row r="50" spans="1:12">
      <c r="A50" s="11471" t="s">
        <v>912</v>
      </c>
      <c r="B50" s="11379" t="s">
        <v>736</v>
      </c>
      <c r="C50" s="4821" t="s">
        <v>442</v>
      </c>
      <c r="D50" s="2384">
        <v>0</v>
      </c>
      <c r="E50" s="2385">
        <v>0</v>
      </c>
      <c r="F50" s="2386">
        <v>0</v>
      </c>
      <c r="G50" s="2387">
        <v>0</v>
      </c>
      <c r="H50" s="2388">
        <v>0</v>
      </c>
      <c r="I50" s="2389">
        <v>0</v>
      </c>
      <c r="J50" s="2390">
        <v>0</v>
      </c>
      <c r="K50" s="2391">
        <v>0</v>
      </c>
      <c r="L50" s="2392">
        <v>0</v>
      </c>
    </row>
    <row r="51" spans="1:12">
      <c r="A51" s="11471" t="s">
        <v>912</v>
      </c>
      <c r="B51" s="11379" t="s">
        <v>736</v>
      </c>
      <c r="C51" s="4822" t="s">
        <v>443</v>
      </c>
      <c r="D51" s="2393">
        <v>0</v>
      </c>
      <c r="E51" s="2394">
        <v>0</v>
      </c>
      <c r="F51" s="2395">
        <v>0</v>
      </c>
      <c r="G51" s="2396">
        <v>0</v>
      </c>
      <c r="H51" s="2397">
        <v>0</v>
      </c>
      <c r="I51" s="2398">
        <v>0</v>
      </c>
      <c r="J51" s="2399">
        <v>0</v>
      </c>
      <c r="K51" s="2400">
        <v>0</v>
      </c>
      <c r="L51" s="2401">
        <v>0</v>
      </c>
    </row>
    <row r="52" spans="1:12">
      <c r="A52" s="11471" t="s">
        <v>912</v>
      </c>
      <c r="B52" s="11379" t="s">
        <v>736</v>
      </c>
      <c r="C52" s="4823" t="s">
        <v>444</v>
      </c>
      <c r="D52" s="2402">
        <v>0</v>
      </c>
      <c r="E52" s="2403">
        <v>0</v>
      </c>
      <c r="F52" s="2404">
        <v>0</v>
      </c>
      <c r="G52" s="2405">
        <v>0</v>
      </c>
      <c r="H52" s="2406">
        <v>0</v>
      </c>
      <c r="I52" s="2407">
        <v>0</v>
      </c>
      <c r="J52" s="2408">
        <v>0</v>
      </c>
      <c r="K52" s="2409">
        <v>0</v>
      </c>
      <c r="L52" s="2410">
        <v>0</v>
      </c>
    </row>
    <row r="53" spans="1:12">
      <c r="A53" s="11471" t="s">
        <v>912</v>
      </c>
      <c r="B53" s="11379" t="s">
        <v>736</v>
      </c>
      <c r="C53" s="4824" t="s">
        <v>445</v>
      </c>
      <c r="D53" s="2411">
        <v>0</v>
      </c>
      <c r="E53" s="2412">
        <v>0</v>
      </c>
      <c r="F53" s="2413">
        <v>0</v>
      </c>
      <c r="G53" s="2414">
        <v>0</v>
      </c>
      <c r="H53" s="2415">
        <v>0</v>
      </c>
      <c r="I53" s="2416">
        <v>0</v>
      </c>
      <c r="J53" s="2417">
        <v>0</v>
      </c>
      <c r="K53" s="2418">
        <v>0</v>
      </c>
      <c r="L53" s="2419">
        <v>0</v>
      </c>
    </row>
    <row r="54" spans="1:12">
      <c r="A54" s="11471" t="s">
        <v>912</v>
      </c>
      <c r="B54" s="11379" t="s">
        <v>736</v>
      </c>
      <c r="C54" s="5189" t="s">
        <v>826</v>
      </c>
      <c r="D54" s="5190">
        <v>0</v>
      </c>
      <c r="E54" s="5191">
        <v>0</v>
      </c>
      <c r="F54" s="5192">
        <v>0</v>
      </c>
      <c r="G54" s="5193">
        <v>10</v>
      </c>
      <c r="H54" s="5194">
        <v>20</v>
      </c>
      <c r="I54" s="5195">
        <v>10</v>
      </c>
      <c r="J54" s="5196">
        <v>10</v>
      </c>
      <c r="K54" s="5197">
        <v>20</v>
      </c>
      <c r="L54" s="5198">
        <v>10</v>
      </c>
    </row>
    <row r="55" spans="1:12">
      <c r="A55" s="11471" t="s">
        <v>912</v>
      </c>
      <c r="B55" s="11380" t="s">
        <v>737</v>
      </c>
      <c r="C55" s="4825" t="s">
        <v>446</v>
      </c>
      <c r="D55" s="2420">
        <v>0</v>
      </c>
      <c r="E55" s="2421">
        <v>0</v>
      </c>
      <c r="F55" s="2422">
        <v>0</v>
      </c>
      <c r="G55" s="2423">
        <v>50</v>
      </c>
      <c r="H55" s="2424">
        <v>70</v>
      </c>
      <c r="I55" s="2425">
        <v>20</v>
      </c>
      <c r="J55" s="2426">
        <v>50</v>
      </c>
      <c r="K55" s="2427">
        <v>70</v>
      </c>
      <c r="L55" s="2428">
        <v>20</v>
      </c>
    </row>
    <row r="56" spans="1:12">
      <c r="A56" s="11471" t="s">
        <v>912</v>
      </c>
      <c r="B56" s="11380" t="s">
        <v>737</v>
      </c>
      <c r="C56" s="4826" t="s">
        <v>447</v>
      </c>
      <c r="D56" s="2429">
        <v>10</v>
      </c>
      <c r="E56" s="2430">
        <v>10</v>
      </c>
      <c r="F56" s="2431">
        <v>0</v>
      </c>
      <c r="G56" s="2432">
        <v>570</v>
      </c>
      <c r="H56" s="2433">
        <v>680</v>
      </c>
      <c r="I56" s="2434">
        <v>200</v>
      </c>
      <c r="J56" s="2435">
        <v>570</v>
      </c>
      <c r="K56" s="2436">
        <v>690</v>
      </c>
      <c r="L56" s="2437">
        <v>200</v>
      </c>
    </row>
    <row r="57" spans="1:12">
      <c r="A57" s="11471" t="s">
        <v>912</v>
      </c>
      <c r="B57" s="11380" t="s">
        <v>737</v>
      </c>
      <c r="C57" s="4827" t="s">
        <v>448</v>
      </c>
      <c r="D57" s="2438">
        <v>0</v>
      </c>
      <c r="E57" s="2439">
        <v>0</v>
      </c>
      <c r="F57" s="2440">
        <v>0</v>
      </c>
      <c r="G57" s="2441">
        <v>0</v>
      </c>
      <c r="H57" s="2442">
        <v>0</v>
      </c>
      <c r="I57" s="2443">
        <v>0</v>
      </c>
      <c r="J57" s="2444">
        <v>0</v>
      </c>
      <c r="K57" s="2445">
        <v>0</v>
      </c>
      <c r="L57" s="2446">
        <v>0</v>
      </c>
    </row>
    <row r="58" spans="1:12">
      <c r="A58" s="11471" t="s">
        <v>912</v>
      </c>
      <c r="B58" s="11380" t="s">
        <v>737</v>
      </c>
      <c r="C58" s="5199" t="s">
        <v>827</v>
      </c>
      <c r="D58" s="5200">
        <v>10</v>
      </c>
      <c r="E58" s="5201">
        <v>10</v>
      </c>
      <c r="F58" s="5202">
        <v>0</v>
      </c>
      <c r="G58" s="5203">
        <v>610</v>
      </c>
      <c r="H58" s="5204">
        <v>750</v>
      </c>
      <c r="I58" s="5205">
        <v>220</v>
      </c>
      <c r="J58" s="5206">
        <v>610</v>
      </c>
      <c r="K58" s="5207">
        <v>750</v>
      </c>
      <c r="L58" s="5208">
        <v>220</v>
      </c>
    </row>
    <row r="59" spans="1:12">
      <c r="A59" s="11471" t="s">
        <v>912</v>
      </c>
      <c r="B59" s="11381" t="s">
        <v>738</v>
      </c>
      <c r="C59" s="4828" t="s">
        <v>449</v>
      </c>
      <c r="D59" s="2447">
        <v>0</v>
      </c>
      <c r="E59" s="2448">
        <v>0</v>
      </c>
      <c r="F59" s="2449">
        <v>0</v>
      </c>
      <c r="G59" s="2450">
        <v>0</v>
      </c>
      <c r="H59" s="2451">
        <v>0</v>
      </c>
      <c r="I59" s="2452">
        <v>0</v>
      </c>
      <c r="J59" s="2453">
        <v>0</v>
      </c>
      <c r="K59" s="2454">
        <v>0</v>
      </c>
      <c r="L59" s="2455">
        <v>0</v>
      </c>
    </row>
    <row r="60" spans="1:12">
      <c r="A60" s="11471" t="s">
        <v>912</v>
      </c>
      <c r="B60" s="11381" t="s">
        <v>738</v>
      </c>
      <c r="C60" s="4829" t="s">
        <v>450</v>
      </c>
      <c r="D60" s="2456">
        <v>0</v>
      </c>
      <c r="E60" s="2457">
        <v>0</v>
      </c>
      <c r="F60" s="2458">
        <v>0</v>
      </c>
      <c r="G60" s="2459">
        <v>0</v>
      </c>
      <c r="H60" s="2460">
        <v>0</v>
      </c>
      <c r="I60" s="2461">
        <v>0</v>
      </c>
      <c r="J60" s="2462">
        <v>0</v>
      </c>
      <c r="K60" s="2463">
        <v>0</v>
      </c>
      <c r="L60" s="2464">
        <v>0</v>
      </c>
    </row>
    <row r="61" spans="1:12">
      <c r="A61" s="11471" t="s">
        <v>912</v>
      </c>
      <c r="B61" s="11381" t="s">
        <v>738</v>
      </c>
      <c r="C61" s="5209" t="s">
        <v>828</v>
      </c>
      <c r="D61" s="5210">
        <v>0</v>
      </c>
      <c r="E61" s="5211">
        <v>0</v>
      </c>
      <c r="F61" s="5212">
        <v>0</v>
      </c>
      <c r="G61" s="5213">
        <v>0</v>
      </c>
      <c r="H61" s="5214">
        <v>0</v>
      </c>
      <c r="I61" s="5215">
        <v>0</v>
      </c>
      <c r="J61" s="5216">
        <v>0</v>
      </c>
      <c r="K61" s="5217">
        <v>0</v>
      </c>
      <c r="L61" s="5218">
        <v>0</v>
      </c>
    </row>
    <row r="62" spans="1:12">
      <c r="A62" s="11471" t="s">
        <v>912</v>
      </c>
      <c r="B62" s="11382" t="s">
        <v>739</v>
      </c>
      <c r="C62" s="4830" t="s">
        <v>451</v>
      </c>
      <c r="D62" s="2465">
        <v>2780</v>
      </c>
      <c r="E62" s="2466">
        <v>3990</v>
      </c>
      <c r="F62" s="2467">
        <v>2030</v>
      </c>
      <c r="G62" s="2468">
        <v>47530</v>
      </c>
      <c r="H62" s="2469">
        <v>77910</v>
      </c>
      <c r="I62" s="2470">
        <v>14930</v>
      </c>
      <c r="J62" s="2471">
        <v>49610</v>
      </c>
      <c r="K62" s="2472">
        <v>81900</v>
      </c>
      <c r="L62" s="2473">
        <v>16960</v>
      </c>
    </row>
    <row r="63" spans="1:12">
      <c r="A63" s="11471" t="s">
        <v>912</v>
      </c>
      <c r="B63" s="11382" t="s">
        <v>739</v>
      </c>
      <c r="C63" s="4831" t="s">
        <v>452</v>
      </c>
      <c r="D63" s="2474">
        <v>0</v>
      </c>
      <c r="E63" s="2475">
        <v>0</v>
      </c>
      <c r="F63" s="2476">
        <v>0</v>
      </c>
      <c r="G63" s="2477">
        <v>6200</v>
      </c>
      <c r="H63" s="2478">
        <v>8840</v>
      </c>
      <c r="I63" s="2479">
        <v>2740</v>
      </c>
      <c r="J63" s="2480">
        <v>6200</v>
      </c>
      <c r="K63" s="2481">
        <v>8840</v>
      </c>
      <c r="L63" s="2482">
        <v>2740</v>
      </c>
    </row>
    <row r="64" spans="1:12">
      <c r="A64" s="11471" t="s">
        <v>912</v>
      </c>
      <c r="B64" s="11382" t="s">
        <v>739</v>
      </c>
      <c r="C64" s="5219" t="s">
        <v>829</v>
      </c>
      <c r="D64" s="5220">
        <v>2780</v>
      </c>
      <c r="E64" s="5221">
        <v>3990</v>
      </c>
      <c r="F64" s="5222">
        <v>2030</v>
      </c>
      <c r="G64" s="5223">
        <v>49030</v>
      </c>
      <c r="H64" s="5224">
        <v>86740</v>
      </c>
      <c r="I64" s="5225">
        <v>17670</v>
      </c>
      <c r="J64" s="5226">
        <v>51110</v>
      </c>
      <c r="K64" s="5227">
        <v>90740</v>
      </c>
      <c r="L64" s="5228">
        <v>19700</v>
      </c>
    </row>
    <row r="65" spans="1:12">
      <c r="A65" s="11471" t="s">
        <v>912</v>
      </c>
      <c r="B65" s="11383" t="s">
        <v>740</v>
      </c>
      <c r="C65" s="4832" t="s">
        <v>453</v>
      </c>
      <c r="D65" s="2483">
        <v>0</v>
      </c>
      <c r="E65" s="2484">
        <v>0</v>
      </c>
      <c r="F65" s="2485">
        <v>0</v>
      </c>
      <c r="G65" s="2486">
        <v>30</v>
      </c>
      <c r="H65" s="2487">
        <v>30</v>
      </c>
      <c r="I65" s="2488">
        <v>10</v>
      </c>
      <c r="J65" s="2489">
        <v>30</v>
      </c>
      <c r="K65" s="2490">
        <v>30</v>
      </c>
      <c r="L65" s="2491">
        <v>10</v>
      </c>
    </row>
    <row r="66" spans="1:12">
      <c r="A66" s="11471" t="s">
        <v>912</v>
      </c>
      <c r="B66" s="11383" t="s">
        <v>740</v>
      </c>
      <c r="C66" s="4833" t="s">
        <v>454</v>
      </c>
      <c r="D66" s="2492">
        <v>0</v>
      </c>
      <c r="E66" s="2493">
        <v>0</v>
      </c>
      <c r="F66" s="2494">
        <v>0</v>
      </c>
      <c r="G66" s="2495">
        <v>520</v>
      </c>
      <c r="H66" s="2496">
        <v>520</v>
      </c>
      <c r="I66" s="2497">
        <v>10</v>
      </c>
      <c r="J66" s="2498">
        <v>520</v>
      </c>
      <c r="K66" s="2499">
        <v>520</v>
      </c>
      <c r="L66" s="2500">
        <v>10</v>
      </c>
    </row>
    <row r="67" spans="1:12">
      <c r="A67" s="11471" t="s">
        <v>912</v>
      </c>
      <c r="B67" s="11383" t="s">
        <v>740</v>
      </c>
      <c r="C67" s="4834" t="s">
        <v>455</v>
      </c>
      <c r="D67" s="2501">
        <v>0</v>
      </c>
      <c r="E67" s="2502">
        <v>0</v>
      </c>
      <c r="F67" s="2503">
        <v>0</v>
      </c>
      <c r="G67" s="2504">
        <v>0</v>
      </c>
      <c r="H67" s="2505">
        <v>0</v>
      </c>
      <c r="I67" s="2506">
        <v>0</v>
      </c>
      <c r="J67" s="2507">
        <v>0</v>
      </c>
      <c r="K67" s="2508">
        <v>0</v>
      </c>
      <c r="L67" s="2509">
        <v>0</v>
      </c>
    </row>
    <row r="68" spans="1:12">
      <c r="A68" s="11471" t="s">
        <v>912</v>
      </c>
      <c r="B68" s="11383" t="s">
        <v>740</v>
      </c>
      <c r="C68" s="4835" t="s">
        <v>456</v>
      </c>
      <c r="D68" s="2510">
        <v>0</v>
      </c>
      <c r="E68" s="2511">
        <v>0</v>
      </c>
      <c r="F68" s="2512">
        <v>0</v>
      </c>
      <c r="G68" s="2513">
        <v>50</v>
      </c>
      <c r="H68" s="2514">
        <v>50</v>
      </c>
      <c r="I68" s="2515">
        <v>30</v>
      </c>
      <c r="J68" s="2516">
        <v>50</v>
      </c>
      <c r="K68" s="2517">
        <v>50</v>
      </c>
      <c r="L68" s="2518">
        <v>30</v>
      </c>
    </row>
    <row r="69" spans="1:12">
      <c r="A69" s="11471" t="s">
        <v>912</v>
      </c>
      <c r="B69" s="11383" t="s">
        <v>740</v>
      </c>
      <c r="C69" s="4836" t="s">
        <v>457</v>
      </c>
      <c r="D69" s="2519">
        <v>0</v>
      </c>
      <c r="E69" s="2520">
        <v>0</v>
      </c>
      <c r="F69" s="2521">
        <v>0</v>
      </c>
      <c r="G69" s="2522">
        <v>0</v>
      </c>
      <c r="H69" s="2523">
        <v>0</v>
      </c>
      <c r="I69" s="2524">
        <v>0</v>
      </c>
      <c r="J69" s="2525">
        <v>0</v>
      </c>
      <c r="K69" s="2526">
        <v>0</v>
      </c>
      <c r="L69" s="2527">
        <v>0</v>
      </c>
    </row>
    <row r="70" spans="1:12">
      <c r="A70" s="11471" t="s">
        <v>912</v>
      </c>
      <c r="B70" s="11383" t="s">
        <v>740</v>
      </c>
      <c r="C70" s="5229" t="s">
        <v>830</v>
      </c>
      <c r="D70" s="5230">
        <v>0</v>
      </c>
      <c r="E70" s="5231">
        <v>0</v>
      </c>
      <c r="F70" s="5232">
        <v>0</v>
      </c>
      <c r="G70" s="5233">
        <v>590</v>
      </c>
      <c r="H70" s="5234">
        <v>600</v>
      </c>
      <c r="I70" s="5235">
        <v>40</v>
      </c>
      <c r="J70" s="5236">
        <v>590</v>
      </c>
      <c r="K70" s="5237">
        <v>600</v>
      </c>
      <c r="L70" s="5238">
        <v>40</v>
      </c>
    </row>
    <row r="71" spans="1:12">
      <c r="A71" s="5998"/>
      <c r="B71" s="11459" t="s">
        <v>906</v>
      </c>
      <c r="C71" s="11460" t="s">
        <v>906</v>
      </c>
      <c r="D71" s="5999">
        <v>2820</v>
      </c>
      <c r="E71" s="6000">
        <v>4030</v>
      </c>
      <c r="F71" s="6001">
        <v>2040</v>
      </c>
      <c r="G71" s="6002">
        <v>57210</v>
      </c>
      <c r="H71" s="6003">
        <v>101440</v>
      </c>
      <c r="I71" s="6004">
        <v>22960</v>
      </c>
      <c r="J71" s="6005">
        <v>59290</v>
      </c>
      <c r="K71" s="6006">
        <v>105470</v>
      </c>
      <c r="L71" s="6007">
        <v>25000</v>
      </c>
    </row>
    <row r="72" spans="1:12">
      <c r="A72" s="11472" t="s">
        <v>913</v>
      </c>
      <c r="B72" s="11384" t="s">
        <v>741</v>
      </c>
      <c r="C72" s="4837" t="s">
        <v>458</v>
      </c>
      <c r="D72" s="2528">
        <v>0</v>
      </c>
      <c r="E72" s="2529">
        <v>0</v>
      </c>
      <c r="F72" s="2530">
        <v>0</v>
      </c>
      <c r="G72" s="2531">
        <v>0</v>
      </c>
      <c r="H72" s="2532">
        <v>0</v>
      </c>
      <c r="I72" s="2533">
        <v>0</v>
      </c>
      <c r="J72" s="2534">
        <v>0</v>
      </c>
      <c r="K72" s="2535">
        <v>0</v>
      </c>
      <c r="L72" s="2536">
        <v>0</v>
      </c>
    </row>
    <row r="73" spans="1:12">
      <c r="A73" s="11472" t="s">
        <v>913</v>
      </c>
      <c r="B73" s="11384" t="s">
        <v>741</v>
      </c>
      <c r="C73" s="4838" t="s">
        <v>459</v>
      </c>
      <c r="D73" s="2537">
        <v>0</v>
      </c>
      <c r="E73" s="2538">
        <v>0</v>
      </c>
      <c r="F73" s="2539">
        <v>0</v>
      </c>
      <c r="G73" s="2540">
        <v>0</v>
      </c>
      <c r="H73" s="2541">
        <v>0</v>
      </c>
      <c r="I73" s="2542">
        <v>0</v>
      </c>
      <c r="J73" s="2543">
        <v>0</v>
      </c>
      <c r="K73" s="2544">
        <v>0</v>
      </c>
      <c r="L73" s="2545">
        <v>0</v>
      </c>
    </row>
    <row r="74" spans="1:12">
      <c r="A74" s="11472" t="s">
        <v>913</v>
      </c>
      <c r="B74" s="11384" t="s">
        <v>741</v>
      </c>
      <c r="C74" s="4839" t="s">
        <v>460</v>
      </c>
      <c r="D74" s="2546">
        <v>0</v>
      </c>
      <c r="E74" s="2547">
        <v>0</v>
      </c>
      <c r="F74" s="2548">
        <v>0</v>
      </c>
      <c r="G74" s="2549">
        <v>1350</v>
      </c>
      <c r="H74" s="2550">
        <v>1640</v>
      </c>
      <c r="I74" s="2551">
        <v>600</v>
      </c>
      <c r="J74" s="2552">
        <v>1350</v>
      </c>
      <c r="K74" s="2553">
        <v>1640</v>
      </c>
      <c r="L74" s="2554">
        <v>600</v>
      </c>
    </row>
    <row r="75" spans="1:12">
      <c r="A75" s="11472" t="s">
        <v>913</v>
      </c>
      <c r="B75" s="11384" t="s">
        <v>741</v>
      </c>
      <c r="C75" s="4840" t="s">
        <v>461</v>
      </c>
      <c r="D75" s="2555">
        <v>0</v>
      </c>
      <c r="E75" s="2556">
        <v>0</v>
      </c>
      <c r="F75" s="2557">
        <v>0</v>
      </c>
      <c r="G75" s="2558">
        <v>10</v>
      </c>
      <c r="H75" s="2559">
        <v>10</v>
      </c>
      <c r="I75" s="2560">
        <v>0</v>
      </c>
      <c r="J75" s="2561">
        <v>10</v>
      </c>
      <c r="K75" s="2562">
        <v>10</v>
      </c>
      <c r="L75" s="2563">
        <v>0</v>
      </c>
    </row>
    <row r="76" spans="1:12">
      <c r="A76" s="11472" t="s">
        <v>913</v>
      </c>
      <c r="B76" s="11384" t="s">
        <v>741</v>
      </c>
      <c r="C76" s="4841" t="s">
        <v>462</v>
      </c>
      <c r="D76" s="2564">
        <v>0</v>
      </c>
      <c r="E76" s="2565">
        <v>0</v>
      </c>
      <c r="F76" s="2566">
        <v>0</v>
      </c>
      <c r="G76" s="2567">
        <v>670</v>
      </c>
      <c r="H76" s="2568">
        <v>700</v>
      </c>
      <c r="I76" s="2569">
        <v>80</v>
      </c>
      <c r="J76" s="2570">
        <v>670</v>
      </c>
      <c r="K76" s="2571">
        <v>700</v>
      </c>
      <c r="L76" s="2572">
        <v>80</v>
      </c>
    </row>
    <row r="77" spans="1:12">
      <c r="A77" s="11472" t="s">
        <v>913</v>
      </c>
      <c r="B77" s="11384" t="s">
        <v>741</v>
      </c>
      <c r="C77" s="5239" t="s">
        <v>831</v>
      </c>
      <c r="D77" s="5240">
        <v>0</v>
      </c>
      <c r="E77" s="5241">
        <v>0</v>
      </c>
      <c r="F77" s="5242">
        <v>0</v>
      </c>
      <c r="G77" s="5243">
        <v>1970</v>
      </c>
      <c r="H77" s="5244">
        <v>2340</v>
      </c>
      <c r="I77" s="5245">
        <v>680</v>
      </c>
      <c r="J77" s="5246">
        <v>1970</v>
      </c>
      <c r="K77" s="5247">
        <v>2340</v>
      </c>
      <c r="L77" s="5248">
        <v>680</v>
      </c>
    </row>
    <row r="78" spans="1:12">
      <c r="A78" s="11472" t="s">
        <v>913</v>
      </c>
      <c r="B78" s="11385" t="s">
        <v>742</v>
      </c>
      <c r="C78" s="4842" t="s">
        <v>463</v>
      </c>
      <c r="D78" s="2573">
        <v>0</v>
      </c>
      <c r="E78" s="2574">
        <v>0</v>
      </c>
      <c r="F78" s="2575">
        <v>0</v>
      </c>
      <c r="G78" s="2576">
        <v>30</v>
      </c>
      <c r="H78" s="2577">
        <v>30</v>
      </c>
      <c r="I78" s="2578">
        <v>0</v>
      </c>
      <c r="J78" s="2579">
        <v>30</v>
      </c>
      <c r="K78" s="2580">
        <v>30</v>
      </c>
      <c r="L78" s="2581">
        <v>0</v>
      </c>
    </row>
    <row r="79" spans="1:12">
      <c r="A79" s="11472" t="s">
        <v>913</v>
      </c>
      <c r="B79" s="11385" t="s">
        <v>742</v>
      </c>
      <c r="C79" s="4843" t="s">
        <v>464</v>
      </c>
      <c r="D79" s="2582">
        <v>0</v>
      </c>
      <c r="E79" s="2583">
        <v>0</v>
      </c>
      <c r="F79" s="2584">
        <v>0</v>
      </c>
      <c r="G79" s="2585">
        <v>10</v>
      </c>
      <c r="H79" s="2586">
        <v>10</v>
      </c>
      <c r="I79" s="2587">
        <v>0</v>
      </c>
      <c r="J79" s="2588">
        <v>10</v>
      </c>
      <c r="K79" s="2589">
        <v>10</v>
      </c>
      <c r="L79" s="2590">
        <v>0</v>
      </c>
    </row>
    <row r="80" spans="1:12">
      <c r="A80" s="11472" t="s">
        <v>913</v>
      </c>
      <c r="B80" s="11385" t="s">
        <v>742</v>
      </c>
      <c r="C80" s="5249" t="s">
        <v>832</v>
      </c>
      <c r="D80" s="5250">
        <v>0</v>
      </c>
      <c r="E80" s="5251">
        <v>0</v>
      </c>
      <c r="F80" s="5252">
        <v>0</v>
      </c>
      <c r="G80" s="5253">
        <v>40</v>
      </c>
      <c r="H80" s="5254">
        <v>40</v>
      </c>
      <c r="I80" s="5255">
        <v>0</v>
      </c>
      <c r="J80" s="5256">
        <v>40</v>
      </c>
      <c r="K80" s="5257">
        <v>40</v>
      </c>
      <c r="L80" s="5258">
        <v>0</v>
      </c>
    </row>
    <row r="81" spans="1:12">
      <c r="A81" s="11472" t="s">
        <v>913</v>
      </c>
      <c r="B81" s="11386" t="s">
        <v>743</v>
      </c>
      <c r="C81" s="4844" t="s">
        <v>465</v>
      </c>
      <c r="D81" s="2591">
        <v>0</v>
      </c>
      <c r="E81" s="2592">
        <v>0</v>
      </c>
      <c r="F81" s="2593">
        <v>0</v>
      </c>
      <c r="G81" s="2594">
        <v>10</v>
      </c>
      <c r="H81" s="2595">
        <v>10</v>
      </c>
      <c r="I81" s="2596">
        <v>0</v>
      </c>
      <c r="J81" s="2597">
        <v>10</v>
      </c>
      <c r="K81" s="2598">
        <v>10</v>
      </c>
      <c r="L81" s="2599">
        <v>0</v>
      </c>
    </row>
    <row r="82" spans="1:12">
      <c r="A82" s="11472" t="s">
        <v>913</v>
      </c>
      <c r="B82" s="11386" t="s">
        <v>743</v>
      </c>
      <c r="C82" s="4845" t="s">
        <v>466</v>
      </c>
      <c r="D82" s="2600">
        <v>0</v>
      </c>
      <c r="E82" s="2601">
        <v>0</v>
      </c>
      <c r="F82" s="2602">
        <v>0</v>
      </c>
      <c r="G82" s="2603">
        <v>110</v>
      </c>
      <c r="H82" s="2604">
        <v>110</v>
      </c>
      <c r="I82" s="2605">
        <v>20</v>
      </c>
      <c r="J82" s="2606">
        <v>110</v>
      </c>
      <c r="K82" s="2607">
        <v>110</v>
      </c>
      <c r="L82" s="2608">
        <v>20</v>
      </c>
    </row>
    <row r="83" spans="1:12">
      <c r="A83" s="11472" t="s">
        <v>913</v>
      </c>
      <c r="B83" s="11386" t="s">
        <v>743</v>
      </c>
      <c r="C83" s="4846" t="s">
        <v>467</v>
      </c>
      <c r="D83" s="2609">
        <v>0</v>
      </c>
      <c r="E83" s="2610">
        <v>0</v>
      </c>
      <c r="F83" s="2611">
        <v>0</v>
      </c>
      <c r="G83" s="2612">
        <v>0</v>
      </c>
      <c r="H83" s="2613">
        <v>0</v>
      </c>
      <c r="I83" s="2614">
        <v>0</v>
      </c>
      <c r="J83" s="2615">
        <v>0</v>
      </c>
      <c r="K83" s="2616">
        <v>0</v>
      </c>
      <c r="L83" s="2617">
        <v>0</v>
      </c>
    </row>
    <row r="84" spans="1:12">
      <c r="A84" s="11472" t="s">
        <v>913</v>
      </c>
      <c r="B84" s="11386" t="s">
        <v>743</v>
      </c>
      <c r="C84" s="4847" t="s">
        <v>468</v>
      </c>
      <c r="D84" s="2618">
        <v>0</v>
      </c>
      <c r="E84" s="2619">
        <v>0</v>
      </c>
      <c r="F84" s="2620">
        <v>0</v>
      </c>
      <c r="G84" s="2621">
        <v>120</v>
      </c>
      <c r="H84" s="2622">
        <v>200</v>
      </c>
      <c r="I84" s="2623">
        <v>180</v>
      </c>
      <c r="J84" s="2624">
        <v>120</v>
      </c>
      <c r="K84" s="2625">
        <v>200</v>
      </c>
      <c r="L84" s="2626">
        <v>180</v>
      </c>
    </row>
    <row r="85" spans="1:12">
      <c r="A85" s="11472" t="s">
        <v>913</v>
      </c>
      <c r="B85" s="11386" t="s">
        <v>743</v>
      </c>
      <c r="C85" s="5259" t="s">
        <v>833</v>
      </c>
      <c r="D85" s="5260">
        <v>0</v>
      </c>
      <c r="E85" s="5261">
        <v>0</v>
      </c>
      <c r="F85" s="5262">
        <v>0</v>
      </c>
      <c r="G85" s="5263">
        <v>240</v>
      </c>
      <c r="H85" s="5264">
        <v>320</v>
      </c>
      <c r="I85" s="5265">
        <v>200</v>
      </c>
      <c r="J85" s="5266">
        <v>240</v>
      </c>
      <c r="K85" s="5267">
        <v>320</v>
      </c>
      <c r="L85" s="5268">
        <v>200</v>
      </c>
    </row>
    <row r="86" spans="1:12">
      <c r="A86" s="11472" t="s">
        <v>913</v>
      </c>
      <c r="B86" s="11387" t="s">
        <v>744</v>
      </c>
      <c r="C86" s="4848" t="s">
        <v>469</v>
      </c>
      <c r="D86" s="2627">
        <v>0</v>
      </c>
      <c r="E86" s="2628">
        <v>0</v>
      </c>
      <c r="F86" s="2629">
        <v>0</v>
      </c>
      <c r="G86" s="2630">
        <v>150</v>
      </c>
      <c r="H86" s="2631">
        <v>180</v>
      </c>
      <c r="I86" s="2632">
        <v>10</v>
      </c>
      <c r="J86" s="2633">
        <v>150</v>
      </c>
      <c r="K86" s="2634">
        <v>180</v>
      </c>
      <c r="L86" s="2635">
        <v>10</v>
      </c>
    </row>
    <row r="87" spans="1:12">
      <c r="A87" s="11472" t="s">
        <v>913</v>
      </c>
      <c r="B87" s="11387" t="s">
        <v>744</v>
      </c>
      <c r="C87" s="4849" t="s">
        <v>470</v>
      </c>
      <c r="D87" s="2636">
        <v>0</v>
      </c>
      <c r="E87" s="2637">
        <v>0</v>
      </c>
      <c r="F87" s="2638">
        <v>0</v>
      </c>
      <c r="G87" s="2639">
        <v>350</v>
      </c>
      <c r="H87" s="2640">
        <v>360</v>
      </c>
      <c r="I87" s="2641">
        <v>190</v>
      </c>
      <c r="J87" s="2642">
        <v>350</v>
      </c>
      <c r="K87" s="2643">
        <v>360</v>
      </c>
      <c r="L87" s="2644">
        <v>190</v>
      </c>
    </row>
    <row r="88" spans="1:12">
      <c r="A88" s="11472" t="s">
        <v>913</v>
      </c>
      <c r="B88" s="11387" t="s">
        <v>744</v>
      </c>
      <c r="C88" s="4850" t="s">
        <v>471</v>
      </c>
      <c r="D88" s="2645">
        <v>0</v>
      </c>
      <c r="E88" s="2646">
        <v>0</v>
      </c>
      <c r="F88" s="2647">
        <v>0</v>
      </c>
      <c r="G88" s="2648">
        <v>170</v>
      </c>
      <c r="H88" s="2649">
        <v>190</v>
      </c>
      <c r="I88" s="2650">
        <v>40</v>
      </c>
      <c r="J88" s="2651">
        <v>170</v>
      </c>
      <c r="K88" s="2652">
        <v>190</v>
      </c>
      <c r="L88" s="2653">
        <v>40</v>
      </c>
    </row>
    <row r="89" spans="1:12">
      <c r="A89" s="11472" t="s">
        <v>913</v>
      </c>
      <c r="B89" s="11387" t="s">
        <v>744</v>
      </c>
      <c r="C89" s="5269" t="s">
        <v>834</v>
      </c>
      <c r="D89" s="5270">
        <v>0</v>
      </c>
      <c r="E89" s="5271">
        <v>0</v>
      </c>
      <c r="F89" s="5272">
        <v>0</v>
      </c>
      <c r="G89" s="5273">
        <v>660</v>
      </c>
      <c r="H89" s="5274">
        <v>720</v>
      </c>
      <c r="I89" s="5275">
        <v>240</v>
      </c>
      <c r="J89" s="5276">
        <v>660</v>
      </c>
      <c r="K89" s="5277">
        <v>720</v>
      </c>
      <c r="L89" s="5278">
        <v>240</v>
      </c>
    </row>
    <row r="90" spans="1:12">
      <c r="A90" s="11472" t="s">
        <v>913</v>
      </c>
      <c r="B90" s="11388" t="s">
        <v>745</v>
      </c>
      <c r="C90" s="4851" t="s">
        <v>472</v>
      </c>
      <c r="D90" s="2654">
        <v>0</v>
      </c>
      <c r="E90" s="2655">
        <v>0</v>
      </c>
      <c r="F90" s="2656">
        <v>0</v>
      </c>
      <c r="G90" s="2657">
        <v>0</v>
      </c>
      <c r="H90" s="2658">
        <v>0</v>
      </c>
      <c r="I90" s="2659">
        <v>0</v>
      </c>
      <c r="J90" s="2660">
        <v>0</v>
      </c>
      <c r="K90" s="2661">
        <v>0</v>
      </c>
      <c r="L90" s="2662">
        <v>0</v>
      </c>
    </row>
    <row r="91" spans="1:12">
      <c r="A91" s="11472" t="s">
        <v>913</v>
      </c>
      <c r="B91" s="11388" t="s">
        <v>745</v>
      </c>
      <c r="C91" s="4852" t="s">
        <v>473</v>
      </c>
      <c r="D91" s="2663">
        <v>0</v>
      </c>
      <c r="E91" s="2664">
        <v>0</v>
      </c>
      <c r="F91" s="2665">
        <v>0</v>
      </c>
      <c r="G91" s="2666">
        <v>2180</v>
      </c>
      <c r="H91" s="2667">
        <v>2700</v>
      </c>
      <c r="I91" s="2668">
        <v>930</v>
      </c>
      <c r="J91" s="2669">
        <v>2180</v>
      </c>
      <c r="K91" s="2670">
        <v>2700</v>
      </c>
      <c r="L91" s="2671">
        <v>930</v>
      </c>
    </row>
    <row r="92" spans="1:12">
      <c r="A92" s="11472" t="s">
        <v>913</v>
      </c>
      <c r="B92" s="11388" t="s">
        <v>745</v>
      </c>
      <c r="C92" s="4853" t="s">
        <v>474</v>
      </c>
      <c r="D92" s="2672">
        <v>0</v>
      </c>
      <c r="E92" s="2673">
        <v>0</v>
      </c>
      <c r="F92" s="2674">
        <v>0</v>
      </c>
      <c r="G92" s="2675">
        <v>0</v>
      </c>
      <c r="H92" s="2676">
        <v>0</v>
      </c>
      <c r="I92" s="2677">
        <v>0</v>
      </c>
      <c r="J92" s="2678">
        <v>0</v>
      </c>
      <c r="K92" s="2679">
        <v>0</v>
      </c>
      <c r="L92" s="2680">
        <v>0</v>
      </c>
    </row>
    <row r="93" spans="1:12">
      <c r="A93" s="11472" t="s">
        <v>913</v>
      </c>
      <c r="B93" s="11388" t="s">
        <v>745</v>
      </c>
      <c r="C93" s="5279" t="s">
        <v>835</v>
      </c>
      <c r="D93" s="5280">
        <v>0</v>
      </c>
      <c r="E93" s="5281">
        <v>0</v>
      </c>
      <c r="F93" s="5282">
        <v>0</v>
      </c>
      <c r="G93" s="5283">
        <v>2180</v>
      </c>
      <c r="H93" s="5284">
        <v>2700</v>
      </c>
      <c r="I93" s="5285">
        <v>930</v>
      </c>
      <c r="J93" s="5286">
        <v>2180</v>
      </c>
      <c r="K93" s="5287">
        <v>2700</v>
      </c>
      <c r="L93" s="5288">
        <v>930</v>
      </c>
    </row>
    <row r="94" spans="1:12">
      <c r="A94" s="11472" t="s">
        <v>913</v>
      </c>
      <c r="B94" s="11389" t="s">
        <v>746</v>
      </c>
      <c r="C94" s="4854" t="s">
        <v>475</v>
      </c>
      <c r="D94" s="2681">
        <v>0</v>
      </c>
      <c r="E94" s="2682">
        <v>0</v>
      </c>
      <c r="F94" s="2683">
        <v>0</v>
      </c>
      <c r="G94" s="2684">
        <v>850</v>
      </c>
      <c r="H94" s="2685">
        <v>920</v>
      </c>
      <c r="I94" s="2686">
        <v>540</v>
      </c>
      <c r="J94" s="2687">
        <v>850</v>
      </c>
      <c r="K94" s="2688">
        <v>920</v>
      </c>
      <c r="L94" s="2689">
        <v>540</v>
      </c>
    </row>
    <row r="95" spans="1:12">
      <c r="A95" s="11472" t="s">
        <v>913</v>
      </c>
      <c r="B95" s="11389" t="s">
        <v>746</v>
      </c>
      <c r="C95" s="4855" t="s">
        <v>476</v>
      </c>
      <c r="D95" s="2690">
        <v>0</v>
      </c>
      <c r="E95" s="2691">
        <v>0</v>
      </c>
      <c r="F95" s="2692">
        <v>0</v>
      </c>
      <c r="G95" s="2693">
        <v>2110</v>
      </c>
      <c r="H95" s="2694">
        <v>2210</v>
      </c>
      <c r="I95" s="2695">
        <v>310</v>
      </c>
      <c r="J95" s="2696">
        <v>2110</v>
      </c>
      <c r="K95" s="2697">
        <v>2210</v>
      </c>
      <c r="L95" s="2698">
        <v>310</v>
      </c>
    </row>
    <row r="96" spans="1:12">
      <c r="A96" s="11472" t="s">
        <v>913</v>
      </c>
      <c r="B96" s="11389" t="s">
        <v>746</v>
      </c>
      <c r="C96" s="5289" t="s">
        <v>836</v>
      </c>
      <c r="D96" s="5290">
        <v>0</v>
      </c>
      <c r="E96" s="5291">
        <v>0</v>
      </c>
      <c r="F96" s="5292">
        <v>0</v>
      </c>
      <c r="G96" s="5293">
        <v>2930</v>
      </c>
      <c r="H96" s="5294">
        <v>3120</v>
      </c>
      <c r="I96" s="5295">
        <v>860</v>
      </c>
      <c r="J96" s="5296">
        <v>2930</v>
      </c>
      <c r="K96" s="5297">
        <v>3130</v>
      </c>
      <c r="L96" s="5298">
        <v>860</v>
      </c>
    </row>
    <row r="97" spans="1:12">
      <c r="A97" s="11472" t="s">
        <v>913</v>
      </c>
      <c r="B97" s="11390" t="s">
        <v>747</v>
      </c>
      <c r="C97" s="4856" t="s">
        <v>477</v>
      </c>
      <c r="D97" s="2699">
        <v>0</v>
      </c>
      <c r="E97" s="2700">
        <v>0</v>
      </c>
      <c r="F97" s="2701">
        <v>0</v>
      </c>
      <c r="G97" s="2702">
        <v>470</v>
      </c>
      <c r="H97" s="2703">
        <v>480</v>
      </c>
      <c r="I97" s="2704">
        <v>210</v>
      </c>
      <c r="J97" s="2705">
        <v>470</v>
      </c>
      <c r="K97" s="2706">
        <v>480</v>
      </c>
      <c r="L97" s="2707">
        <v>210</v>
      </c>
    </row>
    <row r="98" spans="1:12">
      <c r="A98" s="11472" t="s">
        <v>913</v>
      </c>
      <c r="B98" s="11390" t="s">
        <v>747</v>
      </c>
      <c r="C98" s="4857" t="s">
        <v>478</v>
      </c>
      <c r="D98" s="2708">
        <v>0</v>
      </c>
      <c r="E98" s="2709">
        <v>0</v>
      </c>
      <c r="F98" s="2710">
        <v>0</v>
      </c>
      <c r="G98" s="2711">
        <v>410</v>
      </c>
      <c r="H98" s="2712">
        <v>410</v>
      </c>
      <c r="I98" s="2713">
        <v>140</v>
      </c>
      <c r="J98" s="2714">
        <v>410</v>
      </c>
      <c r="K98" s="2715">
        <v>410</v>
      </c>
      <c r="L98" s="2716">
        <v>140</v>
      </c>
    </row>
    <row r="99" spans="1:12">
      <c r="A99" s="11472" t="s">
        <v>913</v>
      </c>
      <c r="B99" s="11390" t="s">
        <v>747</v>
      </c>
      <c r="C99" s="4858" t="s">
        <v>479</v>
      </c>
      <c r="D99" s="2717">
        <v>0</v>
      </c>
      <c r="E99" s="2718">
        <v>0</v>
      </c>
      <c r="F99" s="2719">
        <v>0</v>
      </c>
      <c r="G99" s="2720">
        <v>600</v>
      </c>
      <c r="H99" s="2721">
        <v>710</v>
      </c>
      <c r="I99" s="2722">
        <v>300</v>
      </c>
      <c r="J99" s="2723">
        <v>600</v>
      </c>
      <c r="K99" s="2724">
        <v>710</v>
      </c>
      <c r="L99" s="2725">
        <v>300</v>
      </c>
    </row>
    <row r="100" spans="1:12">
      <c r="A100" s="11472" t="s">
        <v>913</v>
      </c>
      <c r="B100" s="11390" t="s">
        <v>747</v>
      </c>
      <c r="C100" s="4859" t="s">
        <v>480</v>
      </c>
      <c r="D100" s="2726">
        <v>10</v>
      </c>
      <c r="E100" s="2727">
        <v>10</v>
      </c>
      <c r="F100" s="2728">
        <v>10</v>
      </c>
      <c r="G100" s="2729">
        <v>200</v>
      </c>
      <c r="H100" s="2730">
        <v>210</v>
      </c>
      <c r="I100" s="2731">
        <v>70</v>
      </c>
      <c r="J100" s="2732">
        <v>210</v>
      </c>
      <c r="K100" s="2733">
        <v>210</v>
      </c>
      <c r="L100" s="2734">
        <v>80</v>
      </c>
    </row>
    <row r="101" spans="1:12">
      <c r="A101" s="11472" t="s">
        <v>913</v>
      </c>
      <c r="B101" s="11390" t="s">
        <v>747</v>
      </c>
      <c r="C101" s="5299" t="s">
        <v>837</v>
      </c>
      <c r="D101" s="5300">
        <v>10</v>
      </c>
      <c r="E101" s="5301">
        <v>10</v>
      </c>
      <c r="F101" s="5302">
        <v>10</v>
      </c>
      <c r="G101" s="5303">
        <v>1680</v>
      </c>
      <c r="H101" s="5304">
        <v>1810</v>
      </c>
      <c r="I101" s="5305">
        <v>720</v>
      </c>
      <c r="J101" s="5306">
        <v>1690</v>
      </c>
      <c r="K101" s="5307">
        <v>1820</v>
      </c>
      <c r="L101" s="5308">
        <v>730</v>
      </c>
    </row>
    <row r="102" spans="1:12">
      <c r="A102" s="11472" t="s">
        <v>913</v>
      </c>
      <c r="B102" s="11391" t="s">
        <v>748</v>
      </c>
      <c r="C102" s="4860" t="s">
        <v>481</v>
      </c>
      <c r="D102" s="2735">
        <v>0</v>
      </c>
      <c r="E102" s="2736">
        <v>0</v>
      </c>
      <c r="F102" s="2737">
        <v>0</v>
      </c>
      <c r="G102" s="2738">
        <v>70</v>
      </c>
      <c r="H102" s="2739">
        <v>70</v>
      </c>
      <c r="I102" s="2740">
        <v>10</v>
      </c>
      <c r="J102" s="2741">
        <v>70</v>
      </c>
      <c r="K102" s="2742">
        <v>70</v>
      </c>
      <c r="L102" s="2743">
        <v>10</v>
      </c>
    </row>
    <row r="103" spans="1:12">
      <c r="A103" s="11472" t="s">
        <v>913</v>
      </c>
      <c r="B103" s="11391" t="s">
        <v>748</v>
      </c>
      <c r="C103" s="4861" t="s">
        <v>482</v>
      </c>
      <c r="D103" s="2744">
        <v>0</v>
      </c>
      <c r="E103" s="2745">
        <v>0</v>
      </c>
      <c r="F103" s="2746">
        <v>0</v>
      </c>
      <c r="G103" s="2747">
        <v>20</v>
      </c>
      <c r="H103" s="2748">
        <v>20</v>
      </c>
      <c r="I103" s="2749">
        <v>0</v>
      </c>
      <c r="J103" s="2750">
        <v>20</v>
      </c>
      <c r="K103" s="2751">
        <v>20</v>
      </c>
      <c r="L103" s="2752">
        <v>0</v>
      </c>
    </row>
    <row r="104" spans="1:12">
      <c r="A104" s="11472" t="s">
        <v>913</v>
      </c>
      <c r="B104" s="11391" t="s">
        <v>748</v>
      </c>
      <c r="C104" s="5309" t="s">
        <v>838</v>
      </c>
      <c r="D104" s="5310">
        <v>0</v>
      </c>
      <c r="E104" s="5311">
        <v>0</v>
      </c>
      <c r="F104" s="5312">
        <v>0</v>
      </c>
      <c r="G104" s="5313">
        <v>80</v>
      </c>
      <c r="H104" s="5314">
        <v>80</v>
      </c>
      <c r="I104" s="5315">
        <v>10</v>
      </c>
      <c r="J104" s="5316">
        <v>80</v>
      </c>
      <c r="K104" s="5317">
        <v>80</v>
      </c>
      <c r="L104" s="5318">
        <v>10</v>
      </c>
    </row>
    <row r="105" spans="1:12">
      <c r="A105" s="11472" t="s">
        <v>913</v>
      </c>
      <c r="B105" s="11392" t="s">
        <v>749</v>
      </c>
      <c r="C105" s="4862" t="s">
        <v>483</v>
      </c>
      <c r="D105" s="2753">
        <v>0</v>
      </c>
      <c r="E105" s="2754">
        <v>0</v>
      </c>
      <c r="F105" s="2755">
        <v>0</v>
      </c>
      <c r="G105" s="2756">
        <v>100</v>
      </c>
      <c r="H105" s="2757">
        <v>150</v>
      </c>
      <c r="I105" s="2758">
        <v>110</v>
      </c>
      <c r="J105" s="2759">
        <v>100</v>
      </c>
      <c r="K105" s="2760">
        <v>150</v>
      </c>
      <c r="L105" s="2761">
        <v>110</v>
      </c>
    </row>
    <row r="106" spans="1:12">
      <c r="A106" s="11472" t="s">
        <v>913</v>
      </c>
      <c r="B106" s="11392" t="s">
        <v>749</v>
      </c>
      <c r="C106" s="4863" t="s">
        <v>484</v>
      </c>
      <c r="D106" s="2762">
        <v>0</v>
      </c>
      <c r="E106" s="2763">
        <v>0</v>
      </c>
      <c r="F106" s="2764">
        <v>0</v>
      </c>
      <c r="G106" s="2765">
        <v>610</v>
      </c>
      <c r="H106" s="2766">
        <v>660</v>
      </c>
      <c r="I106" s="2767">
        <v>140</v>
      </c>
      <c r="J106" s="2768">
        <v>610</v>
      </c>
      <c r="K106" s="2769">
        <v>660</v>
      </c>
      <c r="L106" s="2770">
        <v>140</v>
      </c>
    </row>
    <row r="107" spans="1:12">
      <c r="A107" s="11472" t="s">
        <v>913</v>
      </c>
      <c r="B107" s="11392" t="s">
        <v>749</v>
      </c>
      <c r="C107" s="4864" t="s">
        <v>485</v>
      </c>
      <c r="D107" s="2771">
        <v>0</v>
      </c>
      <c r="E107" s="2772">
        <v>0</v>
      </c>
      <c r="F107" s="2773">
        <v>0</v>
      </c>
      <c r="G107" s="2774">
        <v>140</v>
      </c>
      <c r="H107" s="2775">
        <v>160</v>
      </c>
      <c r="I107" s="2776">
        <v>90</v>
      </c>
      <c r="J107" s="2777">
        <v>140</v>
      </c>
      <c r="K107" s="2778">
        <v>160</v>
      </c>
      <c r="L107" s="2779">
        <v>90</v>
      </c>
    </row>
    <row r="108" spans="1:12">
      <c r="A108" s="11472" t="s">
        <v>913</v>
      </c>
      <c r="B108" s="11392" t="s">
        <v>749</v>
      </c>
      <c r="C108" s="4865" t="s">
        <v>486</v>
      </c>
      <c r="D108" s="2780">
        <v>0</v>
      </c>
      <c r="E108" s="2781">
        <v>0</v>
      </c>
      <c r="F108" s="2782">
        <v>0</v>
      </c>
      <c r="G108" s="2783">
        <v>0</v>
      </c>
      <c r="H108" s="2784">
        <v>0</v>
      </c>
      <c r="I108" s="2785">
        <v>0</v>
      </c>
      <c r="J108" s="2786">
        <v>0</v>
      </c>
      <c r="K108" s="2787">
        <v>0</v>
      </c>
      <c r="L108" s="2788">
        <v>0</v>
      </c>
    </row>
    <row r="109" spans="1:12">
      <c r="A109" s="11472" t="s">
        <v>913</v>
      </c>
      <c r="B109" s="11392" t="s">
        <v>749</v>
      </c>
      <c r="C109" s="5319" t="s">
        <v>839</v>
      </c>
      <c r="D109" s="5320">
        <v>0</v>
      </c>
      <c r="E109" s="5321">
        <v>0</v>
      </c>
      <c r="F109" s="5322">
        <v>0</v>
      </c>
      <c r="G109" s="5323">
        <v>810</v>
      </c>
      <c r="H109" s="5324">
        <v>970</v>
      </c>
      <c r="I109" s="5325">
        <v>330</v>
      </c>
      <c r="J109" s="5326">
        <v>810</v>
      </c>
      <c r="K109" s="5327">
        <v>970</v>
      </c>
      <c r="L109" s="5328">
        <v>330</v>
      </c>
    </row>
    <row r="110" spans="1:12">
      <c r="A110" s="11472" t="s">
        <v>913</v>
      </c>
      <c r="B110" s="11393" t="s">
        <v>750</v>
      </c>
      <c r="C110" s="4866" t="s">
        <v>487</v>
      </c>
      <c r="D110" s="2789">
        <v>0</v>
      </c>
      <c r="E110" s="2790">
        <v>0</v>
      </c>
      <c r="F110" s="2791">
        <v>0</v>
      </c>
      <c r="G110" s="2792">
        <v>10</v>
      </c>
      <c r="H110" s="2793">
        <v>10</v>
      </c>
      <c r="I110" s="2794">
        <v>0</v>
      </c>
      <c r="J110" s="2795">
        <v>10</v>
      </c>
      <c r="K110" s="2796">
        <v>10</v>
      </c>
      <c r="L110" s="2797">
        <v>0</v>
      </c>
    </row>
    <row r="111" spans="1:12">
      <c r="A111" s="11472" t="s">
        <v>913</v>
      </c>
      <c r="B111" s="11393" t="s">
        <v>750</v>
      </c>
      <c r="C111" s="4867" t="s">
        <v>488</v>
      </c>
      <c r="D111" s="2798">
        <v>0</v>
      </c>
      <c r="E111" s="2799">
        <v>0</v>
      </c>
      <c r="F111" s="2800">
        <v>0</v>
      </c>
      <c r="G111" s="2801">
        <v>0</v>
      </c>
      <c r="H111" s="2802">
        <v>0</v>
      </c>
      <c r="I111" s="2803">
        <v>0</v>
      </c>
      <c r="J111" s="2804">
        <v>0</v>
      </c>
      <c r="K111" s="2805">
        <v>0</v>
      </c>
      <c r="L111" s="2806">
        <v>0</v>
      </c>
    </row>
    <row r="112" spans="1:12">
      <c r="A112" s="11472" t="s">
        <v>913</v>
      </c>
      <c r="B112" s="11393" t="s">
        <v>750</v>
      </c>
      <c r="C112" s="4868" t="s">
        <v>489</v>
      </c>
      <c r="D112" s="2807">
        <v>0</v>
      </c>
      <c r="E112" s="2808">
        <v>0</v>
      </c>
      <c r="F112" s="2809">
        <v>0</v>
      </c>
      <c r="G112" s="2810">
        <v>0</v>
      </c>
      <c r="H112" s="2811">
        <v>0</v>
      </c>
      <c r="I112" s="2812">
        <v>0</v>
      </c>
      <c r="J112" s="2813">
        <v>0</v>
      </c>
      <c r="K112" s="2814">
        <v>0</v>
      </c>
      <c r="L112" s="2815">
        <v>0</v>
      </c>
    </row>
    <row r="113" spans="1:12">
      <c r="A113" s="11472" t="s">
        <v>913</v>
      </c>
      <c r="B113" s="11393" t="s">
        <v>750</v>
      </c>
      <c r="C113" s="4869" t="s">
        <v>490</v>
      </c>
      <c r="D113" s="2816">
        <v>0</v>
      </c>
      <c r="E113" s="2817">
        <v>0</v>
      </c>
      <c r="F113" s="2818">
        <v>0</v>
      </c>
      <c r="G113" s="2819">
        <v>0</v>
      </c>
      <c r="H113" s="2820">
        <v>0</v>
      </c>
      <c r="I113" s="2821">
        <v>0</v>
      </c>
      <c r="J113" s="2822">
        <v>0</v>
      </c>
      <c r="K113" s="2823">
        <v>0</v>
      </c>
      <c r="L113" s="2824">
        <v>0</v>
      </c>
    </row>
    <row r="114" spans="1:12">
      <c r="A114" s="11472" t="s">
        <v>913</v>
      </c>
      <c r="B114" s="11393" t="s">
        <v>750</v>
      </c>
      <c r="C114" s="5329" t="s">
        <v>840</v>
      </c>
      <c r="D114" s="5330">
        <v>0</v>
      </c>
      <c r="E114" s="5331">
        <v>0</v>
      </c>
      <c r="F114" s="5332">
        <v>0</v>
      </c>
      <c r="G114" s="5333">
        <v>10</v>
      </c>
      <c r="H114" s="5334">
        <v>10</v>
      </c>
      <c r="I114" s="5335">
        <v>0</v>
      </c>
      <c r="J114" s="5336">
        <v>10</v>
      </c>
      <c r="K114" s="5337">
        <v>10</v>
      </c>
      <c r="L114" s="5338">
        <v>0</v>
      </c>
    </row>
    <row r="115" spans="1:12">
      <c r="A115" s="11472" t="s">
        <v>913</v>
      </c>
      <c r="B115" s="11394" t="s">
        <v>751</v>
      </c>
      <c r="C115" s="4870" t="s">
        <v>491</v>
      </c>
      <c r="D115" s="2825">
        <v>0</v>
      </c>
      <c r="E115" s="2826">
        <v>0</v>
      </c>
      <c r="F115" s="2827">
        <v>0</v>
      </c>
      <c r="G115" s="2828">
        <v>0</v>
      </c>
      <c r="H115" s="2829">
        <v>0</v>
      </c>
      <c r="I115" s="2830">
        <v>0</v>
      </c>
      <c r="J115" s="2831">
        <v>0</v>
      </c>
      <c r="K115" s="2832">
        <v>0</v>
      </c>
      <c r="L115" s="2833">
        <v>0</v>
      </c>
    </row>
    <row r="116" spans="1:12">
      <c r="A116" s="11472" t="s">
        <v>913</v>
      </c>
      <c r="B116" s="11394" t="s">
        <v>751</v>
      </c>
      <c r="C116" s="4871" t="s">
        <v>492</v>
      </c>
      <c r="D116" s="2834">
        <v>0</v>
      </c>
      <c r="E116" s="2835">
        <v>0</v>
      </c>
      <c r="F116" s="2836">
        <v>0</v>
      </c>
      <c r="G116" s="2837">
        <v>0</v>
      </c>
      <c r="H116" s="2838">
        <v>0</v>
      </c>
      <c r="I116" s="2839">
        <v>0</v>
      </c>
      <c r="J116" s="2840">
        <v>0</v>
      </c>
      <c r="K116" s="2841">
        <v>0</v>
      </c>
      <c r="L116" s="2842">
        <v>0</v>
      </c>
    </row>
    <row r="117" spans="1:12">
      <c r="A117" s="11472" t="s">
        <v>913</v>
      </c>
      <c r="B117" s="11394" t="s">
        <v>751</v>
      </c>
      <c r="C117" s="4872" t="s">
        <v>493</v>
      </c>
      <c r="D117" s="2843">
        <v>0</v>
      </c>
      <c r="E117" s="2844">
        <v>0</v>
      </c>
      <c r="F117" s="2845">
        <v>0</v>
      </c>
      <c r="G117" s="2846">
        <v>0</v>
      </c>
      <c r="H117" s="2847">
        <v>0</v>
      </c>
      <c r="I117" s="2848">
        <v>0</v>
      </c>
      <c r="J117" s="2849">
        <v>0</v>
      </c>
      <c r="K117" s="2850">
        <v>0</v>
      </c>
      <c r="L117" s="2851">
        <v>0</v>
      </c>
    </row>
    <row r="118" spans="1:12">
      <c r="A118" s="11472" t="s">
        <v>913</v>
      </c>
      <c r="B118" s="11394" t="s">
        <v>751</v>
      </c>
      <c r="C118" s="4873" t="s">
        <v>494</v>
      </c>
      <c r="D118" s="2852">
        <v>0</v>
      </c>
      <c r="E118" s="2853">
        <v>0</v>
      </c>
      <c r="F118" s="2854">
        <v>0</v>
      </c>
      <c r="G118" s="2855">
        <v>0</v>
      </c>
      <c r="H118" s="2856">
        <v>0</v>
      </c>
      <c r="I118" s="2857">
        <v>0</v>
      </c>
      <c r="J118" s="2858">
        <v>0</v>
      </c>
      <c r="K118" s="2859">
        <v>0</v>
      </c>
      <c r="L118" s="2860">
        <v>0</v>
      </c>
    </row>
    <row r="119" spans="1:12">
      <c r="A119" s="11472" t="s">
        <v>913</v>
      </c>
      <c r="B119" s="11394" t="s">
        <v>751</v>
      </c>
      <c r="C119" s="4874" t="s">
        <v>495</v>
      </c>
      <c r="D119" s="2861">
        <v>0</v>
      </c>
      <c r="E119" s="2862">
        <v>0</v>
      </c>
      <c r="F119" s="2863">
        <v>0</v>
      </c>
      <c r="G119" s="2864">
        <v>0</v>
      </c>
      <c r="H119" s="2865">
        <v>0</v>
      </c>
      <c r="I119" s="2866">
        <v>0</v>
      </c>
      <c r="J119" s="2867">
        <v>0</v>
      </c>
      <c r="K119" s="2868">
        <v>0</v>
      </c>
      <c r="L119" s="2869">
        <v>0</v>
      </c>
    </row>
    <row r="120" spans="1:12">
      <c r="A120" s="11472" t="s">
        <v>913</v>
      </c>
      <c r="B120" s="11394" t="s">
        <v>751</v>
      </c>
      <c r="C120" s="5339" t="s">
        <v>841</v>
      </c>
      <c r="D120" s="5340">
        <v>0</v>
      </c>
      <c r="E120" s="5341">
        <v>0</v>
      </c>
      <c r="F120" s="5342">
        <v>0</v>
      </c>
      <c r="G120" s="5343">
        <v>0</v>
      </c>
      <c r="H120" s="5344">
        <v>0</v>
      </c>
      <c r="I120" s="5345">
        <v>0</v>
      </c>
      <c r="J120" s="5346">
        <v>0</v>
      </c>
      <c r="K120" s="5347">
        <v>0</v>
      </c>
      <c r="L120" s="5348">
        <v>0</v>
      </c>
    </row>
    <row r="121" spans="1:12">
      <c r="A121" s="11472" t="s">
        <v>913</v>
      </c>
      <c r="B121" s="11395" t="s">
        <v>752</v>
      </c>
      <c r="C121" s="4875" t="s">
        <v>496</v>
      </c>
      <c r="D121" s="2870">
        <v>0</v>
      </c>
      <c r="E121" s="2871">
        <v>0</v>
      </c>
      <c r="F121" s="2872">
        <v>0</v>
      </c>
      <c r="G121" s="2873">
        <v>10</v>
      </c>
      <c r="H121" s="2874">
        <v>10</v>
      </c>
      <c r="I121" s="2875">
        <v>0</v>
      </c>
      <c r="J121" s="2876">
        <v>10</v>
      </c>
      <c r="K121" s="2877">
        <v>10</v>
      </c>
      <c r="L121" s="2878">
        <v>0</v>
      </c>
    </row>
    <row r="122" spans="1:12">
      <c r="A122" s="11472" t="s">
        <v>913</v>
      </c>
      <c r="B122" s="11395" t="s">
        <v>752</v>
      </c>
      <c r="C122" s="4876" t="s">
        <v>497</v>
      </c>
      <c r="D122" s="2879">
        <v>10</v>
      </c>
      <c r="E122" s="2880">
        <v>10</v>
      </c>
      <c r="F122" s="2881">
        <v>10</v>
      </c>
      <c r="G122" s="2882">
        <v>410</v>
      </c>
      <c r="H122" s="2883">
        <v>500</v>
      </c>
      <c r="I122" s="2884">
        <v>150</v>
      </c>
      <c r="J122" s="2885">
        <v>420</v>
      </c>
      <c r="K122" s="2886">
        <v>510</v>
      </c>
      <c r="L122" s="2887">
        <v>160</v>
      </c>
    </row>
    <row r="123" spans="1:12">
      <c r="A123" s="11472" t="s">
        <v>913</v>
      </c>
      <c r="B123" s="11395" t="s">
        <v>752</v>
      </c>
      <c r="C123" s="4877" t="s">
        <v>498</v>
      </c>
      <c r="D123" s="2888">
        <v>0</v>
      </c>
      <c r="E123" s="2889">
        <v>0</v>
      </c>
      <c r="F123" s="2890">
        <v>0</v>
      </c>
      <c r="G123" s="2891">
        <v>200</v>
      </c>
      <c r="H123" s="2892">
        <v>200</v>
      </c>
      <c r="I123" s="2893">
        <v>90</v>
      </c>
      <c r="J123" s="2894">
        <v>200</v>
      </c>
      <c r="K123" s="2895">
        <v>200</v>
      </c>
      <c r="L123" s="2896">
        <v>90</v>
      </c>
    </row>
    <row r="124" spans="1:12">
      <c r="A124" s="11472" t="s">
        <v>913</v>
      </c>
      <c r="B124" s="11395" t="s">
        <v>752</v>
      </c>
      <c r="C124" s="5349" t="s">
        <v>842</v>
      </c>
      <c r="D124" s="5350">
        <v>10</v>
      </c>
      <c r="E124" s="5351">
        <v>10</v>
      </c>
      <c r="F124" s="5352">
        <v>10</v>
      </c>
      <c r="G124" s="5353">
        <v>610</v>
      </c>
      <c r="H124" s="5354">
        <v>710</v>
      </c>
      <c r="I124" s="5355">
        <v>240</v>
      </c>
      <c r="J124" s="5356">
        <v>620</v>
      </c>
      <c r="K124" s="5357">
        <v>720</v>
      </c>
      <c r="L124" s="5358">
        <v>250</v>
      </c>
    </row>
    <row r="125" spans="1:12">
      <c r="A125" s="11472" t="s">
        <v>913</v>
      </c>
      <c r="B125" s="11396" t="s">
        <v>753</v>
      </c>
      <c r="C125" s="4878" t="s">
        <v>499</v>
      </c>
      <c r="D125" s="2897">
        <v>0</v>
      </c>
      <c r="E125" s="2898">
        <v>0</v>
      </c>
      <c r="F125" s="2899">
        <v>0</v>
      </c>
      <c r="G125" s="2900">
        <v>60</v>
      </c>
      <c r="H125" s="2901">
        <v>70</v>
      </c>
      <c r="I125" s="2902">
        <v>20</v>
      </c>
      <c r="J125" s="2903">
        <v>60</v>
      </c>
      <c r="K125" s="2904">
        <v>70</v>
      </c>
      <c r="L125" s="2905">
        <v>20</v>
      </c>
    </row>
    <row r="126" spans="1:12">
      <c r="A126" s="11472" t="s">
        <v>913</v>
      </c>
      <c r="B126" s="11396" t="s">
        <v>753</v>
      </c>
      <c r="C126" s="4879" t="s">
        <v>500</v>
      </c>
      <c r="D126" s="2906">
        <v>0</v>
      </c>
      <c r="E126" s="2907">
        <v>0</v>
      </c>
      <c r="F126" s="2908">
        <v>0</v>
      </c>
      <c r="G126" s="2909">
        <v>690</v>
      </c>
      <c r="H126" s="2910">
        <v>690</v>
      </c>
      <c r="I126" s="2911">
        <v>70</v>
      </c>
      <c r="J126" s="2912">
        <v>690</v>
      </c>
      <c r="K126" s="2913">
        <v>690</v>
      </c>
      <c r="L126" s="2914">
        <v>70</v>
      </c>
    </row>
    <row r="127" spans="1:12">
      <c r="A127" s="11472" t="s">
        <v>913</v>
      </c>
      <c r="B127" s="11396" t="s">
        <v>753</v>
      </c>
      <c r="C127" s="5359" t="s">
        <v>843</v>
      </c>
      <c r="D127" s="5360">
        <v>0</v>
      </c>
      <c r="E127" s="5361">
        <v>0</v>
      </c>
      <c r="F127" s="5362">
        <v>0</v>
      </c>
      <c r="G127" s="5363">
        <v>750</v>
      </c>
      <c r="H127" s="5364">
        <v>760</v>
      </c>
      <c r="I127" s="5365">
        <v>90</v>
      </c>
      <c r="J127" s="5366">
        <v>750</v>
      </c>
      <c r="K127" s="5367">
        <v>760</v>
      </c>
      <c r="L127" s="5368">
        <v>90</v>
      </c>
    </row>
    <row r="128" spans="1:12">
      <c r="A128" s="11472" t="s">
        <v>913</v>
      </c>
      <c r="B128" s="11397" t="s">
        <v>754</v>
      </c>
      <c r="C128" s="4880" t="s">
        <v>501</v>
      </c>
      <c r="D128" s="2915">
        <v>820</v>
      </c>
      <c r="E128" s="2916">
        <v>950</v>
      </c>
      <c r="F128" s="2917">
        <v>650</v>
      </c>
      <c r="G128" s="2918">
        <v>18530</v>
      </c>
      <c r="H128" s="2919">
        <v>25060</v>
      </c>
      <c r="I128" s="2920">
        <v>4580</v>
      </c>
      <c r="J128" s="2921">
        <v>19100</v>
      </c>
      <c r="K128" s="2922">
        <v>26020</v>
      </c>
      <c r="L128" s="2923">
        <v>5230</v>
      </c>
    </row>
    <row r="129" spans="1:12">
      <c r="A129" s="11472" t="s">
        <v>913</v>
      </c>
      <c r="B129" s="11397" t="s">
        <v>754</v>
      </c>
      <c r="C129" s="4881" t="s">
        <v>502</v>
      </c>
      <c r="D129" s="2924">
        <v>0</v>
      </c>
      <c r="E129" s="2925">
        <v>0</v>
      </c>
      <c r="F129" s="2926">
        <v>0</v>
      </c>
      <c r="G129" s="2927">
        <v>5740</v>
      </c>
      <c r="H129" s="2928">
        <v>7610</v>
      </c>
      <c r="I129" s="2929">
        <v>2970</v>
      </c>
      <c r="J129" s="2930">
        <v>5740</v>
      </c>
      <c r="K129" s="2931">
        <v>7610</v>
      </c>
      <c r="L129" s="2932">
        <v>2970</v>
      </c>
    </row>
    <row r="130" spans="1:12">
      <c r="A130" s="11472" t="s">
        <v>913</v>
      </c>
      <c r="B130" s="11397" t="s">
        <v>754</v>
      </c>
      <c r="C130" s="5369" t="s">
        <v>844</v>
      </c>
      <c r="D130" s="5370">
        <v>820</v>
      </c>
      <c r="E130" s="5371">
        <v>950</v>
      </c>
      <c r="F130" s="5372">
        <v>650</v>
      </c>
      <c r="G130" s="5373">
        <v>22890</v>
      </c>
      <c r="H130" s="5374">
        <v>32670</v>
      </c>
      <c r="I130" s="5375">
        <v>7550</v>
      </c>
      <c r="J130" s="5376">
        <v>23450</v>
      </c>
      <c r="K130" s="5377">
        <v>33620</v>
      </c>
      <c r="L130" s="5378">
        <v>8200</v>
      </c>
    </row>
    <row r="131" spans="1:12">
      <c r="A131" s="11472" t="s">
        <v>913</v>
      </c>
      <c r="B131" s="11398" t="s">
        <v>755</v>
      </c>
      <c r="C131" s="4882" t="s">
        <v>503</v>
      </c>
      <c r="D131" s="2933">
        <v>0</v>
      </c>
      <c r="E131" s="2934">
        <v>0</v>
      </c>
      <c r="F131" s="2935">
        <v>0</v>
      </c>
      <c r="G131" s="2936">
        <v>870</v>
      </c>
      <c r="H131" s="2937">
        <v>1030</v>
      </c>
      <c r="I131" s="2938">
        <v>260</v>
      </c>
      <c r="J131" s="2939">
        <v>870</v>
      </c>
      <c r="K131" s="2940">
        <v>1030</v>
      </c>
      <c r="L131" s="2941">
        <v>260</v>
      </c>
    </row>
    <row r="132" spans="1:12">
      <c r="A132" s="11472" t="s">
        <v>913</v>
      </c>
      <c r="B132" s="11398" t="s">
        <v>755</v>
      </c>
      <c r="C132" s="4883" t="s">
        <v>504</v>
      </c>
      <c r="D132" s="2942">
        <v>0</v>
      </c>
      <c r="E132" s="2943">
        <v>0</v>
      </c>
      <c r="F132" s="2944">
        <v>0</v>
      </c>
      <c r="G132" s="2945">
        <v>1200</v>
      </c>
      <c r="H132" s="2946">
        <v>1230</v>
      </c>
      <c r="I132" s="2947">
        <v>620</v>
      </c>
      <c r="J132" s="2948">
        <v>1200</v>
      </c>
      <c r="K132" s="2949">
        <v>1230</v>
      </c>
      <c r="L132" s="2950">
        <v>620</v>
      </c>
    </row>
    <row r="133" spans="1:12">
      <c r="A133" s="11472" t="s">
        <v>913</v>
      </c>
      <c r="B133" s="11398" t="s">
        <v>755</v>
      </c>
      <c r="C133" s="4884" t="s">
        <v>505</v>
      </c>
      <c r="D133" s="2951">
        <v>0</v>
      </c>
      <c r="E133" s="2952">
        <v>0</v>
      </c>
      <c r="F133" s="2953">
        <v>0</v>
      </c>
      <c r="G133" s="2954">
        <v>410</v>
      </c>
      <c r="H133" s="2955">
        <v>550</v>
      </c>
      <c r="I133" s="2956">
        <v>180</v>
      </c>
      <c r="J133" s="2957">
        <v>410</v>
      </c>
      <c r="K133" s="2958">
        <v>550</v>
      </c>
      <c r="L133" s="2959">
        <v>180</v>
      </c>
    </row>
    <row r="134" spans="1:12">
      <c r="A134" s="11472" t="s">
        <v>913</v>
      </c>
      <c r="B134" s="11398" t="s">
        <v>755</v>
      </c>
      <c r="C134" s="4885" t="s">
        <v>506</v>
      </c>
      <c r="D134" s="2960">
        <v>0</v>
      </c>
      <c r="E134" s="2961">
        <v>0</v>
      </c>
      <c r="F134" s="2962">
        <v>0</v>
      </c>
      <c r="G134" s="2963">
        <v>290</v>
      </c>
      <c r="H134" s="2964">
        <v>310</v>
      </c>
      <c r="I134" s="2965">
        <v>120</v>
      </c>
      <c r="J134" s="2966">
        <v>290</v>
      </c>
      <c r="K134" s="2967">
        <v>310</v>
      </c>
      <c r="L134" s="2968">
        <v>120</v>
      </c>
    </row>
    <row r="135" spans="1:12">
      <c r="A135" s="11472" t="s">
        <v>913</v>
      </c>
      <c r="B135" s="11398" t="s">
        <v>755</v>
      </c>
      <c r="C135" s="4886" t="s">
        <v>507</v>
      </c>
      <c r="D135" s="2969">
        <v>0</v>
      </c>
      <c r="E135" s="2970">
        <v>0</v>
      </c>
      <c r="F135" s="2971">
        <v>0</v>
      </c>
      <c r="G135" s="2972">
        <v>40</v>
      </c>
      <c r="H135" s="2973">
        <v>40</v>
      </c>
      <c r="I135" s="2974">
        <v>30</v>
      </c>
      <c r="J135" s="2975">
        <v>40</v>
      </c>
      <c r="K135" s="2976">
        <v>40</v>
      </c>
      <c r="L135" s="2977">
        <v>30</v>
      </c>
    </row>
    <row r="136" spans="1:12">
      <c r="A136" s="11472" t="s">
        <v>913</v>
      </c>
      <c r="B136" s="11398" t="s">
        <v>755</v>
      </c>
      <c r="C136" s="5379" t="s">
        <v>845</v>
      </c>
      <c r="D136" s="5380">
        <v>0</v>
      </c>
      <c r="E136" s="5381">
        <v>0</v>
      </c>
      <c r="F136" s="5382">
        <v>0</v>
      </c>
      <c r="G136" s="5383">
        <v>2690</v>
      </c>
      <c r="H136" s="5384">
        <v>3170</v>
      </c>
      <c r="I136" s="5385">
        <v>1210</v>
      </c>
      <c r="J136" s="5386">
        <v>2690</v>
      </c>
      <c r="K136" s="5387">
        <v>3170</v>
      </c>
      <c r="L136" s="5388">
        <v>1210</v>
      </c>
    </row>
    <row r="137" spans="1:12">
      <c r="A137" s="6008"/>
      <c r="B137" s="11461" t="s">
        <v>907</v>
      </c>
      <c r="C137" s="11462" t="s">
        <v>907</v>
      </c>
      <c r="D137" s="6009">
        <v>840</v>
      </c>
      <c r="E137" s="6010">
        <v>980</v>
      </c>
      <c r="F137" s="6011">
        <v>670</v>
      </c>
      <c r="G137" s="6012">
        <v>32640</v>
      </c>
      <c r="H137" s="6013">
        <v>49430</v>
      </c>
      <c r="I137" s="6014">
        <v>13050</v>
      </c>
      <c r="J137" s="6015">
        <v>33210</v>
      </c>
      <c r="K137" s="6016">
        <v>50410</v>
      </c>
      <c r="L137" s="6017">
        <v>13720</v>
      </c>
    </row>
    <row r="138" spans="1:12">
      <c r="A138" s="11473" t="s">
        <v>914</v>
      </c>
      <c r="B138" s="11399" t="s">
        <v>756</v>
      </c>
      <c r="C138" s="4887" t="s">
        <v>508</v>
      </c>
      <c r="D138" s="2978">
        <v>0</v>
      </c>
      <c r="E138" s="2979">
        <v>0</v>
      </c>
      <c r="F138" s="2980">
        <v>0</v>
      </c>
      <c r="G138" s="2981">
        <v>0</v>
      </c>
      <c r="H138" s="2982">
        <v>0</v>
      </c>
      <c r="I138" s="2983">
        <v>0</v>
      </c>
      <c r="J138" s="2984">
        <v>0</v>
      </c>
      <c r="K138" s="2985">
        <v>0</v>
      </c>
      <c r="L138" s="2986">
        <v>0</v>
      </c>
    </row>
    <row r="139" spans="1:12">
      <c r="A139" s="11473" t="s">
        <v>914</v>
      </c>
      <c r="B139" s="11399" t="s">
        <v>756</v>
      </c>
      <c r="C139" s="4888" t="s">
        <v>509</v>
      </c>
      <c r="D139" s="2987">
        <v>0</v>
      </c>
      <c r="E139" s="2988">
        <v>0</v>
      </c>
      <c r="F139" s="2989">
        <v>0</v>
      </c>
      <c r="G139" s="2990">
        <v>0</v>
      </c>
      <c r="H139" s="2991">
        <v>0</v>
      </c>
      <c r="I139" s="2992">
        <v>0</v>
      </c>
      <c r="J139" s="2993">
        <v>0</v>
      </c>
      <c r="K139" s="2994">
        <v>0</v>
      </c>
      <c r="L139" s="2995">
        <v>0</v>
      </c>
    </row>
    <row r="140" spans="1:12">
      <c r="A140" s="11473" t="s">
        <v>914</v>
      </c>
      <c r="B140" s="11399" t="s">
        <v>756</v>
      </c>
      <c r="C140" s="4889" t="s">
        <v>510</v>
      </c>
      <c r="D140" s="2996">
        <v>0</v>
      </c>
      <c r="E140" s="2997">
        <v>0</v>
      </c>
      <c r="F140" s="2998">
        <v>0</v>
      </c>
      <c r="G140" s="2999">
        <v>9520</v>
      </c>
      <c r="H140" s="3000">
        <v>10040</v>
      </c>
      <c r="I140" s="3001">
        <v>3280</v>
      </c>
      <c r="J140" s="3002">
        <v>9520</v>
      </c>
      <c r="K140" s="3003">
        <v>10040</v>
      </c>
      <c r="L140" s="3004">
        <v>3280</v>
      </c>
    </row>
    <row r="141" spans="1:12">
      <c r="A141" s="11473" t="s">
        <v>914</v>
      </c>
      <c r="B141" s="11399" t="s">
        <v>756</v>
      </c>
      <c r="C141" s="4890" t="s">
        <v>511</v>
      </c>
      <c r="D141" s="3005">
        <v>0</v>
      </c>
      <c r="E141" s="3006">
        <v>0</v>
      </c>
      <c r="F141" s="3007">
        <v>0</v>
      </c>
      <c r="G141" s="3008">
        <v>1220</v>
      </c>
      <c r="H141" s="3009">
        <v>1250</v>
      </c>
      <c r="I141" s="3010">
        <v>380</v>
      </c>
      <c r="J141" s="3011">
        <v>1220</v>
      </c>
      <c r="K141" s="3012">
        <v>1250</v>
      </c>
      <c r="L141" s="3013">
        <v>380</v>
      </c>
    </row>
    <row r="142" spans="1:12">
      <c r="A142" s="11473" t="s">
        <v>914</v>
      </c>
      <c r="B142" s="11399" t="s">
        <v>756</v>
      </c>
      <c r="C142" s="4891" t="s">
        <v>512</v>
      </c>
      <c r="D142" s="3014">
        <v>0</v>
      </c>
      <c r="E142" s="3015">
        <v>0</v>
      </c>
      <c r="F142" s="3016">
        <v>0</v>
      </c>
      <c r="G142" s="3017">
        <v>1000</v>
      </c>
      <c r="H142" s="3018">
        <v>1020</v>
      </c>
      <c r="I142" s="3019">
        <v>150</v>
      </c>
      <c r="J142" s="3020">
        <v>1000</v>
      </c>
      <c r="K142" s="3021">
        <v>1020</v>
      </c>
      <c r="L142" s="3022">
        <v>150</v>
      </c>
    </row>
    <row r="143" spans="1:12">
      <c r="A143" s="11473" t="s">
        <v>914</v>
      </c>
      <c r="B143" s="11399" t="s">
        <v>756</v>
      </c>
      <c r="C143" s="5389" t="s">
        <v>846</v>
      </c>
      <c r="D143" s="5390">
        <v>0</v>
      </c>
      <c r="E143" s="5391">
        <v>0</v>
      </c>
      <c r="F143" s="5392">
        <v>0</v>
      </c>
      <c r="G143" s="5393">
        <v>11670</v>
      </c>
      <c r="H143" s="5394">
        <v>12300</v>
      </c>
      <c r="I143" s="5395">
        <v>3810</v>
      </c>
      <c r="J143" s="5396">
        <v>11670</v>
      </c>
      <c r="K143" s="5397">
        <v>12300</v>
      </c>
      <c r="L143" s="5398">
        <v>3810</v>
      </c>
    </row>
    <row r="144" spans="1:12">
      <c r="A144" s="11473" t="s">
        <v>914</v>
      </c>
      <c r="B144" s="11400" t="s">
        <v>757</v>
      </c>
      <c r="C144" s="4892" t="s">
        <v>513</v>
      </c>
      <c r="D144" s="3023">
        <v>0</v>
      </c>
      <c r="E144" s="3024">
        <v>0</v>
      </c>
      <c r="F144" s="3025">
        <v>0</v>
      </c>
      <c r="G144" s="3026">
        <v>360</v>
      </c>
      <c r="H144" s="3027">
        <v>480</v>
      </c>
      <c r="I144" s="3028">
        <v>0</v>
      </c>
      <c r="J144" s="3029">
        <v>360</v>
      </c>
      <c r="K144" s="3030">
        <v>480</v>
      </c>
      <c r="L144" s="3031">
        <v>0</v>
      </c>
    </row>
    <row r="145" spans="1:12">
      <c r="A145" s="11473" t="s">
        <v>914</v>
      </c>
      <c r="B145" s="11400" t="s">
        <v>757</v>
      </c>
      <c r="C145" s="4893" t="s">
        <v>514</v>
      </c>
      <c r="D145" s="3032">
        <v>0</v>
      </c>
      <c r="E145" s="3033">
        <v>0</v>
      </c>
      <c r="F145" s="3034">
        <v>0</v>
      </c>
      <c r="G145" s="3035">
        <v>3570</v>
      </c>
      <c r="H145" s="3036">
        <v>3590</v>
      </c>
      <c r="I145" s="3037">
        <v>70</v>
      </c>
      <c r="J145" s="3038">
        <v>3570</v>
      </c>
      <c r="K145" s="3039">
        <v>3590</v>
      </c>
      <c r="L145" s="3040">
        <v>70</v>
      </c>
    </row>
    <row r="146" spans="1:12">
      <c r="A146" s="11473" t="s">
        <v>914</v>
      </c>
      <c r="B146" s="11400" t="s">
        <v>757</v>
      </c>
      <c r="C146" s="5399" t="s">
        <v>847</v>
      </c>
      <c r="D146" s="5400">
        <v>0</v>
      </c>
      <c r="E146" s="5401">
        <v>0</v>
      </c>
      <c r="F146" s="5402">
        <v>0</v>
      </c>
      <c r="G146" s="5403">
        <v>3830</v>
      </c>
      <c r="H146" s="5404">
        <v>4070</v>
      </c>
      <c r="I146" s="5405">
        <v>70</v>
      </c>
      <c r="J146" s="5406">
        <v>3830</v>
      </c>
      <c r="K146" s="5407">
        <v>4070</v>
      </c>
      <c r="L146" s="5408">
        <v>70</v>
      </c>
    </row>
    <row r="147" spans="1:12">
      <c r="A147" s="11473" t="s">
        <v>914</v>
      </c>
      <c r="B147" s="11401" t="s">
        <v>758</v>
      </c>
      <c r="C147" s="4894" t="s">
        <v>515</v>
      </c>
      <c r="D147" s="3041">
        <v>0</v>
      </c>
      <c r="E147" s="3042">
        <v>0</v>
      </c>
      <c r="F147" s="3043">
        <v>0</v>
      </c>
      <c r="G147" s="3044">
        <v>0</v>
      </c>
      <c r="H147" s="3045">
        <v>0</v>
      </c>
      <c r="I147" s="3046">
        <v>0</v>
      </c>
      <c r="J147" s="3047">
        <v>0</v>
      </c>
      <c r="K147" s="3048">
        <v>0</v>
      </c>
      <c r="L147" s="3049">
        <v>0</v>
      </c>
    </row>
    <row r="148" spans="1:12">
      <c r="A148" s="11473" t="s">
        <v>914</v>
      </c>
      <c r="B148" s="11401" t="s">
        <v>758</v>
      </c>
      <c r="C148" s="4895" t="s">
        <v>516</v>
      </c>
      <c r="D148" s="3050">
        <v>0</v>
      </c>
      <c r="E148" s="3051">
        <v>0</v>
      </c>
      <c r="F148" s="3052">
        <v>0</v>
      </c>
      <c r="G148" s="3053">
        <v>510</v>
      </c>
      <c r="H148" s="3054">
        <v>530</v>
      </c>
      <c r="I148" s="3055">
        <v>10</v>
      </c>
      <c r="J148" s="3056">
        <v>510</v>
      </c>
      <c r="K148" s="3057">
        <v>530</v>
      </c>
      <c r="L148" s="3058">
        <v>10</v>
      </c>
    </row>
    <row r="149" spans="1:12">
      <c r="A149" s="11473" t="s">
        <v>914</v>
      </c>
      <c r="B149" s="11401" t="s">
        <v>758</v>
      </c>
      <c r="C149" s="4896" t="s">
        <v>517</v>
      </c>
      <c r="D149" s="3059">
        <v>0</v>
      </c>
      <c r="E149" s="3060">
        <v>0</v>
      </c>
      <c r="F149" s="3061">
        <v>0</v>
      </c>
      <c r="G149" s="3062">
        <v>40</v>
      </c>
      <c r="H149" s="3063">
        <v>40</v>
      </c>
      <c r="I149" s="3064">
        <v>0</v>
      </c>
      <c r="J149" s="3065">
        <v>40</v>
      </c>
      <c r="K149" s="3066">
        <v>40</v>
      </c>
      <c r="L149" s="3067">
        <v>0</v>
      </c>
    </row>
    <row r="150" spans="1:12">
      <c r="A150" s="11473" t="s">
        <v>914</v>
      </c>
      <c r="B150" s="11401" t="s">
        <v>758</v>
      </c>
      <c r="C150" s="4897" t="s">
        <v>518</v>
      </c>
      <c r="D150" s="3068">
        <v>0</v>
      </c>
      <c r="E150" s="3069">
        <v>0</v>
      </c>
      <c r="F150" s="3070">
        <v>0</v>
      </c>
      <c r="G150" s="3071">
        <v>190</v>
      </c>
      <c r="H150" s="3072">
        <v>190</v>
      </c>
      <c r="I150" s="3073">
        <v>160</v>
      </c>
      <c r="J150" s="3074">
        <v>190</v>
      </c>
      <c r="K150" s="3075">
        <v>190</v>
      </c>
      <c r="L150" s="3076">
        <v>160</v>
      </c>
    </row>
    <row r="151" spans="1:12">
      <c r="A151" s="11473" t="s">
        <v>914</v>
      </c>
      <c r="B151" s="11401" t="s">
        <v>758</v>
      </c>
      <c r="C151" s="5409" t="s">
        <v>848</v>
      </c>
      <c r="D151" s="5410">
        <v>0</v>
      </c>
      <c r="E151" s="5411">
        <v>0</v>
      </c>
      <c r="F151" s="5412">
        <v>0</v>
      </c>
      <c r="G151" s="5413">
        <v>740</v>
      </c>
      <c r="H151" s="5414">
        <v>770</v>
      </c>
      <c r="I151" s="5415">
        <v>170</v>
      </c>
      <c r="J151" s="5416">
        <v>740</v>
      </c>
      <c r="K151" s="5417">
        <v>770</v>
      </c>
      <c r="L151" s="5418">
        <v>170</v>
      </c>
    </row>
    <row r="152" spans="1:12">
      <c r="A152" s="11473" t="s">
        <v>914</v>
      </c>
      <c r="B152" s="11402" t="s">
        <v>759</v>
      </c>
      <c r="C152" s="4898" t="s">
        <v>519</v>
      </c>
      <c r="D152" s="3077">
        <v>0</v>
      </c>
      <c r="E152" s="3078">
        <v>0</v>
      </c>
      <c r="F152" s="3079">
        <v>0</v>
      </c>
      <c r="G152" s="3080">
        <v>670</v>
      </c>
      <c r="H152" s="3081">
        <v>750</v>
      </c>
      <c r="I152" s="3082">
        <v>400</v>
      </c>
      <c r="J152" s="3083">
        <v>670</v>
      </c>
      <c r="K152" s="3084">
        <v>750</v>
      </c>
      <c r="L152" s="3085">
        <v>400</v>
      </c>
    </row>
    <row r="153" spans="1:12">
      <c r="A153" s="11473" t="s">
        <v>914</v>
      </c>
      <c r="B153" s="11402" t="s">
        <v>759</v>
      </c>
      <c r="C153" s="4899" t="s">
        <v>520</v>
      </c>
      <c r="D153" s="3086">
        <v>0</v>
      </c>
      <c r="E153" s="3087">
        <v>0</v>
      </c>
      <c r="F153" s="3088">
        <v>0</v>
      </c>
      <c r="G153" s="3089">
        <v>110</v>
      </c>
      <c r="H153" s="3090">
        <v>110</v>
      </c>
      <c r="I153" s="3091">
        <v>20</v>
      </c>
      <c r="J153" s="3092">
        <v>110</v>
      </c>
      <c r="K153" s="3093">
        <v>110</v>
      </c>
      <c r="L153" s="3094">
        <v>20</v>
      </c>
    </row>
    <row r="154" spans="1:12">
      <c r="A154" s="11473" t="s">
        <v>914</v>
      </c>
      <c r="B154" s="11402" t="s">
        <v>759</v>
      </c>
      <c r="C154" s="4900" t="s">
        <v>521</v>
      </c>
      <c r="D154" s="3095">
        <v>0</v>
      </c>
      <c r="E154" s="3096">
        <v>0</v>
      </c>
      <c r="F154" s="3097">
        <v>0</v>
      </c>
      <c r="G154" s="3098">
        <v>800</v>
      </c>
      <c r="H154" s="3099">
        <v>1130</v>
      </c>
      <c r="I154" s="3100">
        <v>190</v>
      </c>
      <c r="J154" s="3101">
        <v>800</v>
      </c>
      <c r="K154" s="3102">
        <v>1130</v>
      </c>
      <c r="L154" s="3103">
        <v>190</v>
      </c>
    </row>
    <row r="155" spans="1:12">
      <c r="A155" s="11473" t="s">
        <v>914</v>
      </c>
      <c r="B155" s="11402" t="s">
        <v>759</v>
      </c>
      <c r="C155" s="5419" t="s">
        <v>849</v>
      </c>
      <c r="D155" s="5420">
        <v>0</v>
      </c>
      <c r="E155" s="5421">
        <v>0</v>
      </c>
      <c r="F155" s="5422">
        <v>0</v>
      </c>
      <c r="G155" s="5423">
        <v>1580</v>
      </c>
      <c r="H155" s="5424">
        <v>1980</v>
      </c>
      <c r="I155" s="5425">
        <v>620</v>
      </c>
      <c r="J155" s="5426">
        <v>1580</v>
      </c>
      <c r="K155" s="5427">
        <v>1980</v>
      </c>
      <c r="L155" s="5428">
        <v>620</v>
      </c>
    </row>
    <row r="156" spans="1:12">
      <c r="A156" s="11473" t="s">
        <v>914</v>
      </c>
      <c r="B156" s="11403" t="s">
        <v>760</v>
      </c>
      <c r="C156" s="4901" t="s">
        <v>522</v>
      </c>
      <c r="D156" s="3104">
        <v>0</v>
      </c>
      <c r="E156" s="3105">
        <v>0</v>
      </c>
      <c r="F156" s="3106">
        <v>0</v>
      </c>
      <c r="G156" s="3107">
        <v>0</v>
      </c>
      <c r="H156" s="3108">
        <v>0</v>
      </c>
      <c r="I156" s="3109">
        <v>0</v>
      </c>
      <c r="J156" s="3110">
        <v>0</v>
      </c>
      <c r="K156" s="3111">
        <v>0</v>
      </c>
      <c r="L156" s="3112">
        <v>0</v>
      </c>
    </row>
    <row r="157" spans="1:12">
      <c r="A157" s="11473" t="s">
        <v>914</v>
      </c>
      <c r="B157" s="11403" t="s">
        <v>760</v>
      </c>
      <c r="C157" s="4902" t="s">
        <v>523</v>
      </c>
      <c r="D157" s="3113">
        <v>0</v>
      </c>
      <c r="E157" s="3114">
        <v>0</v>
      </c>
      <c r="F157" s="3115">
        <v>0</v>
      </c>
      <c r="G157" s="3116">
        <v>2090</v>
      </c>
      <c r="H157" s="3117">
        <v>2210</v>
      </c>
      <c r="I157" s="3118">
        <v>130</v>
      </c>
      <c r="J157" s="3119">
        <v>2090</v>
      </c>
      <c r="K157" s="3120">
        <v>2210</v>
      </c>
      <c r="L157" s="3121">
        <v>130</v>
      </c>
    </row>
    <row r="158" spans="1:12">
      <c r="A158" s="11473" t="s">
        <v>914</v>
      </c>
      <c r="B158" s="11403" t="s">
        <v>760</v>
      </c>
      <c r="C158" s="4903" t="s">
        <v>524</v>
      </c>
      <c r="D158" s="3122">
        <v>0</v>
      </c>
      <c r="E158" s="3123">
        <v>0</v>
      </c>
      <c r="F158" s="3124">
        <v>0</v>
      </c>
      <c r="G158" s="3125">
        <v>0</v>
      </c>
      <c r="H158" s="3126">
        <v>0</v>
      </c>
      <c r="I158" s="3127">
        <v>0</v>
      </c>
      <c r="J158" s="3128">
        <v>0</v>
      </c>
      <c r="K158" s="3129">
        <v>0</v>
      </c>
      <c r="L158" s="3130">
        <v>0</v>
      </c>
    </row>
    <row r="159" spans="1:12">
      <c r="A159" s="11473" t="s">
        <v>914</v>
      </c>
      <c r="B159" s="11403" t="s">
        <v>760</v>
      </c>
      <c r="C159" s="5429" t="s">
        <v>850</v>
      </c>
      <c r="D159" s="5430">
        <v>0</v>
      </c>
      <c r="E159" s="5431">
        <v>0</v>
      </c>
      <c r="F159" s="5432">
        <v>0</v>
      </c>
      <c r="G159" s="5433">
        <v>2090</v>
      </c>
      <c r="H159" s="5434">
        <v>2210</v>
      </c>
      <c r="I159" s="5435">
        <v>130</v>
      </c>
      <c r="J159" s="5436">
        <v>2090</v>
      </c>
      <c r="K159" s="5437">
        <v>2210</v>
      </c>
      <c r="L159" s="5438">
        <v>130</v>
      </c>
    </row>
    <row r="160" spans="1:12">
      <c r="A160" s="11473" t="s">
        <v>914</v>
      </c>
      <c r="B160" s="11404" t="s">
        <v>761</v>
      </c>
      <c r="C160" s="4904" t="s">
        <v>525</v>
      </c>
      <c r="D160" s="3131">
        <v>0</v>
      </c>
      <c r="E160" s="3132">
        <v>0</v>
      </c>
      <c r="F160" s="3133">
        <v>0</v>
      </c>
      <c r="G160" s="3134">
        <v>1540</v>
      </c>
      <c r="H160" s="3135">
        <v>1670</v>
      </c>
      <c r="I160" s="3136">
        <v>530</v>
      </c>
      <c r="J160" s="3137">
        <v>1540</v>
      </c>
      <c r="K160" s="3138">
        <v>1670</v>
      </c>
      <c r="L160" s="3139">
        <v>530</v>
      </c>
    </row>
    <row r="161" spans="1:12">
      <c r="A161" s="11473" t="s">
        <v>914</v>
      </c>
      <c r="B161" s="11404" t="s">
        <v>761</v>
      </c>
      <c r="C161" s="4905" t="s">
        <v>526</v>
      </c>
      <c r="D161" s="3140">
        <v>0</v>
      </c>
      <c r="E161" s="3141">
        <v>0</v>
      </c>
      <c r="F161" s="3142">
        <v>0</v>
      </c>
      <c r="G161" s="3143">
        <v>1050</v>
      </c>
      <c r="H161" s="3144">
        <v>1060</v>
      </c>
      <c r="I161" s="3145">
        <v>450</v>
      </c>
      <c r="J161" s="3146">
        <v>1050</v>
      </c>
      <c r="K161" s="3147">
        <v>1060</v>
      </c>
      <c r="L161" s="3148">
        <v>450</v>
      </c>
    </row>
    <row r="162" spans="1:12">
      <c r="A162" s="11473" t="s">
        <v>914</v>
      </c>
      <c r="B162" s="11404" t="s">
        <v>761</v>
      </c>
      <c r="C162" s="5439" t="s">
        <v>851</v>
      </c>
      <c r="D162" s="5440">
        <v>0</v>
      </c>
      <c r="E162" s="5441">
        <v>0</v>
      </c>
      <c r="F162" s="5442">
        <v>0</v>
      </c>
      <c r="G162" s="5443">
        <v>2530</v>
      </c>
      <c r="H162" s="5444">
        <v>2730</v>
      </c>
      <c r="I162" s="5445">
        <v>980</v>
      </c>
      <c r="J162" s="5446">
        <v>2530</v>
      </c>
      <c r="K162" s="5447">
        <v>2730</v>
      </c>
      <c r="L162" s="5448">
        <v>980</v>
      </c>
    </row>
    <row r="163" spans="1:12">
      <c r="A163" s="11473" t="s">
        <v>914</v>
      </c>
      <c r="B163" s="11405" t="s">
        <v>762</v>
      </c>
      <c r="C163" s="4906" t="s">
        <v>527</v>
      </c>
      <c r="D163" s="3149">
        <v>0</v>
      </c>
      <c r="E163" s="3150">
        <v>0</v>
      </c>
      <c r="F163" s="3151">
        <v>0</v>
      </c>
      <c r="G163" s="3152">
        <v>20</v>
      </c>
      <c r="H163" s="3153">
        <v>20</v>
      </c>
      <c r="I163" s="3154">
        <v>10</v>
      </c>
      <c r="J163" s="3155">
        <v>20</v>
      </c>
      <c r="K163" s="3156">
        <v>20</v>
      </c>
      <c r="L163" s="3157">
        <v>10</v>
      </c>
    </row>
    <row r="164" spans="1:12">
      <c r="A164" s="11473" t="s">
        <v>914</v>
      </c>
      <c r="B164" s="11405" t="s">
        <v>762</v>
      </c>
      <c r="C164" s="4907" t="s">
        <v>528</v>
      </c>
      <c r="D164" s="3158">
        <v>0</v>
      </c>
      <c r="E164" s="3159">
        <v>0</v>
      </c>
      <c r="F164" s="3160">
        <v>0</v>
      </c>
      <c r="G164" s="3161">
        <v>660</v>
      </c>
      <c r="H164" s="3162">
        <v>980</v>
      </c>
      <c r="I164" s="3163">
        <v>290</v>
      </c>
      <c r="J164" s="3164">
        <v>660</v>
      </c>
      <c r="K164" s="3165">
        <v>980</v>
      </c>
      <c r="L164" s="3166">
        <v>290</v>
      </c>
    </row>
    <row r="165" spans="1:12">
      <c r="A165" s="11473" t="s">
        <v>914</v>
      </c>
      <c r="B165" s="11405" t="s">
        <v>762</v>
      </c>
      <c r="C165" s="4908" t="s">
        <v>529</v>
      </c>
      <c r="D165" s="3167">
        <v>0</v>
      </c>
      <c r="E165" s="3168">
        <v>0</v>
      </c>
      <c r="F165" s="3169">
        <v>0</v>
      </c>
      <c r="G165" s="3170">
        <v>1580</v>
      </c>
      <c r="H165" s="3171">
        <v>2110</v>
      </c>
      <c r="I165" s="3172">
        <v>140</v>
      </c>
      <c r="J165" s="3173">
        <v>1580</v>
      </c>
      <c r="K165" s="3174">
        <v>2110</v>
      </c>
      <c r="L165" s="3175">
        <v>140</v>
      </c>
    </row>
    <row r="166" spans="1:12">
      <c r="A166" s="11473" t="s">
        <v>914</v>
      </c>
      <c r="B166" s="11405" t="s">
        <v>762</v>
      </c>
      <c r="C166" s="4909" t="s">
        <v>530</v>
      </c>
      <c r="D166" s="3176">
        <v>0</v>
      </c>
      <c r="E166" s="3177">
        <v>0</v>
      </c>
      <c r="F166" s="3178">
        <v>0</v>
      </c>
      <c r="G166" s="3179">
        <v>400</v>
      </c>
      <c r="H166" s="3180">
        <v>470</v>
      </c>
      <c r="I166" s="3181">
        <v>60</v>
      </c>
      <c r="J166" s="3182">
        <v>400</v>
      </c>
      <c r="K166" s="3183">
        <v>470</v>
      </c>
      <c r="L166" s="3184">
        <v>60</v>
      </c>
    </row>
    <row r="167" spans="1:12">
      <c r="A167" s="11473" t="s">
        <v>914</v>
      </c>
      <c r="B167" s="11405" t="s">
        <v>762</v>
      </c>
      <c r="C167" s="5449" t="s">
        <v>852</v>
      </c>
      <c r="D167" s="5450">
        <v>0</v>
      </c>
      <c r="E167" s="5451">
        <v>0</v>
      </c>
      <c r="F167" s="5452">
        <v>0</v>
      </c>
      <c r="G167" s="5453">
        <v>2670</v>
      </c>
      <c r="H167" s="5454">
        <v>3580</v>
      </c>
      <c r="I167" s="5455">
        <v>490</v>
      </c>
      <c r="J167" s="5456">
        <v>2670</v>
      </c>
      <c r="K167" s="5457">
        <v>3580</v>
      </c>
      <c r="L167" s="5458">
        <v>490</v>
      </c>
    </row>
    <row r="168" spans="1:12">
      <c r="A168" s="11473" t="s">
        <v>914</v>
      </c>
      <c r="B168" s="11406" t="s">
        <v>763</v>
      </c>
      <c r="C168" s="4910" t="s">
        <v>531</v>
      </c>
      <c r="D168" s="3185">
        <v>0</v>
      </c>
      <c r="E168" s="3186">
        <v>0</v>
      </c>
      <c r="F168" s="3187">
        <v>0</v>
      </c>
      <c r="G168" s="3188">
        <v>1090</v>
      </c>
      <c r="H168" s="3189">
        <v>1350</v>
      </c>
      <c r="I168" s="3190">
        <v>260</v>
      </c>
      <c r="J168" s="3191">
        <v>1090</v>
      </c>
      <c r="K168" s="3192">
        <v>1350</v>
      </c>
      <c r="L168" s="3193">
        <v>260</v>
      </c>
    </row>
    <row r="169" spans="1:12">
      <c r="A169" s="11473" t="s">
        <v>914</v>
      </c>
      <c r="B169" s="11406" t="s">
        <v>763</v>
      </c>
      <c r="C169" s="4911" t="s">
        <v>532</v>
      </c>
      <c r="D169" s="3194">
        <v>0</v>
      </c>
      <c r="E169" s="3195">
        <v>0</v>
      </c>
      <c r="F169" s="3196">
        <v>0</v>
      </c>
      <c r="G169" s="3197">
        <v>60</v>
      </c>
      <c r="H169" s="3198">
        <v>60</v>
      </c>
      <c r="I169" s="3199">
        <v>0</v>
      </c>
      <c r="J169" s="3200">
        <v>60</v>
      </c>
      <c r="K169" s="3201">
        <v>60</v>
      </c>
      <c r="L169" s="3202">
        <v>0</v>
      </c>
    </row>
    <row r="170" spans="1:12">
      <c r="A170" s="11473" t="s">
        <v>914</v>
      </c>
      <c r="B170" s="11406" t="s">
        <v>763</v>
      </c>
      <c r="C170" s="5459" t="s">
        <v>853</v>
      </c>
      <c r="D170" s="5460">
        <v>0</v>
      </c>
      <c r="E170" s="5461">
        <v>0</v>
      </c>
      <c r="F170" s="5462">
        <v>0</v>
      </c>
      <c r="G170" s="5463">
        <v>1140</v>
      </c>
      <c r="H170" s="5464">
        <v>1410</v>
      </c>
      <c r="I170" s="5465">
        <v>260</v>
      </c>
      <c r="J170" s="5466">
        <v>1140</v>
      </c>
      <c r="K170" s="5467">
        <v>1410</v>
      </c>
      <c r="L170" s="5468">
        <v>260</v>
      </c>
    </row>
    <row r="171" spans="1:12">
      <c r="A171" s="11473" t="s">
        <v>914</v>
      </c>
      <c r="B171" s="11407" t="s">
        <v>764</v>
      </c>
      <c r="C171" s="4912" t="s">
        <v>533</v>
      </c>
      <c r="D171" s="3203">
        <v>0</v>
      </c>
      <c r="E171" s="3204">
        <v>0</v>
      </c>
      <c r="F171" s="3205">
        <v>0</v>
      </c>
      <c r="G171" s="3206">
        <v>100</v>
      </c>
      <c r="H171" s="3207">
        <v>100</v>
      </c>
      <c r="I171" s="3208">
        <v>40</v>
      </c>
      <c r="J171" s="3209">
        <v>100</v>
      </c>
      <c r="K171" s="3210">
        <v>100</v>
      </c>
      <c r="L171" s="3211">
        <v>40</v>
      </c>
    </row>
    <row r="172" spans="1:12">
      <c r="A172" s="11473" t="s">
        <v>914</v>
      </c>
      <c r="B172" s="11407" t="s">
        <v>764</v>
      </c>
      <c r="C172" s="4913" t="s">
        <v>534</v>
      </c>
      <c r="D172" s="3212">
        <v>0</v>
      </c>
      <c r="E172" s="3213">
        <v>0</v>
      </c>
      <c r="F172" s="3214">
        <v>0</v>
      </c>
      <c r="G172" s="3215">
        <v>500</v>
      </c>
      <c r="H172" s="3216">
        <v>520</v>
      </c>
      <c r="I172" s="3217">
        <v>20</v>
      </c>
      <c r="J172" s="3218">
        <v>500</v>
      </c>
      <c r="K172" s="3219">
        <v>520</v>
      </c>
      <c r="L172" s="3220">
        <v>20</v>
      </c>
    </row>
    <row r="173" spans="1:12">
      <c r="A173" s="11473" t="s">
        <v>914</v>
      </c>
      <c r="B173" s="11407" t="s">
        <v>764</v>
      </c>
      <c r="C173" s="4914" t="s">
        <v>535</v>
      </c>
      <c r="D173" s="3221">
        <v>0</v>
      </c>
      <c r="E173" s="3222">
        <v>0</v>
      </c>
      <c r="F173" s="3223">
        <v>0</v>
      </c>
      <c r="G173" s="3224">
        <v>340</v>
      </c>
      <c r="H173" s="3225">
        <v>400</v>
      </c>
      <c r="I173" s="3226">
        <v>190</v>
      </c>
      <c r="J173" s="3227">
        <v>340</v>
      </c>
      <c r="K173" s="3228">
        <v>400</v>
      </c>
      <c r="L173" s="3229">
        <v>190</v>
      </c>
    </row>
    <row r="174" spans="1:12">
      <c r="A174" s="11473" t="s">
        <v>914</v>
      </c>
      <c r="B174" s="11407" t="s">
        <v>764</v>
      </c>
      <c r="C174" s="4915" t="s">
        <v>536</v>
      </c>
      <c r="D174" s="3230">
        <v>0</v>
      </c>
      <c r="E174" s="3231">
        <v>0</v>
      </c>
      <c r="F174" s="3232">
        <v>0</v>
      </c>
      <c r="G174" s="3233">
        <v>0</v>
      </c>
      <c r="H174" s="3234">
        <v>0</v>
      </c>
      <c r="I174" s="3235">
        <v>0</v>
      </c>
      <c r="J174" s="3236">
        <v>0</v>
      </c>
      <c r="K174" s="3237">
        <v>0</v>
      </c>
      <c r="L174" s="3238">
        <v>0</v>
      </c>
    </row>
    <row r="175" spans="1:12">
      <c r="A175" s="11473" t="s">
        <v>914</v>
      </c>
      <c r="B175" s="11407" t="s">
        <v>764</v>
      </c>
      <c r="C175" s="5469" t="s">
        <v>854</v>
      </c>
      <c r="D175" s="5470">
        <v>0</v>
      </c>
      <c r="E175" s="5471">
        <v>0</v>
      </c>
      <c r="F175" s="5472">
        <v>0</v>
      </c>
      <c r="G175" s="5473">
        <v>930</v>
      </c>
      <c r="H175" s="5474">
        <v>1020</v>
      </c>
      <c r="I175" s="5475">
        <v>250</v>
      </c>
      <c r="J175" s="5476">
        <v>930</v>
      </c>
      <c r="K175" s="5477">
        <v>1020</v>
      </c>
      <c r="L175" s="5478">
        <v>250</v>
      </c>
    </row>
    <row r="176" spans="1:12">
      <c r="A176" s="11473" t="s">
        <v>914</v>
      </c>
      <c r="B176" s="11408" t="s">
        <v>765</v>
      </c>
      <c r="C176" s="4916" t="s">
        <v>537</v>
      </c>
      <c r="D176" s="3239">
        <v>0</v>
      </c>
      <c r="E176" s="3240">
        <v>0</v>
      </c>
      <c r="F176" s="3241">
        <v>0</v>
      </c>
      <c r="G176" s="3242">
        <v>10</v>
      </c>
      <c r="H176" s="3243">
        <v>10</v>
      </c>
      <c r="I176" s="3244">
        <v>0</v>
      </c>
      <c r="J176" s="3245">
        <v>10</v>
      </c>
      <c r="K176" s="3246">
        <v>10</v>
      </c>
      <c r="L176" s="3247">
        <v>0</v>
      </c>
    </row>
    <row r="177" spans="1:12">
      <c r="A177" s="11473" t="s">
        <v>914</v>
      </c>
      <c r="B177" s="11408" t="s">
        <v>765</v>
      </c>
      <c r="C177" s="4917" t="s">
        <v>538</v>
      </c>
      <c r="D177" s="3248">
        <v>0</v>
      </c>
      <c r="E177" s="3249">
        <v>0</v>
      </c>
      <c r="F177" s="3250">
        <v>0</v>
      </c>
      <c r="G177" s="3251">
        <v>0</v>
      </c>
      <c r="H177" s="3252">
        <v>0</v>
      </c>
      <c r="I177" s="3253">
        <v>0</v>
      </c>
      <c r="J177" s="3254">
        <v>0</v>
      </c>
      <c r="K177" s="3255">
        <v>0</v>
      </c>
      <c r="L177" s="3256">
        <v>0</v>
      </c>
    </row>
    <row r="178" spans="1:12">
      <c r="A178" s="11473" t="s">
        <v>914</v>
      </c>
      <c r="B178" s="11408" t="s">
        <v>765</v>
      </c>
      <c r="C178" s="4918" t="s">
        <v>539</v>
      </c>
      <c r="D178" s="3257">
        <v>0</v>
      </c>
      <c r="E178" s="3258">
        <v>0</v>
      </c>
      <c r="F178" s="3259">
        <v>0</v>
      </c>
      <c r="G178" s="3260">
        <v>0</v>
      </c>
      <c r="H178" s="3261">
        <v>0</v>
      </c>
      <c r="I178" s="3262">
        <v>0</v>
      </c>
      <c r="J178" s="3263">
        <v>0</v>
      </c>
      <c r="K178" s="3264">
        <v>0</v>
      </c>
      <c r="L178" s="3265">
        <v>0</v>
      </c>
    </row>
    <row r="179" spans="1:12">
      <c r="A179" s="11473" t="s">
        <v>914</v>
      </c>
      <c r="B179" s="11408" t="s">
        <v>765</v>
      </c>
      <c r="C179" s="4919" t="s">
        <v>540</v>
      </c>
      <c r="D179" s="3266">
        <v>0</v>
      </c>
      <c r="E179" s="3267">
        <v>0</v>
      </c>
      <c r="F179" s="3268">
        <v>0</v>
      </c>
      <c r="G179" s="3269">
        <v>0</v>
      </c>
      <c r="H179" s="3270">
        <v>0</v>
      </c>
      <c r="I179" s="3271">
        <v>0</v>
      </c>
      <c r="J179" s="3272">
        <v>0</v>
      </c>
      <c r="K179" s="3273">
        <v>0</v>
      </c>
      <c r="L179" s="3274">
        <v>0</v>
      </c>
    </row>
    <row r="180" spans="1:12">
      <c r="A180" s="11473" t="s">
        <v>914</v>
      </c>
      <c r="B180" s="11408" t="s">
        <v>765</v>
      </c>
      <c r="C180" s="5479" t="s">
        <v>855</v>
      </c>
      <c r="D180" s="5480">
        <v>0</v>
      </c>
      <c r="E180" s="5481">
        <v>0</v>
      </c>
      <c r="F180" s="5482">
        <v>0</v>
      </c>
      <c r="G180" s="5483">
        <v>10</v>
      </c>
      <c r="H180" s="5484">
        <v>10</v>
      </c>
      <c r="I180" s="5485">
        <v>0</v>
      </c>
      <c r="J180" s="5486">
        <v>10</v>
      </c>
      <c r="K180" s="5487">
        <v>10</v>
      </c>
      <c r="L180" s="5488">
        <v>0</v>
      </c>
    </row>
    <row r="181" spans="1:12">
      <c r="A181" s="11473" t="s">
        <v>914</v>
      </c>
      <c r="B181" s="11409" t="s">
        <v>766</v>
      </c>
      <c r="C181" s="4920" t="s">
        <v>541</v>
      </c>
      <c r="D181" s="3275">
        <v>0</v>
      </c>
      <c r="E181" s="3276">
        <v>0</v>
      </c>
      <c r="F181" s="3277">
        <v>0</v>
      </c>
      <c r="G181" s="3278">
        <v>0</v>
      </c>
      <c r="H181" s="3279">
        <v>0</v>
      </c>
      <c r="I181" s="3280">
        <v>0</v>
      </c>
      <c r="J181" s="3281">
        <v>0</v>
      </c>
      <c r="K181" s="3282">
        <v>0</v>
      </c>
      <c r="L181" s="3283">
        <v>0</v>
      </c>
    </row>
    <row r="182" spans="1:12">
      <c r="A182" s="11473" t="s">
        <v>914</v>
      </c>
      <c r="B182" s="11409" t="s">
        <v>766</v>
      </c>
      <c r="C182" s="4921" t="s">
        <v>542</v>
      </c>
      <c r="D182" s="3284">
        <v>0</v>
      </c>
      <c r="E182" s="3285">
        <v>0</v>
      </c>
      <c r="F182" s="3286">
        <v>0</v>
      </c>
      <c r="G182" s="3287">
        <v>20</v>
      </c>
      <c r="H182" s="3288">
        <v>20</v>
      </c>
      <c r="I182" s="3289">
        <v>0</v>
      </c>
      <c r="J182" s="3290">
        <v>20</v>
      </c>
      <c r="K182" s="3291">
        <v>20</v>
      </c>
      <c r="L182" s="3292">
        <v>0</v>
      </c>
    </row>
    <row r="183" spans="1:12">
      <c r="A183" s="11473" t="s">
        <v>914</v>
      </c>
      <c r="B183" s="11409" t="s">
        <v>766</v>
      </c>
      <c r="C183" s="4922" t="s">
        <v>543</v>
      </c>
      <c r="D183" s="3293">
        <v>0</v>
      </c>
      <c r="E183" s="3294">
        <v>0</v>
      </c>
      <c r="F183" s="3295">
        <v>0</v>
      </c>
      <c r="G183" s="3296">
        <v>0</v>
      </c>
      <c r="H183" s="3297">
        <v>0</v>
      </c>
      <c r="I183" s="3298">
        <v>0</v>
      </c>
      <c r="J183" s="3299">
        <v>0</v>
      </c>
      <c r="K183" s="3300">
        <v>0</v>
      </c>
      <c r="L183" s="3301">
        <v>0</v>
      </c>
    </row>
    <row r="184" spans="1:12">
      <c r="A184" s="11473" t="s">
        <v>914</v>
      </c>
      <c r="B184" s="11409" t="s">
        <v>766</v>
      </c>
      <c r="C184" s="4923" t="s">
        <v>544</v>
      </c>
      <c r="D184" s="3302">
        <v>0</v>
      </c>
      <c r="E184" s="3303">
        <v>0</v>
      </c>
      <c r="F184" s="3304">
        <v>0</v>
      </c>
      <c r="G184" s="3305">
        <v>0</v>
      </c>
      <c r="H184" s="3306">
        <v>0</v>
      </c>
      <c r="I184" s="3307">
        <v>0</v>
      </c>
      <c r="J184" s="3308">
        <v>0</v>
      </c>
      <c r="K184" s="3309">
        <v>0</v>
      </c>
      <c r="L184" s="3310">
        <v>0</v>
      </c>
    </row>
    <row r="185" spans="1:12">
      <c r="A185" s="11473" t="s">
        <v>914</v>
      </c>
      <c r="B185" s="11409" t="s">
        <v>766</v>
      </c>
      <c r="C185" s="4924" t="s">
        <v>545</v>
      </c>
      <c r="D185" s="3311">
        <v>0</v>
      </c>
      <c r="E185" s="3312">
        <v>0</v>
      </c>
      <c r="F185" s="3313">
        <v>0</v>
      </c>
      <c r="G185" s="3314">
        <v>0</v>
      </c>
      <c r="H185" s="3315">
        <v>0</v>
      </c>
      <c r="I185" s="3316">
        <v>0</v>
      </c>
      <c r="J185" s="3317">
        <v>0</v>
      </c>
      <c r="K185" s="3318">
        <v>0</v>
      </c>
      <c r="L185" s="3319">
        <v>0</v>
      </c>
    </row>
    <row r="186" spans="1:12">
      <c r="A186" s="11473" t="s">
        <v>914</v>
      </c>
      <c r="B186" s="11409" t="s">
        <v>766</v>
      </c>
      <c r="C186" s="5489" t="s">
        <v>856</v>
      </c>
      <c r="D186" s="5490">
        <v>0</v>
      </c>
      <c r="E186" s="5491">
        <v>0</v>
      </c>
      <c r="F186" s="5492">
        <v>0</v>
      </c>
      <c r="G186" s="5493">
        <v>20</v>
      </c>
      <c r="H186" s="5494">
        <v>20</v>
      </c>
      <c r="I186" s="5495">
        <v>0</v>
      </c>
      <c r="J186" s="5496">
        <v>20</v>
      </c>
      <c r="K186" s="5497">
        <v>20</v>
      </c>
      <c r="L186" s="5498">
        <v>0</v>
      </c>
    </row>
    <row r="187" spans="1:12">
      <c r="A187" s="11473" t="s">
        <v>914</v>
      </c>
      <c r="B187" s="11410" t="s">
        <v>767</v>
      </c>
      <c r="C187" s="4925" t="s">
        <v>546</v>
      </c>
      <c r="D187" s="3320">
        <v>10</v>
      </c>
      <c r="E187" s="3321">
        <v>10</v>
      </c>
      <c r="F187" s="3322">
        <v>0</v>
      </c>
      <c r="G187" s="3323">
        <v>3520</v>
      </c>
      <c r="H187" s="3324">
        <v>3540</v>
      </c>
      <c r="I187" s="3325">
        <v>100</v>
      </c>
      <c r="J187" s="3326">
        <v>3530</v>
      </c>
      <c r="K187" s="3327">
        <v>3550</v>
      </c>
      <c r="L187" s="3328">
        <v>100</v>
      </c>
    </row>
    <row r="188" spans="1:12">
      <c r="A188" s="11473" t="s">
        <v>914</v>
      </c>
      <c r="B188" s="11410" t="s">
        <v>767</v>
      </c>
      <c r="C188" s="4926" t="s">
        <v>547</v>
      </c>
      <c r="D188" s="3329">
        <v>0</v>
      </c>
      <c r="E188" s="3330">
        <v>0</v>
      </c>
      <c r="F188" s="3331">
        <v>0</v>
      </c>
      <c r="G188" s="3332">
        <v>380</v>
      </c>
      <c r="H188" s="3333">
        <v>400</v>
      </c>
      <c r="I188" s="3334">
        <v>40</v>
      </c>
      <c r="J188" s="3335">
        <v>380</v>
      </c>
      <c r="K188" s="3336">
        <v>400</v>
      </c>
      <c r="L188" s="3337">
        <v>40</v>
      </c>
    </row>
    <row r="189" spans="1:12">
      <c r="A189" s="11473" t="s">
        <v>914</v>
      </c>
      <c r="B189" s="11410" t="s">
        <v>767</v>
      </c>
      <c r="C189" s="4927" t="s">
        <v>548</v>
      </c>
      <c r="D189" s="3338">
        <v>0</v>
      </c>
      <c r="E189" s="3339">
        <v>0</v>
      </c>
      <c r="F189" s="3340">
        <v>0</v>
      </c>
      <c r="G189" s="3341">
        <v>0</v>
      </c>
      <c r="H189" s="3342">
        <v>0</v>
      </c>
      <c r="I189" s="3343">
        <v>0</v>
      </c>
      <c r="J189" s="3344">
        <v>0</v>
      </c>
      <c r="K189" s="3345">
        <v>0</v>
      </c>
      <c r="L189" s="3346">
        <v>0</v>
      </c>
    </row>
    <row r="190" spans="1:12">
      <c r="A190" s="11473" t="s">
        <v>914</v>
      </c>
      <c r="B190" s="11410" t="s">
        <v>767</v>
      </c>
      <c r="C190" s="5499" t="s">
        <v>857</v>
      </c>
      <c r="D190" s="5500">
        <v>10</v>
      </c>
      <c r="E190" s="5501">
        <v>10</v>
      </c>
      <c r="F190" s="5502">
        <v>0</v>
      </c>
      <c r="G190" s="5503">
        <v>3900</v>
      </c>
      <c r="H190" s="5504">
        <v>3940</v>
      </c>
      <c r="I190" s="5505">
        <v>130</v>
      </c>
      <c r="J190" s="5506">
        <v>3910</v>
      </c>
      <c r="K190" s="5507">
        <v>3950</v>
      </c>
      <c r="L190" s="5508">
        <v>130</v>
      </c>
    </row>
    <row r="191" spans="1:12">
      <c r="A191" s="11473" t="s">
        <v>914</v>
      </c>
      <c r="B191" s="11411" t="s">
        <v>768</v>
      </c>
      <c r="C191" s="4928" t="s">
        <v>549</v>
      </c>
      <c r="D191" s="3347">
        <v>0</v>
      </c>
      <c r="E191" s="3348">
        <v>0</v>
      </c>
      <c r="F191" s="3349">
        <v>0</v>
      </c>
      <c r="G191" s="3350">
        <v>40</v>
      </c>
      <c r="H191" s="3351">
        <v>80</v>
      </c>
      <c r="I191" s="3352">
        <v>70</v>
      </c>
      <c r="J191" s="3353">
        <v>40</v>
      </c>
      <c r="K191" s="3354">
        <v>80</v>
      </c>
      <c r="L191" s="3355">
        <v>70</v>
      </c>
    </row>
    <row r="192" spans="1:12">
      <c r="A192" s="11473" t="s">
        <v>914</v>
      </c>
      <c r="B192" s="11411" t="s">
        <v>768</v>
      </c>
      <c r="C192" s="4929" t="s">
        <v>550</v>
      </c>
      <c r="D192" s="3356">
        <v>0</v>
      </c>
      <c r="E192" s="3357">
        <v>0</v>
      </c>
      <c r="F192" s="3358">
        <v>0</v>
      </c>
      <c r="G192" s="3359">
        <v>1940</v>
      </c>
      <c r="H192" s="3360">
        <v>1980</v>
      </c>
      <c r="I192" s="3361">
        <v>290</v>
      </c>
      <c r="J192" s="3362">
        <v>1940</v>
      </c>
      <c r="K192" s="3363">
        <v>1980</v>
      </c>
      <c r="L192" s="3364">
        <v>290</v>
      </c>
    </row>
    <row r="193" spans="1:12">
      <c r="A193" s="11473" t="s">
        <v>914</v>
      </c>
      <c r="B193" s="11411" t="s">
        <v>768</v>
      </c>
      <c r="C193" s="5509" t="s">
        <v>858</v>
      </c>
      <c r="D193" s="5510">
        <v>0</v>
      </c>
      <c r="E193" s="5511">
        <v>0</v>
      </c>
      <c r="F193" s="5512">
        <v>0</v>
      </c>
      <c r="G193" s="5513">
        <v>1970</v>
      </c>
      <c r="H193" s="5514">
        <v>2070</v>
      </c>
      <c r="I193" s="5515">
        <v>360</v>
      </c>
      <c r="J193" s="5516">
        <v>1970</v>
      </c>
      <c r="K193" s="5517">
        <v>2070</v>
      </c>
      <c r="L193" s="5518">
        <v>360</v>
      </c>
    </row>
    <row r="194" spans="1:12">
      <c r="A194" s="11473" t="s">
        <v>914</v>
      </c>
      <c r="B194" s="11412" t="s">
        <v>769</v>
      </c>
      <c r="C194" s="4930" t="s">
        <v>551</v>
      </c>
      <c r="D194" s="3365">
        <v>510</v>
      </c>
      <c r="E194" s="3366">
        <v>630</v>
      </c>
      <c r="F194" s="3367">
        <v>350</v>
      </c>
      <c r="G194" s="3368">
        <v>8190</v>
      </c>
      <c r="H194" s="3369">
        <v>10890</v>
      </c>
      <c r="I194" s="3370">
        <v>2100</v>
      </c>
      <c r="J194" s="3371">
        <v>8560</v>
      </c>
      <c r="K194" s="3372">
        <v>11520</v>
      </c>
      <c r="L194" s="3373">
        <v>2450</v>
      </c>
    </row>
    <row r="195" spans="1:12">
      <c r="A195" s="11473" t="s">
        <v>914</v>
      </c>
      <c r="B195" s="11412" t="s">
        <v>769</v>
      </c>
      <c r="C195" s="4931" t="s">
        <v>552</v>
      </c>
      <c r="D195" s="3374">
        <v>0</v>
      </c>
      <c r="E195" s="3375">
        <v>0</v>
      </c>
      <c r="F195" s="3376">
        <v>0</v>
      </c>
      <c r="G195" s="3377">
        <v>1720</v>
      </c>
      <c r="H195" s="3378">
        <v>1790</v>
      </c>
      <c r="I195" s="3379">
        <v>370</v>
      </c>
      <c r="J195" s="3380">
        <v>1720</v>
      </c>
      <c r="K195" s="3381">
        <v>1790</v>
      </c>
      <c r="L195" s="3382">
        <v>370</v>
      </c>
    </row>
    <row r="196" spans="1:12">
      <c r="A196" s="11473" t="s">
        <v>914</v>
      </c>
      <c r="B196" s="11412" t="s">
        <v>769</v>
      </c>
      <c r="C196" s="5519" t="s">
        <v>859</v>
      </c>
      <c r="D196" s="5520">
        <v>510</v>
      </c>
      <c r="E196" s="5521">
        <v>630</v>
      </c>
      <c r="F196" s="5522">
        <v>350</v>
      </c>
      <c r="G196" s="5523">
        <v>9710</v>
      </c>
      <c r="H196" s="5524">
        <v>12680</v>
      </c>
      <c r="I196" s="5525">
        <v>2480</v>
      </c>
      <c r="J196" s="5526">
        <v>10090</v>
      </c>
      <c r="K196" s="5527">
        <v>13310</v>
      </c>
      <c r="L196" s="5528">
        <v>2820</v>
      </c>
    </row>
    <row r="197" spans="1:12">
      <c r="A197" s="11473" t="s">
        <v>914</v>
      </c>
      <c r="B197" s="11413" t="s">
        <v>770</v>
      </c>
      <c r="C197" s="4932" t="s">
        <v>553</v>
      </c>
      <c r="D197" s="3383">
        <v>0</v>
      </c>
      <c r="E197" s="3384">
        <v>0</v>
      </c>
      <c r="F197" s="3385">
        <v>0</v>
      </c>
      <c r="G197" s="3386">
        <v>1080</v>
      </c>
      <c r="H197" s="3387">
        <v>1100</v>
      </c>
      <c r="I197" s="3388">
        <v>170</v>
      </c>
      <c r="J197" s="3389">
        <v>1080</v>
      </c>
      <c r="K197" s="3390">
        <v>1100</v>
      </c>
      <c r="L197" s="3391">
        <v>170</v>
      </c>
    </row>
    <row r="198" spans="1:12">
      <c r="A198" s="11473" t="s">
        <v>914</v>
      </c>
      <c r="B198" s="11413" t="s">
        <v>770</v>
      </c>
      <c r="C198" s="4933" t="s">
        <v>554</v>
      </c>
      <c r="D198" s="3392">
        <v>0</v>
      </c>
      <c r="E198" s="3393">
        <v>0</v>
      </c>
      <c r="F198" s="3394">
        <v>0</v>
      </c>
      <c r="G198" s="3395">
        <v>2480</v>
      </c>
      <c r="H198" s="3396">
        <v>2490</v>
      </c>
      <c r="I198" s="3397">
        <v>1010</v>
      </c>
      <c r="J198" s="3398">
        <v>2480</v>
      </c>
      <c r="K198" s="3399">
        <v>2490</v>
      </c>
      <c r="L198" s="3400">
        <v>1010</v>
      </c>
    </row>
    <row r="199" spans="1:12">
      <c r="A199" s="11473" t="s">
        <v>914</v>
      </c>
      <c r="B199" s="11413" t="s">
        <v>770</v>
      </c>
      <c r="C199" s="4934" t="s">
        <v>555</v>
      </c>
      <c r="D199" s="3401">
        <v>0</v>
      </c>
      <c r="E199" s="3402">
        <v>0</v>
      </c>
      <c r="F199" s="3403">
        <v>0</v>
      </c>
      <c r="G199" s="3404">
        <v>1020</v>
      </c>
      <c r="H199" s="3405">
        <v>1060</v>
      </c>
      <c r="I199" s="3406">
        <v>350</v>
      </c>
      <c r="J199" s="3407">
        <v>1020</v>
      </c>
      <c r="K199" s="3408">
        <v>1060</v>
      </c>
      <c r="L199" s="3409">
        <v>350</v>
      </c>
    </row>
    <row r="200" spans="1:12">
      <c r="A200" s="11473" t="s">
        <v>914</v>
      </c>
      <c r="B200" s="11413" t="s">
        <v>770</v>
      </c>
      <c r="C200" s="4935" t="s">
        <v>556</v>
      </c>
      <c r="D200" s="3410">
        <v>0</v>
      </c>
      <c r="E200" s="3411">
        <v>0</v>
      </c>
      <c r="F200" s="3412">
        <v>0</v>
      </c>
      <c r="G200" s="3413">
        <v>210</v>
      </c>
      <c r="H200" s="3414">
        <v>210</v>
      </c>
      <c r="I200" s="3415">
        <v>110</v>
      </c>
      <c r="J200" s="3416">
        <v>210</v>
      </c>
      <c r="K200" s="3417">
        <v>210</v>
      </c>
      <c r="L200" s="3418">
        <v>110</v>
      </c>
    </row>
    <row r="201" spans="1:12">
      <c r="A201" s="11473" t="s">
        <v>914</v>
      </c>
      <c r="B201" s="11413" t="s">
        <v>770</v>
      </c>
      <c r="C201" s="4936" t="s">
        <v>557</v>
      </c>
      <c r="D201" s="3419">
        <v>0</v>
      </c>
      <c r="E201" s="3420">
        <v>0</v>
      </c>
      <c r="F201" s="3421">
        <v>0</v>
      </c>
      <c r="G201" s="3422">
        <v>0</v>
      </c>
      <c r="H201" s="3423">
        <v>0</v>
      </c>
      <c r="I201" s="3424">
        <v>0</v>
      </c>
      <c r="J201" s="3425">
        <v>0</v>
      </c>
      <c r="K201" s="3426">
        <v>0</v>
      </c>
      <c r="L201" s="3427">
        <v>0</v>
      </c>
    </row>
    <row r="202" spans="1:12">
      <c r="A202" s="11473" t="s">
        <v>914</v>
      </c>
      <c r="B202" s="11413" t="s">
        <v>770</v>
      </c>
      <c r="C202" s="5529" t="s">
        <v>860</v>
      </c>
      <c r="D202" s="5530">
        <v>0</v>
      </c>
      <c r="E202" s="5531">
        <v>0</v>
      </c>
      <c r="F202" s="5532">
        <v>0</v>
      </c>
      <c r="G202" s="5533">
        <v>4410</v>
      </c>
      <c r="H202" s="5534">
        <v>4860</v>
      </c>
      <c r="I202" s="5535">
        <v>1640</v>
      </c>
      <c r="J202" s="5536">
        <v>4410</v>
      </c>
      <c r="K202" s="5537">
        <v>4870</v>
      </c>
      <c r="L202" s="5538">
        <v>1640</v>
      </c>
    </row>
    <row r="203" spans="1:12">
      <c r="A203" s="6018"/>
      <c r="B203" s="11463" t="s">
        <v>908</v>
      </c>
      <c r="C203" s="11464" t="s">
        <v>908</v>
      </c>
      <c r="D203" s="6019">
        <v>520</v>
      </c>
      <c r="E203" s="6020">
        <v>640</v>
      </c>
      <c r="F203" s="6021">
        <v>350</v>
      </c>
      <c r="G203" s="6022">
        <v>41320</v>
      </c>
      <c r="H203" s="6023">
        <v>53630</v>
      </c>
      <c r="I203" s="6024">
        <v>11390</v>
      </c>
      <c r="J203" s="6025">
        <v>41560</v>
      </c>
      <c r="K203" s="6026">
        <v>54270</v>
      </c>
      <c r="L203" s="6027">
        <v>11740</v>
      </c>
    </row>
    <row r="204" spans="1:12">
      <c r="A204" s="11474" t="s">
        <v>915</v>
      </c>
      <c r="B204" s="11414" t="s">
        <v>771</v>
      </c>
      <c r="C204" s="4937" t="s">
        <v>558</v>
      </c>
      <c r="D204" s="3428">
        <v>0</v>
      </c>
      <c r="E204" s="3429">
        <v>0</v>
      </c>
      <c r="F204" s="3430">
        <v>0</v>
      </c>
      <c r="G204" s="3431">
        <v>50</v>
      </c>
      <c r="H204" s="3432">
        <v>50</v>
      </c>
      <c r="I204" s="3433">
        <v>0</v>
      </c>
      <c r="J204" s="3434">
        <v>50</v>
      </c>
      <c r="K204" s="3435">
        <v>50</v>
      </c>
      <c r="L204" s="3436">
        <v>0</v>
      </c>
    </row>
    <row r="205" spans="1:12">
      <c r="A205" s="11474" t="s">
        <v>915</v>
      </c>
      <c r="B205" s="11414" t="s">
        <v>771</v>
      </c>
      <c r="C205" s="4938" t="s">
        <v>559</v>
      </c>
      <c r="D205" s="3437">
        <v>0</v>
      </c>
      <c r="E205" s="3438">
        <v>0</v>
      </c>
      <c r="F205" s="3439">
        <v>0</v>
      </c>
      <c r="G205" s="3440">
        <v>210</v>
      </c>
      <c r="H205" s="3441">
        <v>210</v>
      </c>
      <c r="I205" s="3442">
        <v>0</v>
      </c>
      <c r="J205" s="3443">
        <v>210</v>
      </c>
      <c r="K205" s="3444">
        <v>210</v>
      </c>
      <c r="L205" s="3445">
        <v>0</v>
      </c>
    </row>
    <row r="206" spans="1:12">
      <c r="A206" s="11474" t="s">
        <v>915</v>
      </c>
      <c r="B206" s="11414" t="s">
        <v>771</v>
      </c>
      <c r="C206" s="4939" t="s">
        <v>560</v>
      </c>
      <c r="D206" s="3446">
        <v>0</v>
      </c>
      <c r="E206" s="3447">
        <v>0</v>
      </c>
      <c r="F206" s="3448">
        <v>0</v>
      </c>
      <c r="G206" s="3449">
        <v>2840</v>
      </c>
      <c r="H206" s="3450">
        <v>2900</v>
      </c>
      <c r="I206" s="3451">
        <v>450</v>
      </c>
      <c r="J206" s="3452">
        <v>2840</v>
      </c>
      <c r="K206" s="3453">
        <v>2900</v>
      </c>
      <c r="L206" s="3454">
        <v>450</v>
      </c>
    </row>
    <row r="207" spans="1:12">
      <c r="A207" s="11474" t="s">
        <v>915</v>
      </c>
      <c r="B207" s="11414" t="s">
        <v>771</v>
      </c>
      <c r="C207" s="4940" t="s">
        <v>561</v>
      </c>
      <c r="D207" s="3455">
        <v>0</v>
      </c>
      <c r="E207" s="3456">
        <v>0</v>
      </c>
      <c r="F207" s="3457">
        <v>0</v>
      </c>
      <c r="G207" s="3458">
        <v>50</v>
      </c>
      <c r="H207" s="3459">
        <v>50</v>
      </c>
      <c r="I207" s="3460">
        <v>0</v>
      </c>
      <c r="J207" s="3461">
        <v>50</v>
      </c>
      <c r="K207" s="3462">
        <v>50</v>
      </c>
      <c r="L207" s="3463">
        <v>0</v>
      </c>
    </row>
    <row r="208" spans="1:12">
      <c r="A208" s="11474" t="s">
        <v>915</v>
      </c>
      <c r="B208" s="11414" t="s">
        <v>771</v>
      </c>
      <c r="C208" s="4941" t="s">
        <v>562</v>
      </c>
      <c r="D208" s="3464">
        <v>0</v>
      </c>
      <c r="E208" s="3465">
        <v>0</v>
      </c>
      <c r="F208" s="3466">
        <v>0</v>
      </c>
      <c r="G208" s="3467">
        <v>940</v>
      </c>
      <c r="H208" s="3468">
        <v>950</v>
      </c>
      <c r="I208" s="3469">
        <v>60</v>
      </c>
      <c r="J208" s="3470">
        <v>940</v>
      </c>
      <c r="K208" s="3471">
        <v>950</v>
      </c>
      <c r="L208" s="3472">
        <v>60</v>
      </c>
    </row>
    <row r="209" spans="1:12">
      <c r="A209" s="11474" t="s">
        <v>915</v>
      </c>
      <c r="B209" s="11414" t="s">
        <v>771</v>
      </c>
      <c r="C209" s="5539" t="s">
        <v>861</v>
      </c>
      <c r="D209" s="5540">
        <v>0</v>
      </c>
      <c r="E209" s="5541">
        <v>0</v>
      </c>
      <c r="F209" s="5542">
        <v>0</v>
      </c>
      <c r="G209" s="5543">
        <v>4090</v>
      </c>
      <c r="H209" s="5544">
        <v>4150</v>
      </c>
      <c r="I209" s="5545">
        <v>510</v>
      </c>
      <c r="J209" s="5546">
        <v>4090</v>
      </c>
      <c r="K209" s="5547">
        <v>4150</v>
      </c>
      <c r="L209" s="5548">
        <v>510</v>
      </c>
    </row>
    <row r="210" spans="1:12">
      <c r="A210" s="11474" t="s">
        <v>915</v>
      </c>
      <c r="B210" s="11415" t="s">
        <v>772</v>
      </c>
      <c r="C210" s="4942" t="s">
        <v>563</v>
      </c>
      <c r="D210" s="3473">
        <v>0</v>
      </c>
      <c r="E210" s="3474">
        <v>0</v>
      </c>
      <c r="F210" s="3475">
        <v>0</v>
      </c>
      <c r="G210" s="3476">
        <v>380</v>
      </c>
      <c r="H210" s="3477">
        <v>450</v>
      </c>
      <c r="I210" s="3478">
        <v>0</v>
      </c>
      <c r="J210" s="3479">
        <v>380</v>
      </c>
      <c r="K210" s="3480">
        <v>450</v>
      </c>
      <c r="L210" s="3481">
        <v>0</v>
      </c>
    </row>
    <row r="211" spans="1:12">
      <c r="A211" s="11474" t="s">
        <v>915</v>
      </c>
      <c r="B211" s="11415" t="s">
        <v>772</v>
      </c>
      <c r="C211" s="4943" t="s">
        <v>564</v>
      </c>
      <c r="D211" s="3482">
        <v>0</v>
      </c>
      <c r="E211" s="3483">
        <v>0</v>
      </c>
      <c r="F211" s="3484">
        <v>0</v>
      </c>
      <c r="G211" s="3485">
        <v>110</v>
      </c>
      <c r="H211" s="3486">
        <v>120</v>
      </c>
      <c r="I211" s="3487">
        <v>0</v>
      </c>
      <c r="J211" s="3488">
        <v>110</v>
      </c>
      <c r="K211" s="3489">
        <v>120</v>
      </c>
      <c r="L211" s="3490">
        <v>0</v>
      </c>
    </row>
    <row r="212" spans="1:12">
      <c r="A212" s="11474" t="s">
        <v>915</v>
      </c>
      <c r="B212" s="11415" t="s">
        <v>772</v>
      </c>
      <c r="C212" s="5549" t="s">
        <v>862</v>
      </c>
      <c r="D212" s="5550">
        <v>0</v>
      </c>
      <c r="E212" s="5551">
        <v>0</v>
      </c>
      <c r="F212" s="5552">
        <v>0</v>
      </c>
      <c r="G212" s="5553">
        <v>430</v>
      </c>
      <c r="H212" s="5554">
        <v>570</v>
      </c>
      <c r="I212" s="5555">
        <v>0</v>
      </c>
      <c r="J212" s="5556">
        <v>430</v>
      </c>
      <c r="K212" s="5557">
        <v>570</v>
      </c>
      <c r="L212" s="5558">
        <v>0</v>
      </c>
    </row>
    <row r="213" spans="1:12">
      <c r="A213" s="11474" t="s">
        <v>915</v>
      </c>
      <c r="B213" s="11416" t="s">
        <v>773</v>
      </c>
      <c r="C213" s="4944" t="s">
        <v>565</v>
      </c>
      <c r="D213" s="3491">
        <v>0</v>
      </c>
      <c r="E213" s="3492">
        <v>0</v>
      </c>
      <c r="F213" s="3493">
        <v>0</v>
      </c>
      <c r="G213" s="3494">
        <v>10</v>
      </c>
      <c r="H213" s="3495">
        <v>10</v>
      </c>
      <c r="I213" s="3496">
        <v>0</v>
      </c>
      <c r="J213" s="3497">
        <v>10</v>
      </c>
      <c r="K213" s="3498">
        <v>10</v>
      </c>
      <c r="L213" s="3499">
        <v>0</v>
      </c>
    </row>
    <row r="214" spans="1:12">
      <c r="A214" s="11474" t="s">
        <v>915</v>
      </c>
      <c r="B214" s="11416" t="s">
        <v>773</v>
      </c>
      <c r="C214" s="4945" t="s">
        <v>566</v>
      </c>
      <c r="D214" s="3500">
        <v>0</v>
      </c>
      <c r="E214" s="3501">
        <v>0</v>
      </c>
      <c r="F214" s="3502">
        <v>0</v>
      </c>
      <c r="G214" s="3503">
        <v>20</v>
      </c>
      <c r="H214" s="3504">
        <v>20</v>
      </c>
      <c r="I214" s="3505">
        <v>0</v>
      </c>
      <c r="J214" s="3506">
        <v>20</v>
      </c>
      <c r="K214" s="3507">
        <v>20</v>
      </c>
      <c r="L214" s="3508">
        <v>0</v>
      </c>
    </row>
    <row r="215" spans="1:12">
      <c r="A215" s="11474" t="s">
        <v>915</v>
      </c>
      <c r="B215" s="11416" t="s">
        <v>773</v>
      </c>
      <c r="C215" s="4946" t="s">
        <v>567</v>
      </c>
      <c r="D215" s="3509">
        <v>0</v>
      </c>
      <c r="E215" s="3510">
        <v>0</v>
      </c>
      <c r="F215" s="3511">
        <v>0</v>
      </c>
      <c r="G215" s="3512">
        <v>20</v>
      </c>
      <c r="H215" s="3513">
        <v>20</v>
      </c>
      <c r="I215" s="3514">
        <v>0</v>
      </c>
      <c r="J215" s="3515">
        <v>20</v>
      </c>
      <c r="K215" s="3516">
        <v>20</v>
      </c>
      <c r="L215" s="3517">
        <v>0</v>
      </c>
    </row>
    <row r="216" spans="1:12">
      <c r="A216" s="11474" t="s">
        <v>915</v>
      </c>
      <c r="B216" s="11416" t="s">
        <v>773</v>
      </c>
      <c r="C216" s="4947" t="s">
        <v>568</v>
      </c>
      <c r="D216" s="3518">
        <v>0</v>
      </c>
      <c r="E216" s="3519">
        <v>0</v>
      </c>
      <c r="F216" s="3520">
        <v>0</v>
      </c>
      <c r="G216" s="3521">
        <v>0</v>
      </c>
      <c r="H216" s="3522">
        <v>0</v>
      </c>
      <c r="I216" s="3523">
        <v>0</v>
      </c>
      <c r="J216" s="3524">
        <v>0</v>
      </c>
      <c r="K216" s="3525">
        <v>0</v>
      </c>
      <c r="L216" s="3526">
        <v>0</v>
      </c>
    </row>
    <row r="217" spans="1:12">
      <c r="A217" s="11474" t="s">
        <v>915</v>
      </c>
      <c r="B217" s="11416" t="s">
        <v>773</v>
      </c>
      <c r="C217" s="5559" t="s">
        <v>863</v>
      </c>
      <c r="D217" s="5560">
        <v>0</v>
      </c>
      <c r="E217" s="5561">
        <v>0</v>
      </c>
      <c r="F217" s="5562">
        <v>0</v>
      </c>
      <c r="G217" s="5563">
        <v>60</v>
      </c>
      <c r="H217" s="5564">
        <v>60</v>
      </c>
      <c r="I217" s="5565">
        <v>0</v>
      </c>
      <c r="J217" s="5566">
        <v>60</v>
      </c>
      <c r="K217" s="5567">
        <v>60</v>
      </c>
      <c r="L217" s="5568">
        <v>0</v>
      </c>
    </row>
    <row r="218" spans="1:12">
      <c r="A218" s="11474" t="s">
        <v>915</v>
      </c>
      <c r="B218" s="11417" t="s">
        <v>774</v>
      </c>
      <c r="C218" s="4948" t="s">
        <v>569</v>
      </c>
      <c r="D218" s="3527">
        <v>0</v>
      </c>
      <c r="E218" s="3528">
        <v>0</v>
      </c>
      <c r="F218" s="3529">
        <v>0</v>
      </c>
      <c r="G218" s="3530">
        <v>240</v>
      </c>
      <c r="H218" s="3531">
        <v>250</v>
      </c>
      <c r="I218" s="3532">
        <v>0</v>
      </c>
      <c r="J218" s="3533">
        <v>240</v>
      </c>
      <c r="K218" s="3534">
        <v>250</v>
      </c>
      <c r="L218" s="3535">
        <v>0</v>
      </c>
    </row>
    <row r="219" spans="1:12">
      <c r="A219" s="11474" t="s">
        <v>915</v>
      </c>
      <c r="B219" s="11417" t="s">
        <v>774</v>
      </c>
      <c r="C219" s="4949" t="s">
        <v>570</v>
      </c>
      <c r="D219" s="3536">
        <v>0</v>
      </c>
      <c r="E219" s="3537">
        <v>0</v>
      </c>
      <c r="F219" s="3538">
        <v>0</v>
      </c>
      <c r="G219" s="3539">
        <v>10</v>
      </c>
      <c r="H219" s="3540">
        <v>10</v>
      </c>
      <c r="I219" s="3541">
        <v>10</v>
      </c>
      <c r="J219" s="3542">
        <v>10</v>
      </c>
      <c r="K219" s="3543">
        <v>10</v>
      </c>
      <c r="L219" s="3544">
        <v>10</v>
      </c>
    </row>
    <row r="220" spans="1:12">
      <c r="A220" s="11474" t="s">
        <v>915</v>
      </c>
      <c r="B220" s="11417" t="s">
        <v>774</v>
      </c>
      <c r="C220" s="4950" t="s">
        <v>571</v>
      </c>
      <c r="D220" s="3545">
        <v>0</v>
      </c>
      <c r="E220" s="3546">
        <v>0</v>
      </c>
      <c r="F220" s="3547">
        <v>0</v>
      </c>
      <c r="G220" s="3548">
        <v>100</v>
      </c>
      <c r="H220" s="3549">
        <v>100</v>
      </c>
      <c r="I220" s="3550">
        <v>0</v>
      </c>
      <c r="J220" s="3551">
        <v>100</v>
      </c>
      <c r="K220" s="3552">
        <v>100</v>
      </c>
      <c r="L220" s="3553">
        <v>0</v>
      </c>
    </row>
    <row r="221" spans="1:12">
      <c r="A221" s="11474" t="s">
        <v>915</v>
      </c>
      <c r="B221" s="11417" t="s">
        <v>774</v>
      </c>
      <c r="C221" s="5569" t="s">
        <v>864</v>
      </c>
      <c r="D221" s="5570">
        <v>0</v>
      </c>
      <c r="E221" s="5571">
        <v>0</v>
      </c>
      <c r="F221" s="5572">
        <v>0</v>
      </c>
      <c r="G221" s="5573">
        <v>360</v>
      </c>
      <c r="H221" s="5574">
        <v>360</v>
      </c>
      <c r="I221" s="5575">
        <v>10</v>
      </c>
      <c r="J221" s="5576">
        <v>360</v>
      </c>
      <c r="K221" s="5577">
        <v>360</v>
      </c>
      <c r="L221" s="5578">
        <v>10</v>
      </c>
    </row>
    <row r="222" spans="1:12">
      <c r="A222" s="11474" t="s">
        <v>915</v>
      </c>
      <c r="B222" s="11418" t="s">
        <v>775</v>
      </c>
      <c r="C222" s="4951" t="s">
        <v>572</v>
      </c>
      <c r="D222" s="3554">
        <v>0</v>
      </c>
      <c r="E222" s="3555">
        <v>0</v>
      </c>
      <c r="F222" s="3556">
        <v>0</v>
      </c>
      <c r="G222" s="3557">
        <v>0</v>
      </c>
      <c r="H222" s="3558">
        <v>0</v>
      </c>
      <c r="I222" s="3559">
        <v>0</v>
      </c>
      <c r="J222" s="3560">
        <v>0</v>
      </c>
      <c r="K222" s="3561">
        <v>0</v>
      </c>
      <c r="L222" s="3562">
        <v>0</v>
      </c>
    </row>
    <row r="223" spans="1:12">
      <c r="A223" s="11474" t="s">
        <v>915</v>
      </c>
      <c r="B223" s="11418" t="s">
        <v>775</v>
      </c>
      <c r="C223" s="4952" t="s">
        <v>573</v>
      </c>
      <c r="D223" s="3563">
        <v>0</v>
      </c>
      <c r="E223" s="3564">
        <v>0</v>
      </c>
      <c r="F223" s="3565">
        <v>0</v>
      </c>
      <c r="G223" s="3566">
        <v>810</v>
      </c>
      <c r="H223" s="3567">
        <v>810</v>
      </c>
      <c r="I223" s="3568">
        <v>30</v>
      </c>
      <c r="J223" s="3569">
        <v>810</v>
      </c>
      <c r="K223" s="3570">
        <v>810</v>
      </c>
      <c r="L223" s="3571">
        <v>30</v>
      </c>
    </row>
    <row r="224" spans="1:12">
      <c r="A224" s="11474" t="s">
        <v>915</v>
      </c>
      <c r="B224" s="11418" t="s">
        <v>775</v>
      </c>
      <c r="C224" s="4953" t="s">
        <v>574</v>
      </c>
      <c r="D224" s="3572">
        <v>0</v>
      </c>
      <c r="E224" s="3573">
        <v>0</v>
      </c>
      <c r="F224" s="3574">
        <v>0</v>
      </c>
      <c r="G224" s="3575">
        <v>0</v>
      </c>
      <c r="H224" s="3576">
        <v>0</v>
      </c>
      <c r="I224" s="3577">
        <v>0</v>
      </c>
      <c r="J224" s="3578">
        <v>0</v>
      </c>
      <c r="K224" s="3579">
        <v>0</v>
      </c>
      <c r="L224" s="3580">
        <v>0</v>
      </c>
    </row>
    <row r="225" spans="1:12">
      <c r="A225" s="11474" t="s">
        <v>915</v>
      </c>
      <c r="B225" s="11418" t="s">
        <v>775</v>
      </c>
      <c r="C225" s="5579" t="s">
        <v>865</v>
      </c>
      <c r="D225" s="5580">
        <v>0</v>
      </c>
      <c r="E225" s="5581">
        <v>0</v>
      </c>
      <c r="F225" s="5582">
        <v>0</v>
      </c>
      <c r="G225" s="5583">
        <v>810</v>
      </c>
      <c r="H225" s="5584">
        <v>810</v>
      </c>
      <c r="I225" s="5585">
        <v>30</v>
      </c>
      <c r="J225" s="5586">
        <v>810</v>
      </c>
      <c r="K225" s="5587">
        <v>810</v>
      </c>
      <c r="L225" s="5588">
        <v>30</v>
      </c>
    </row>
    <row r="226" spans="1:12">
      <c r="A226" s="11474" t="s">
        <v>915</v>
      </c>
      <c r="B226" s="11419" t="s">
        <v>776</v>
      </c>
      <c r="C226" s="4954" t="s">
        <v>575</v>
      </c>
      <c r="D226" s="3581">
        <v>0</v>
      </c>
      <c r="E226" s="3582">
        <v>0</v>
      </c>
      <c r="F226" s="3583">
        <v>0</v>
      </c>
      <c r="G226" s="3584">
        <v>730</v>
      </c>
      <c r="H226" s="3585">
        <v>740</v>
      </c>
      <c r="I226" s="3586">
        <v>60</v>
      </c>
      <c r="J226" s="3587">
        <v>730</v>
      </c>
      <c r="K226" s="3588">
        <v>740</v>
      </c>
      <c r="L226" s="3589">
        <v>60</v>
      </c>
    </row>
    <row r="227" spans="1:12">
      <c r="A227" s="11474" t="s">
        <v>915</v>
      </c>
      <c r="B227" s="11419" t="s">
        <v>776</v>
      </c>
      <c r="C227" s="4955" t="s">
        <v>576</v>
      </c>
      <c r="D227" s="3590">
        <v>0</v>
      </c>
      <c r="E227" s="3591">
        <v>0</v>
      </c>
      <c r="F227" s="3592">
        <v>0</v>
      </c>
      <c r="G227" s="3593">
        <v>160</v>
      </c>
      <c r="H227" s="3594">
        <v>160</v>
      </c>
      <c r="I227" s="3595">
        <v>0</v>
      </c>
      <c r="J227" s="3596">
        <v>160</v>
      </c>
      <c r="K227" s="3597">
        <v>160</v>
      </c>
      <c r="L227" s="3598">
        <v>0</v>
      </c>
    </row>
    <row r="228" spans="1:12">
      <c r="A228" s="11474" t="s">
        <v>915</v>
      </c>
      <c r="B228" s="11419" t="s">
        <v>776</v>
      </c>
      <c r="C228" s="5589" t="s">
        <v>866</v>
      </c>
      <c r="D228" s="5590">
        <v>0</v>
      </c>
      <c r="E228" s="5591">
        <v>0</v>
      </c>
      <c r="F228" s="5592">
        <v>0</v>
      </c>
      <c r="G228" s="5593">
        <v>890</v>
      </c>
      <c r="H228" s="5594">
        <v>900</v>
      </c>
      <c r="I228" s="5595">
        <v>60</v>
      </c>
      <c r="J228" s="5596">
        <v>890</v>
      </c>
      <c r="K228" s="5597">
        <v>900</v>
      </c>
      <c r="L228" s="5598">
        <v>60</v>
      </c>
    </row>
    <row r="229" spans="1:12">
      <c r="A229" s="11474" t="s">
        <v>915</v>
      </c>
      <c r="B229" s="11420" t="s">
        <v>777</v>
      </c>
      <c r="C229" s="4956" t="s">
        <v>577</v>
      </c>
      <c r="D229" s="3599">
        <v>0</v>
      </c>
      <c r="E229" s="3600">
        <v>0</v>
      </c>
      <c r="F229" s="3601">
        <v>0</v>
      </c>
      <c r="G229" s="3602">
        <v>0</v>
      </c>
      <c r="H229" s="3603">
        <v>0</v>
      </c>
      <c r="I229" s="3604">
        <v>0</v>
      </c>
      <c r="J229" s="3605">
        <v>0</v>
      </c>
      <c r="K229" s="3606">
        <v>0</v>
      </c>
      <c r="L229" s="3607">
        <v>0</v>
      </c>
    </row>
    <row r="230" spans="1:12">
      <c r="A230" s="11474" t="s">
        <v>915</v>
      </c>
      <c r="B230" s="11420" t="s">
        <v>777</v>
      </c>
      <c r="C230" s="4957" t="s">
        <v>578</v>
      </c>
      <c r="D230" s="3608">
        <v>0</v>
      </c>
      <c r="E230" s="3609">
        <v>0</v>
      </c>
      <c r="F230" s="3610">
        <v>0</v>
      </c>
      <c r="G230" s="3611">
        <v>0</v>
      </c>
      <c r="H230" s="3612">
        <v>0</v>
      </c>
      <c r="I230" s="3613">
        <v>0</v>
      </c>
      <c r="J230" s="3614">
        <v>0</v>
      </c>
      <c r="K230" s="3615">
        <v>0</v>
      </c>
      <c r="L230" s="3616">
        <v>0</v>
      </c>
    </row>
    <row r="231" spans="1:12">
      <c r="A231" s="11474" t="s">
        <v>915</v>
      </c>
      <c r="B231" s="11420" t="s">
        <v>777</v>
      </c>
      <c r="C231" s="4958" t="s">
        <v>579</v>
      </c>
      <c r="D231" s="3617">
        <v>0</v>
      </c>
      <c r="E231" s="3618">
        <v>0</v>
      </c>
      <c r="F231" s="3619">
        <v>0</v>
      </c>
      <c r="G231" s="3620">
        <v>200</v>
      </c>
      <c r="H231" s="3621">
        <v>200</v>
      </c>
      <c r="I231" s="3622">
        <v>0</v>
      </c>
      <c r="J231" s="3623">
        <v>200</v>
      </c>
      <c r="K231" s="3624">
        <v>200</v>
      </c>
      <c r="L231" s="3625">
        <v>0</v>
      </c>
    </row>
    <row r="232" spans="1:12">
      <c r="A232" s="11474" t="s">
        <v>915</v>
      </c>
      <c r="B232" s="11420" t="s">
        <v>777</v>
      </c>
      <c r="C232" s="4959" t="s">
        <v>580</v>
      </c>
      <c r="D232" s="3626">
        <v>0</v>
      </c>
      <c r="E232" s="3627">
        <v>0</v>
      </c>
      <c r="F232" s="3628">
        <v>0</v>
      </c>
      <c r="G232" s="3629">
        <v>100</v>
      </c>
      <c r="H232" s="3630">
        <v>110</v>
      </c>
      <c r="I232" s="3631">
        <v>0</v>
      </c>
      <c r="J232" s="3632">
        <v>100</v>
      </c>
      <c r="K232" s="3633">
        <v>110</v>
      </c>
      <c r="L232" s="3634">
        <v>0</v>
      </c>
    </row>
    <row r="233" spans="1:12">
      <c r="A233" s="11474" t="s">
        <v>915</v>
      </c>
      <c r="B233" s="11420" t="s">
        <v>777</v>
      </c>
      <c r="C233" s="5599" t="s">
        <v>867</v>
      </c>
      <c r="D233" s="5600">
        <v>0</v>
      </c>
      <c r="E233" s="5601">
        <v>0</v>
      </c>
      <c r="F233" s="5602">
        <v>0</v>
      </c>
      <c r="G233" s="5603">
        <v>300</v>
      </c>
      <c r="H233" s="5604">
        <v>310</v>
      </c>
      <c r="I233" s="5605">
        <v>0</v>
      </c>
      <c r="J233" s="5606">
        <v>300</v>
      </c>
      <c r="K233" s="5607">
        <v>310</v>
      </c>
      <c r="L233" s="5608">
        <v>0</v>
      </c>
    </row>
    <row r="234" spans="1:12">
      <c r="A234" s="11474" t="s">
        <v>915</v>
      </c>
      <c r="B234" s="11421" t="s">
        <v>778</v>
      </c>
      <c r="C234" s="4960" t="s">
        <v>581</v>
      </c>
      <c r="D234" s="3635">
        <v>0</v>
      </c>
      <c r="E234" s="3636">
        <v>0</v>
      </c>
      <c r="F234" s="3637">
        <v>0</v>
      </c>
      <c r="G234" s="3638">
        <v>30</v>
      </c>
      <c r="H234" s="3639">
        <v>30</v>
      </c>
      <c r="I234" s="3640">
        <v>0</v>
      </c>
      <c r="J234" s="3641">
        <v>30</v>
      </c>
      <c r="K234" s="3642">
        <v>30</v>
      </c>
      <c r="L234" s="3643">
        <v>0</v>
      </c>
    </row>
    <row r="235" spans="1:12">
      <c r="A235" s="11474" t="s">
        <v>915</v>
      </c>
      <c r="B235" s="11421" t="s">
        <v>778</v>
      </c>
      <c r="C235" s="4961" t="s">
        <v>582</v>
      </c>
      <c r="D235" s="3644">
        <v>0</v>
      </c>
      <c r="E235" s="3645">
        <v>0</v>
      </c>
      <c r="F235" s="3646">
        <v>0</v>
      </c>
      <c r="G235" s="3647">
        <v>30</v>
      </c>
      <c r="H235" s="3648">
        <v>30</v>
      </c>
      <c r="I235" s="3649">
        <v>0</v>
      </c>
      <c r="J235" s="3650">
        <v>30</v>
      </c>
      <c r="K235" s="3651">
        <v>30</v>
      </c>
      <c r="L235" s="3652">
        <v>0</v>
      </c>
    </row>
    <row r="236" spans="1:12">
      <c r="A236" s="11474" t="s">
        <v>915</v>
      </c>
      <c r="B236" s="11421" t="s">
        <v>778</v>
      </c>
      <c r="C236" s="5609" t="s">
        <v>868</v>
      </c>
      <c r="D236" s="5610">
        <v>0</v>
      </c>
      <c r="E236" s="5611">
        <v>0</v>
      </c>
      <c r="F236" s="5612">
        <v>0</v>
      </c>
      <c r="G236" s="5613">
        <v>60</v>
      </c>
      <c r="H236" s="5614">
        <v>60</v>
      </c>
      <c r="I236" s="5615">
        <v>0</v>
      </c>
      <c r="J236" s="5616">
        <v>60</v>
      </c>
      <c r="K236" s="5617">
        <v>60</v>
      </c>
      <c r="L236" s="5618">
        <v>0</v>
      </c>
    </row>
    <row r="237" spans="1:12">
      <c r="A237" s="11474" t="s">
        <v>915</v>
      </c>
      <c r="B237" s="11422" t="s">
        <v>779</v>
      </c>
      <c r="C237" s="4962" t="s">
        <v>583</v>
      </c>
      <c r="D237" s="3653">
        <v>0</v>
      </c>
      <c r="E237" s="3654">
        <v>0</v>
      </c>
      <c r="F237" s="3655">
        <v>0</v>
      </c>
      <c r="G237" s="3656">
        <v>30</v>
      </c>
      <c r="H237" s="3657">
        <v>30</v>
      </c>
      <c r="I237" s="3658">
        <v>0</v>
      </c>
      <c r="J237" s="3659">
        <v>30</v>
      </c>
      <c r="K237" s="3660">
        <v>30</v>
      </c>
      <c r="L237" s="3661">
        <v>0</v>
      </c>
    </row>
    <row r="238" spans="1:12">
      <c r="A238" s="11474" t="s">
        <v>915</v>
      </c>
      <c r="B238" s="11422" t="s">
        <v>779</v>
      </c>
      <c r="C238" s="4963" t="s">
        <v>584</v>
      </c>
      <c r="D238" s="3662">
        <v>0</v>
      </c>
      <c r="E238" s="3663">
        <v>0</v>
      </c>
      <c r="F238" s="3664">
        <v>0</v>
      </c>
      <c r="G238" s="3665">
        <v>100</v>
      </c>
      <c r="H238" s="3666">
        <v>100</v>
      </c>
      <c r="I238" s="3667">
        <v>0</v>
      </c>
      <c r="J238" s="3668">
        <v>100</v>
      </c>
      <c r="K238" s="3669">
        <v>100</v>
      </c>
      <c r="L238" s="3670">
        <v>0</v>
      </c>
    </row>
    <row r="239" spans="1:12">
      <c r="A239" s="11474" t="s">
        <v>915</v>
      </c>
      <c r="B239" s="11422" t="s">
        <v>779</v>
      </c>
      <c r="C239" s="4964" t="s">
        <v>585</v>
      </c>
      <c r="D239" s="3671">
        <v>0</v>
      </c>
      <c r="E239" s="3672">
        <v>0</v>
      </c>
      <c r="F239" s="3673">
        <v>0</v>
      </c>
      <c r="G239" s="3674">
        <v>120</v>
      </c>
      <c r="H239" s="3675">
        <v>120</v>
      </c>
      <c r="I239" s="3676">
        <v>0</v>
      </c>
      <c r="J239" s="3677">
        <v>120</v>
      </c>
      <c r="K239" s="3678">
        <v>120</v>
      </c>
      <c r="L239" s="3679">
        <v>0</v>
      </c>
    </row>
    <row r="240" spans="1:12">
      <c r="A240" s="11474" t="s">
        <v>915</v>
      </c>
      <c r="B240" s="11422" t="s">
        <v>779</v>
      </c>
      <c r="C240" s="4965" t="s">
        <v>586</v>
      </c>
      <c r="D240" s="3680">
        <v>0</v>
      </c>
      <c r="E240" s="3681">
        <v>0</v>
      </c>
      <c r="F240" s="3682">
        <v>0</v>
      </c>
      <c r="G240" s="3683">
        <v>0</v>
      </c>
      <c r="H240" s="3684">
        <v>0</v>
      </c>
      <c r="I240" s="3685">
        <v>0</v>
      </c>
      <c r="J240" s="3686">
        <v>0</v>
      </c>
      <c r="K240" s="3687">
        <v>0</v>
      </c>
      <c r="L240" s="3688">
        <v>0</v>
      </c>
    </row>
    <row r="241" spans="1:12">
      <c r="A241" s="11474" t="s">
        <v>915</v>
      </c>
      <c r="B241" s="11422" t="s">
        <v>779</v>
      </c>
      <c r="C241" s="5619" t="s">
        <v>869</v>
      </c>
      <c r="D241" s="5620">
        <v>0</v>
      </c>
      <c r="E241" s="5621">
        <v>0</v>
      </c>
      <c r="F241" s="5622">
        <v>0</v>
      </c>
      <c r="G241" s="5623">
        <v>240</v>
      </c>
      <c r="H241" s="5624">
        <v>240</v>
      </c>
      <c r="I241" s="5625">
        <v>0</v>
      </c>
      <c r="J241" s="5626">
        <v>240</v>
      </c>
      <c r="K241" s="5627">
        <v>240</v>
      </c>
      <c r="L241" s="5628">
        <v>0</v>
      </c>
    </row>
    <row r="242" spans="1:12">
      <c r="A242" s="11474" t="s">
        <v>915</v>
      </c>
      <c r="B242" s="11423" t="s">
        <v>780</v>
      </c>
      <c r="C242" s="4966" t="s">
        <v>587</v>
      </c>
      <c r="D242" s="3689">
        <v>0</v>
      </c>
      <c r="E242" s="3690">
        <v>0</v>
      </c>
      <c r="F242" s="3691">
        <v>0</v>
      </c>
      <c r="G242" s="3692">
        <v>10</v>
      </c>
      <c r="H242" s="3693">
        <v>10</v>
      </c>
      <c r="I242" s="3694">
        <v>0</v>
      </c>
      <c r="J242" s="3695">
        <v>10</v>
      </c>
      <c r="K242" s="3696">
        <v>10</v>
      </c>
      <c r="L242" s="3697">
        <v>0</v>
      </c>
    </row>
    <row r="243" spans="1:12">
      <c r="A243" s="11474" t="s">
        <v>915</v>
      </c>
      <c r="B243" s="11423" t="s">
        <v>780</v>
      </c>
      <c r="C243" s="4967" t="s">
        <v>588</v>
      </c>
      <c r="D243" s="3698">
        <v>0</v>
      </c>
      <c r="E243" s="3699">
        <v>0</v>
      </c>
      <c r="F243" s="3700">
        <v>0</v>
      </c>
      <c r="G243" s="3701">
        <v>0</v>
      </c>
      <c r="H243" s="3702">
        <v>0</v>
      </c>
      <c r="I243" s="3703">
        <v>0</v>
      </c>
      <c r="J243" s="3704">
        <v>0</v>
      </c>
      <c r="K243" s="3705">
        <v>0</v>
      </c>
      <c r="L243" s="3706">
        <v>0</v>
      </c>
    </row>
    <row r="244" spans="1:12">
      <c r="A244" s="11474" t="s">
        <v>915</v>
      </c>
      <c r="B244" s="11423" t="s">
        <v>780</v>
      </c>
      <c r="C244" s="4968" t="s">
        <v>589</v>
      </c>
      <c r="D244" s="3707">
        <v>0</v>
      </c>
      <c r="E244" s="3708">
        <v>0</v>
      </c>
      <c r="F244" s="3709">
        <v>0</v>
      </c>
      <c r="G244" s="3710">
        <v>0</v>
      </c>
      <c r="H244" s="3711">
        <v>0</v>
      </c>
      <c r="I244" s="3712">
        <v>0</v>
      </c>
      <c r="J244" s="3713">
        <v>0</v>
      </c>
      <c r="K244" s="3714">
        <v>0</v>
      </c>
      <c r="L244" s="3715">
        <v>0</v>
      </c>
    </row>
    <row r="245" spans="1:12">
      <c r="A245" s="11474" t="s">
        <v>915</v>
      </c>
      <c r="B245" s="11423" t="s">
        <v>780</v>
      </c>
      <c r="C245" s="4969" t="s">
        <v>590</v>
      </c>
      <c r="D245" s="3716">
        <v>0</v>
      </c>
      <c r="E245" s="3717">
        <v>0</v>
      </c>
      <c r="F245" s="3718">
        <v>0</v>
      </c>
      <c r="G245" s="3719">
        <v>0</v>
      </c>
      <c r="H245" s="3720">
        <v>0</v>
      </c>
      <c r="I245" s="3721">
        <v>0</v>
      </c>
      <c r="J245" s="3722">
        <v>0</v>
      </c>
      <c r="K245" s="3723">
        <v>0</v>
      </c>
      <c r="L245" s="3724">
        <v>0</v>
      </c>
    </row>
    <row r="246" spans="1:12">
      <c r="A246" s="11474" t="s">
        <v>915</v>
      </c>
      <c r="B246" s="11423" t="s">
        <v>780</v>
      </c>
      <c r="C246" s="5629" t="s">
        <v>870</v>
      </c>
      <c r="D246" s="5630">
        <v>0</v>
      </c>
      <c r="E246" s="5631">
        <v>0</v>
      </c>
      <c r="F246" s="5632">
        <v>0</v>
      </c>
      <c r="G246" s="5633">
        <v>10</v>
      </c>
      <c r="H246" s="5634">
        <v>10</v>
      </c>
      <c r="I246" s="5635">
        <v>0</v>
      </c>
      <c r="J246" s="5636">
        <v>10</v>
      </c>
      <c r="K246" s="5637">
        <v>10</v>
      </c>
      <c r="L246" s="5638">
        <v>0</v>
      </c>
    </row>
    <row r="247" spans="1:12">
      <c r="A247" s="11474" t="s">
        <v>915</v>
      </c>
      <c r="B247" s="11424" t="s">
        <v>781</v>
      </c>
      <c r="C247" s="4970" t="s">
        <v>591</v>
      </c>
      <c r="D247" s="3725">
        <v>0</v>
      </c>
      <c r="E247" s="3726">
        <v>0</v>
      </c>
      <c r="F247" s="3727">
        <v>0</v>
      </c>
      <c r="G247" s="3728">
        <v>0</v>
      </c>
      <c r="H247" s="3729">
        <v>0</v>
      </c>
      <c r="I247" s="3730">
        <v>0</v>
      </c>
      <c r="J247" s="3731">
        <v>0</v>
      </c>
      <c r="K247" s="3732">
        <v>0</v>
      </c>
      <c r="L247" s="3733">
        <v>0</v>
      </c>
    </row>
    <row r="248" spans="1:12">
      <c r="A248" s="11474" t="s">
        <v>915</v>
      </c>
      <c r="B248" s="11424" t="s">
        <v>781</v>
      </c>
      <c r="C248" s="4971" t="s">
        <v>592</v>
      </c>
      <c r="D248" s="3734">
        <v>0</v>
      </c>
      <c r="E248" s="3735">
        <v>0</v>
      </c>
      <c r="F248" s="3736">
        <v>0</v>
      </c>
      <c r="G248" s="3737">
        <v>70</v>
      </c>
      <c r="H248" s="3738">
        <v>70</v>
      </c>
      <c r="I248" s="3739">
        <v>0</v>
      </c>
      <c r="J248" s="3740">
        <v>70</v>
      </c>
      <c r="K248" s="3741">
        <v>70</v>
      </c>
      <c r="L248" s="3742">
        <v>0</v>
      </c>
    </row>
    <row r="249" spans="1:12">
      <c r="A249" s="11474" t="s">
        <v>915</v>
      </c>
      <c r="B249" s="11424" t="s">
        <v>781</v>
      </c>
      <c r="C249" s="4972" t="s">
        <v>593</v>
      </c>
      <c r="D249" s="3743">
        <v>0</v>
      </c>
      <c r="E249" s="3744">
        <v>0</v>
      </c>
      <c r="F249" s="3745">
        <v>0</v>
      </c>
      <c r="G249" s="3746">
        <v>10</v>
      </c>
      <c r="H249" s="3747">
        <v>10</v>
      </c>
      <c r="I249" s="3748">
        <v>0</v>
      </c>
      <c r="J249" s="3749">
        <v>10</v>
      </c>
      <c r="K249" s="3750">
        <v>10</v>
      </c>
      <c r="L249" s="3751">
        <v>0</v>
      </c>
    </row>
    <row r="250" spans="1:12">
      <c r="A250" s="11474" t="s">
        <v>915</v>
      </c>
      <c r="B250" s="11424" t="s">
        <v>781</v>
      </c>
      <c r="C250" s="4973" t="s">
        <v>594</v>
      </c>
      <c r="D250" s="3752">
        <v>0</v>
      </c>
      <c r="E250" s="3753">
        <v>0</v>
      </c>
      <c r="F250" s="3754">
        <v>0</v>
      </c>
      <c r="G250" s="3755">
        <v>10</v>
      </c>
      <c r="H250" s="3756">
        <v>10</v>
      </c>
      <c r="I250" s="3757">
        <v>0</v>
      </c>
      <c r="J250" s="3758">
        <v>10</v>
      </c>
      <c r="K250" s="3759">
        <v>10</v>
      </c>
      <c r="L250" s="3760">
        <v>0</v>
      </c>
    </row>
    <row r="251" spans="1:12">
      <c r="A251" s="11474" t="s">
        <v>915</v>
      </c>
      <c r="B251" s="11424" t="s">
        <v>781</v>
      </c>
      <c r="C251" s="4974" t="s">
        <v>595</v>
      </c>
      <c r="D251" s="3761">
        <v>0</v>
      </c>
      <c r="E251" s="3762">
        <v>0</v>
      </c>
      <c r="F251" s="3763">
        <v>0</v>
      </c>
      <c r="G251" s="3764">
        <v>0</v>
      </c>
      <c r="H251" s="3765">
        <v>0</v>
      </c>
      <c r="I251" s="3766">
        <v>0</v>
      </c>
      <c r="J251" s="3767">
        <v>0</v>
      </c>
      <c r="K251" s="3768">
        <v>0</v>
      </c>
      <c r="L251" s="3769">
        <v>0</v>
      </c>
    </row>
    <row r="252" spans="1:12">
      <c r="A252" s="11474" t="s">
        <v>915</v>
      </c>
      <c r="B252" s="11424" t="s">
        <v>781</v>
      </c>
      <c r="C252" s="5639" t="s">
        <v>871</v>
      </c>
      <c r="D252" s="5640">
        <v>0</v>
      </c>
      <c r="E252" s="5641">
        <v>0</v>
      </c>
      <c r="F252" s="5642">
        <v>0</v>
      </c>
      <c r="G252" s="5643">
        <v>80</v>
      </c>
      <c r="H252" s="5644">
        <v>90</v>
      </c>
      <c r="I252" s="5645">
        <v>0</v>
      </c>
      <c r="J252" s="5646">
        <v>80</v>
      </c>
      <c r="K252" s="5647">
        <v>90</v>
      </c>
      <c r="L252" s="5648">
        <v>0</v>
      </c>
    </row>
    <row r="253" spans="1:12">
      <c r="A253" s="11474" t="s">
        <v>915</v>
      </c>
      <c r="B253" s="11425" t="s">
        <v>782</v>
      </c>
      <c r="C253" s="4975" t="s">
        <v>596</v>
      </c>
      <c r="D253" s="3770">
        <v>0</v>
      </c>
      <c r="E253" s="3771">
        <v>0</v>
      </c>
      <c r="F253" s="3772">
        <v>0</v>
      </c>
      <c r="G253" s="3773">
        <v>10</v>
      </c>
      <c r="H253" s="3774">
        <v>10</v>
      </c>
      <c r="I253" s="3775">
        <v>0</v>
      </c>
      <c r="J253" s="3776">
        <v>10</v>
      </c>
      <c r="K253" s="3777">
        <v>10</v>
      </c>
      <c r="L253" s="3778">
        <v>0</v>
      </c>
    </row>
    <row r="254" spans="1:12">
      <c r="A254" s="11474" t="s">
        <v>915</v>
      </c>
      <c r="B254" s="11425" t="s">
        <v>782</v>
      </c>
      <c r="C254" s="4976" t="s">
        <v>597</v>
      </c>
      <c r="D254" s="3779">
        <v>0</v>
      </c>
      <c r="E254" s="3780">
        <v>0</v>
      </c>
      <c r="F254" s="3781">
        <v>0</v>
      </c>
      <c r="G254" s="3782">
        <v>30</v>
      </c>
      <c r="H254" s="3783">
        <v>30</v>
      </c>
      <c r="I254" s="3784">
        <v>0</v>
      </c>
      <c r="J254" s="3785">
        <v>30</v>
      </c>
      <c r="K254" s="3786">
        <v>30</v>
      </c>
      <c r="L254" s="3787">
        <v>0</v>
      </c>
    </row>
    <row r="255" spans="1:12">
      <c r="A255" s="11474" t="s">
        <v>915</v>
      </c>
      <c r="B255" s="11425" t="s">
        <v>782</v>
      </c>
      <c r="C255" s="4977" t="s">
        <v>598</v>
      </c>
      <c r="D255" s="3788">
        <v>0</v>
      </c>
      <c r="E255" s="3789">
        <v>0</v>
      </c>
      <c r="F255" s="3790">
        <v>0</v>
      </c>
      <c r="G255" s="3791">
        <v>0</v>
      </c>
      <c r="H255" s="3792">
        <v>0</v>
      </c>
      <c r="I255" s="3793">
        <v>0</v>
      </c>
      <c r="J255" s="3794">
        <v>0</v>
      </c>
      <c r="K255" s="3795">
        <v>0</v>
      </c>
      <c r="L255" s="3796">
        <v>0</v>
      </c>
    </row>
    <row r="256" spans="1:12">
      <c r="A256" s="11474" t="s">
        <v>915</v>
      </c>
      <c r="B256" s="11425" t="s">
        <v>782</v>
      </c>
      <c r="C256" s="5649" t="s">
        <v>872</v>
      </c>
      <c r="D256" s="5650">
        <v>0</v>
      </c>
      <c r="E256" s="5651">
        <v>0</v>
      </c>
      <c r="F256" s="5652">
        <v>0</v>
      </c>
      <c r="G256" s="5653">
        <v>40</v>
      </c>
      <c r="H256" s="5654">
        <v>40</v>
      </c>
      <c r="I256" s="5655">
        <v>0</v>
      </c>
      <c r="J256" s="5656">
        <v>40</v>
      </c>
      <c r="K256" s="5657">
        <v>40</v>
      </c>
      <c r="L256" s="5658">
        <v>0</v>
      </c>
    </row>
    <row r="257" spans="1:12">
      <c r="A257" s="11474" t="s">
        <v>915</v>
      </c>
      <c r="B257" s="11426" t="s">
        <v>783</v>
      </c>
      <c r="C257" s="4978" t="s">
        <v>599</v>
      </c>
      <c r="D257" s="3797">
        <v>0</v>
      </c>
      <c r="E257" s="3798">
        <v>0</v>
      </c>
      <c r="F257" s="3799">
        <v>0</v>
      </c>
      <c r="G257" s="3800">
        <v>130</v>
      </c>
      <c r="H257" s="3801">
        <v>140</v>
      </c>
      <c r="I257" s="3802">
        <v>10</v>
      </c>
      <c r="J257" s="3803">
        <v>130</v>
      </c>
      <c r="K257" s="3804">
        <v>140</v>
      </c>
      <c r="L257" s="3805">
        <v>10</v>
      </c>
    </row>
    <row r="258" spans="1:12">
      <c r="A258" s="11474" t="s">
        <v>915</v>
      </c>
      <c r="B258" s="11426" t="s">
        <v>783</v>
      </c>
      <c r="C258" s="4979" t="s">
        <v>600</v>
      </c>
      <c r="D258" s="3806">
        <v>0</v>
      </c>
      <c r="E258" s="3807">
        <v>0</v>
      </c>
      <c r="F258" s="3808">
        <v>0</v>
      </c>
      <c r="G258" s="3809">
        <v>520</v>
      </c>
      <c r="H258" s="3810">
        <v>530</v>
      </c>
      <c r="I258" s="3811">
        <v>40</v>
      </c>
      <c r="J258" s="3812">
        <v>520</v>
      </c>
      <c r="K258" s="3813">
        <v>530</v>
      </c>
      <c r="L258" s="3814">
        <v>40</v>
      </c>
    </row>
    <row r="259" spans="1:12">
      <c r="A259" s="11474" t="s">
        <v>915</v>
      </c>
      <c r="B259" s="11426" t="s">
        <v>783</v>
      </c>
      <c r="C259" s="5659" t="s">
        <v>873</v>
      </c>
      <c r="D259" s="5660">
        <v>0</v>
      </c>
      <c r="E259" s="5661">
        <v>0</v>
      </c>
      <c r="F259" s="5662">
        <v>0</v>
      </c>
      <c r="G259" s="5663">
        <v>660</v>
      </c>
      <c r="H259" s="5664">
        <v>660</v>
      </c>
      <c r="I259" s="5665">
        <v>50</v>
      </c>
      <c r="J259" s="5666">
        <v>660</v>
      </c>
      <c r="K259" s="5667">
        <v>660</v>
      </c>
      <c r="L259" s="5668">
        <v>50</v>
      </c>
    </row>
    <row r="260" spans="1:12">
      <c r="A260" s="11474" t="s">
        <v>915</v>
      </c>
      <c r="B260" s="11427" t="s">
        <v>784</v>
      </c>
      <c r="C260" s="4980" t="s">
        <v>601</v>
      </c>
      <c r="D260" s="3815">
        <v>0</v>
      </c>
      <c r="E260" s="3816">
        <v>0</v>
      </c>
      <c r="F260" s="3817">
        <v>0</v>
      </c>
      <c r="G260" s="3818">
        <v>0</v>
      </c>
      <c r="H260" s="3819">
        <v>0</v>
      </c>
      <c r="I260" s="3820">
        <v>0</v>
      </c>
      <c r="J260" s="3821">
        <v>0</v>
      </c>
      <c r="K260" s="3822">
        <v>0</v>
      </c>
      <c r="L260" s="3823">
        <v>0</v>
      </c>
    </row>
    <row r="261" spans="1:12">
      <c r="A261" s="11474" t="s">
        <v>915</v>
      </c>
      <c r="B261" s="11427" t="s">
        <v>784</v>
      </c>
      <c r="C261" s="4981" t="s">
        <v>602</v>
      </c>
      <c r="D261" s="3824">
        <v>0</v>
      </c>
      <c r="E261" s="3825">
        <v>0</v>
      </c>
      <c r="F261" s="3826">
        <v>0</v>
      </c>
      <c r="G261" s="3827">
        <v>0</v>
      </c>
      <c r="H261" s="3828">
        <v>0</v>
      </c>
      <c r="I261" s="3829">
        <v>0</v>
      </c>
      <c r="J261" s="3830">
        <v>0</v>
      </c>
      <c r="K261" s="3831">
        <v>0</v>
      </c>
      <c r="L261" s="3832">
        <v>0</v>
      </c>
    </row>
    <row r="262" spans="1:12">
      <c r="A262" s="11474" t="s">
        <v>915</v>
      </c>
      <c r="B262" s="11427" t="s">
        <v>784</v>
      </c>
      <c r="C262" s="5669" t="s">
        <v>874</v>
      </c>
      <c r="D262" s="5670">
        <v>0</v>
      </c>
      <c r="E262" s="5671">
        <v>0</v>
      </c>
      <c r="F262" s="5672">
        <v>0</v>
      </c>
      <c r="G262" s="5673">
        <v>0</v>
      </c>
      <c r="H262" s="5674">
        <v>0</v>
      </c>
      <c r="I262" s="5675">
        <v>0</v>
      </c>
      <c r="J262" s="5676">
        <v>0</v>
      </c>
      <c r="K262" s="5677">
        <v>0</v>
      </c>
      <c r="L262" s="5678">
        <v>0</v>
      </c>
    </row>
    <row r="263" spans="1:12">
      <c r="A263" s="11474" t="s">
        <v>915</v>
      </c>
      <c r="B263" s="11428" t="s">
        <v>785</v>
      </c>
      <c r="C263" s="4982" t="s">
        <v>603</v>
      </c>
      <c r="D263" s="3833">
        <v>0</v>
      </c>
      <c r="E263" s="3834">
        <v>0</v>
      </c>
      <c r="F263" s="3835">
        <v>0</v>
      </c>
      <c r="G263" s="3836">
        <v>910</v>
      </c>
      <c r="H263" s="3837">
        <v>960</v>
      </c>
      <c r="I263" s="3838">
        <v>100</v>
      </c>
      <c r="J263" s="3839">
        <v>910</v>
      </c>
      <c r="K263" s="3840">
        <v>960</v>
      </c>
      <c r="L263" s="3841">
        <v>100</v>
      </c>
    </row>
    <row r="264" spans="1:12">
      <c r="A264" s="11474" t="s">
        <v>915</v>
      </c>
      <c r="B264" s="11428" t="s">
        <v>785</v>
      </c>
      <c r="C264" s="4983" t="s">
        <v>604</v>
      </c>
      <c r="D264" s="3842">
        <v>0</v>
      </c>
      <c r="E264" s="3843">
        <v>0</v>
      </c>
      <c r="F264" s="3844">
        <v>0</v>
      </c>
      <c r="G264" s="3845">
        <v>10</v>
      </c>
      <c r="H264" s="3846">
        <v>10</v>
      </c>
      <c r="I264" s="3847">
        <v>0</v>
      </c>
      <c r="J264" s="3848">
        <v>10</v>
      </c>
      <c r="K264" s="3849">
        <v>10</v>
      </c>
      <c r="L264" s="3850">
        <v>0</v>
      </c>
    </row>
    <row r="265" spans="1:12">
      <c r="A265" s="11474" t="s">
        <v>915</v>
      </c>
      <c r="B265" s="11428" t="s">
        <v>785</v>
      </c>
      <c r="C265" s="4984" t="s">
        <v>605</v>
      </c>
      <c r="D265" s="3851">
        <v>0</v>
      </c>
      <c r="E265" s="3852">
        <v>0</v>
      </c>
      <c r="F265" s="3853">
        <v>0</v>
      </c>
      <c r="G265" s="3854">
        <v>540</v>
      </c>
      <c r="H265" s="3855">
        <v>540</v>
      </c>
      <c r="I265" s="3856">
        <v>10</v>
      </c>
      <c r="J265" s="3857">
        <v>540</v>
      </c>
      <c r="K265" s="3858">
        <v>540</v>
      </c>
      <c r="L265" s="3859">
        <v>10</v>
      </c>
    </row>
    <row r="266" spans="1:12">
      <c r="A266" s="11474" t="s">
        <v>915</v>
      </c>
      <c r="B266" s="11428" t="s">
        <v>785</v>
      </c>
      <c r="C266" s="4985" t="s">
        <v>606</v>
      </c>
      <c r="D266" s="3860">
        <v>0</v>
      </c>
      <c r="E266" s="3861">
        <v>0</v>
      </c>
      <c r="F266" s="3862">
        <v>0</v>
      </c>
      <c r="G266" s="3863">
        <v>0</v>
      </c>
      <c r="H266" s="3864">
        <v>0</v>
      </c>
      <c r="I266" s="3865">
        <v>0</v>
      </c>
      <c r="J266" s="3866">
        <v>0</v>
      </c>
      <c r="K266" s="3867">
        <v>0</v>
      </c>
      <c r="L266" s="3868">
        <v>0</v>
      </c>
    </row>
    <row r="267" spans="1:12">
      <c r="A267" s="11474" t="s">
        <v>915</v>
      </c>
      <c r="B267" s="11428" t="s">
        <v>785</v>
      </c>
      <c r="C267" s="4986" t="s">
        <v>607</v>
      </c>
      <c r="D267" s="3869">
        <v>0</v>
      </c>
      <c r="E267" s="3870">
        <v>0</v>
      </c>
      <c r="F267" s="3871">
        <v>0</v>
      </c>
      <c r="G267" s="3872">
        <v>40</v>
      </c>
      <c r="H267" s="3873">
        <v>40</v>
      </c>
      <c r="I267" s="3874">
        <v>0</v>
      </c>
      <c r="J267" s="3875">
        <v>40</v>
      </c>
      <c r="K267" s="3876">
        <v>40</v>
      </c>
      <c r="L267" s="3877">
        <v>0</v>
      </c>
    </row>
    <row r="268" spans="1:12">
      <c r="A268" s="11474" t="s">
        <v>915</v>
      </c>
      <c r="B268" s="11428" t="s">
        <v>785</v>
      </c>
      <c r="C268" s="5679" t="s">
        <v>875</v>
      </c>
      <c r="D268" s="5680">
        <v>0</v>
      </c>
      <c r="E268" s="5681">
        <v>0</v>
      </c>
      <c r="F268" s="5682">
        <v>0</v>
      </c>
      <c r="G268" s="5683">
        <v>1490</v>
      </c>
      <c r="H268" s="5684">
        <v>1540</v>
      </c>
      <c r="I268" s="5685">
        <v>110</v>
      </c>
      <c r="J268" s="5686">
        <v>1490</v>
      </c>
      <c r="K268" s="5687">
        <v>1540</v>
      </c>
      <c r="L268" s="5688">
        <v>110</v>
      </c>
    </row>
    <row r="269" spans="1:12">
      <c r="A269" s="6028"/>
      <c r="B269" s="11465" t="s">
        <v>909</v>
      </c>
      <c r="C269" s="11466" t="s">
        <v>909</v>
      </c>
      <c r="D269" s="6029">
        <v>0</v>
      </c>
      <c r="E269" s="6030">
        <v>0</v>
      </c>
      <c r="F269" s="6031">
        <v>0</v>
      </c>
      <c r="G269" s="6032">
        <v>9430</v>
      </c>
      <c r="H269" s="6033">
        <v>9800</v>
      </c>
      <c r="I269" s="6034">
        <v>770</v>
      </c>
      <c r="J269" s="6035">
        <v>9430</v>
      </c>
      <c r="K269" s="6036">
        <v>9800</v>
      </c>
      <c r="L269" s="6037">
        <v>770</v>
      </c>
    </row>
    <row r="270" spans="1:12">
      <c r="A270" s="11475" t="s">
        <v>916</v>
      </c>
      <c r="B270" s="11429" t="s">
        <v>786</v>
      </c>
      <c r="C270" s="4987" t="s">
        <v>608</v>
      </c>
      <c r="D270" s="3878">
        <v>0</v>
      </c>
      <c r="E270" s="3879">
        <v>0</v>
      </c>
      <c r="F270" s="3880">
        <v>0</v>
      </c>
      <c r="G270" s="3881">
        <v>0</v>
      </c>
      <c r="H270" s="3882">
        <v>0</v>
      </c>
      <c r="I270" s="3883">
        <v>0</v>
      </c>
      <c r="J270" s="3884">
        <v>0</v>
      </c>
      <c r="K270" s="3885">
        <v>0</v>
      </c>
      <c r="L270" s="3886">
        <v>0</v>
      </c>
    </row>
    <row r="271" spans="1:12">
      <c r="A271" s="11475" t="s">
        <v>916</v>
      </c>
      <c r="B271" s="11429" t="s">
        <v>786</v>
      </c>
      <c r="C271" s="4988" t="s">
        <v>609</v>
      </c>
      <c r="D271" s="3887">
        <v>0</v>
      </c>
      <c r="E271" s="3888">
        <v>0</v>
      </c>
      <c r="F271" s="3889">
        <v>0</v>
      </c>
      <c r="G271" s="3890">
        <v>0</v>
      </c>
      <c r="H271" s="3891">
        <v>0</v>
      </c>
      <c r="I271" s="3892">
        <v>0</v>
      </c>
      <c r="J271" s="3893">
        <v>0</v>
      </c>
      <c r="K271" s="3894">
        <v>0</v>
      </c>
      <c r="L271" s="3895">
        <v>0</v>
      </c>
    </row>
    <row r="272" spans="1:12">
      <c r="A272" s="11475" t="s">
        <v>916</v>
      </c>
      <c r="B272" s="11429" t="s">
        <v>786</v>
      </c>
      <c r="C272" s="4989" t="s">
        <v>610</v>
      </c>
      <c r="D272" s="3896">
        <v>0</v>
      </c>
      <c r="E272" s="3897">
        <v>0</v>
      </c>
      <c r="F272" s="3898">
        <v>0</v>
      </c>
      <c r="G272" s="3899">
        <v>0</v>
      </c>
      <c r="H272" s="3900">
        <v>0</v>
      </c>
      <c r="I272" s="3901">
        <v>0</v>
      </c>
      <c r="J272" s="3902">
        <v>0</v>
      </c>
      <c r="K272" s="3903">
        <v>0</v>
      </c>
      <c r="L272" s="3904">
        <v>0</v>
      </c>
    </row>
    <row r="273" spans="1:12">
      <c r="A273" s="11475" t="s">
        <v>916</v>
      </c>
      <c r="B273" s="11429" t="s">
        <v>786</v>
      </c>
      <c r="C273" s="4990" t="s">
        <v>611</v>
      </c>
      <c r="D273" s="3905">
        <v>0</v>
      </c>
      <c r="E273" s="3906">
        <v>0</v>
      </c>
      <c r="F273" s="3907">
        <v>0</v>
      </c>
      <c r="G273" s="3908">
        <v>0</v>
      </c>
      <c r="H273" s="3909">
        <v>0</v>
      </c>
      <c r="I273" s="3910">
        <v>0</v>
      </c>
      <c r="J273" s="3911">
        <v>0</v>
      </c>
      <c r="K273" s="3912">
        <v>0</v>
      </c>
      <c r="L273" s="3913">
        <v>0</v>
      </c>
    </row>
    <row r="274" spans="1:12">
      <c r="A274" s="11475" t="s">
        <v>916</v>
      </c>
      <c r="B274" s="11429" t="s">
        <v>786</v>
      </c>
      <c r="C274" s="4991" t="s">
        <v>612</v>
      </c>
      <c r="D274" s="3914">
        <v>0</v>
      </c>
      <c r="E274" s="3915">
        <v>0</v>
      </c>
      <c r="F274" s="3916">
        <v>0</v>
      </c>
      <c r="G274" s="3917">
        <v>0</v>
      </c>
      <c r="H274" s="3918">
        <v>0</v>
      </c>
      <c r="I274" s="3919">
        <v>0</v>
      </c>
      <c r="J274" s="3920">
        <v>0</v>
      </c>
      <c r="K274" s="3921">
        <v>0</v>
      </c>
      <c r="L274" s="3922">
        <v>0</v>
      </c>
    </row>
    <row r="275" spans="1:12">
      <c r="A275" s="11475" t="s">
        <v>916</v>
      </c>
      <c r="B275" s="11429" t="s">
        <v>786</v>
      </c>
      <c r="C275" s="5689" t="s">
        <v>876</v>
      </c>
      <c r="D275" s="5690">
        <v>0</v>
      </c>
      <c r="E275" s="5691">
        <v>0</v>
      </c>
      <c r="F275" s="5692">
        <v>0</v>
      </c>
      <c r="G275" s="5693">
        <v>0</v>
      </c>
      <c r="H275" s="5694">
        <v>0</v>
      </c>
      <c r="I275" s="5695">
        <v>0</v>
      </c>
      <c r="J275" s="5696">
        <v>0</v>
      </c>
      <c r="K275" s="5697">
        <v>0</v>
      </c>
      <c r="L275" s="5698">
        <v>0</v>
      </c>
    </row>
    <row r="276" spans="1:12">
      <c r="A276" s="11475" t="s">
        <v>916</v>
      </c>
      <c r="B276" s="11430" t="s">
        <v>787</v>
      </c>
      <c r="C276" s="4992" t="s">
        <v>613</v>
      </c>
      <c r="D276" s="3923">
        <v>0</v>
      </c>
      <c r="E276" s="3924">
        <v>0</v>
      </c>
      <c r="F276" s="3925">
        <v>0</v>
      </c>
      <c r="G276" s="3926">
        <v>0</v>
      </c>
      <c r="H276" s="3927">
        <v>0</v>
      </c>
      <c r="I276" s="3928">
        <v>0</v>
      </c>
      <c r="J276" s="3929">
        <v>0</v>
      </c>
      <c r="K276" s="3930">
        <v>0</v>
      </c>
      <c r="L276" s="3931">
        <v>0</v>
      </c>
    </row>
    <row r="277" spans="1:12">
      <c r="A277" s="11475" t="s">
        <v>916</v>
      </c>
      <c r="B277" s="11430" t="s">
        <v>787</v>
      </c>
      <c r="C277" s="4993" t="s">
        <v>614</v>
      </c>
      <c r="D277" s="3932">
        <v>0</v>
      </c>
      <c r="E277" s="3933">
        <v>0</v>
      </c>
      <c r="F277" s="3934">
        <v>0</v>
      </c>
      <c r="G277" s="3935">
        <v>0</v>
      </c>
      <c r="H277" s="3936">
        <v>0</v>
      </c>
      <c r="I277" s="3937">
        <v>0</v>
      </c>
      <c r="J277" s="3938">
        <v>0</v>
      </c>
      <c r="K277" s="3939">
        <v>0</v>
      </c>
      <c r="L277" s="3940">
        <v>0</v>
      </c>
    </row>
    <row r="278" spans="1:12">
      <c r="A278" s="11475" t="s">
        <v>916</v>
      </c>
      <c r="B278" s="11430" t="s">
        <v>787</v>
      </c>
      <c r="C278" s="5699" t="s">
        <v>877</v>
      </c>
      <c r="D278" s="5700">
        <v>0</v>
      </c>
      <c r="E278" s="5701">
        <v>0</v>
      </c>
      <c r="F278" s="5702">
        <v>0</v>
      </c>
      <c r="G278" s="5703">
        <v>0</v>
      </c>
      <c r="H278" s="5704">
        <v>0</v>
      </c>
      <c r="I278" s="5705">
        <v>0</v>
      </c>
      <c r="J278" s="5706">
        <v>0</v>
      </c>
      <c r="K278" s="5707">
        <v>0</v>
      </c>
      <c r="L278" s="5708">
        <v>0</v>
      </c>
    </row>
    <row r="279" spans="1:12">
      <c r="A279" s="11475" t="s">
        <v>916</v>
      </c>
      <c r="B279" s="11431" t="s">
        <v>788</v>
      </c>
      <c r="C279" s="4994" t="s">
        <v>615</v>
      </c>
      <c r="D279" s="3941">
        <v>0</v>
      </c>
      <c r="E279" s="3942">
        <v>0</v>
      </c>
      <c r="F279" s="3943">
        <v>0</v>
      </c>
      <c r="G279" s="3944">
        <v>0</v>
      </c>
      <c r="H279" s="3945">
        <v>0</v>
      </c>
      <c r="I279" s="3946">
        <v>0</v>
      </c>
      <c r="J279" s="3947">
        <v>0</v>
      </c>
      <c r="K279" s="3948">
        <v>0</v>
      </c>
      <c r="L279" s="3949">
        <v>0</v>
      </c>
    </row>
    <row r="280" spans="1:12">
      <c r="A280" s="11475" t="s">
        <v>916</v>
      </c>
      <c r="B280" s="11431" t="s">
        <v>788</v>
      </c>
      <c r="C280" s="4995" t="s">
        <v>616</v>
      </c>
      <c r="D280" s="3950">
        <v>0</v>
      </c>
      <c r="E280" s="3951">
        <v>0</v>
      </c>
      <c r="F280" s="3952">
        <v>0</v>
      </c>
      <c r="G280" s="3953">
        <v>0</v>
      </c>
      <c r="H280" s="3954">
        <v>0</v>
      </c>
      <c r="I280" s="3955">
        <v>0</v>
      </c>
      <c r="J280" s="3956">
        <v>0</v>
      </c>
      <c r="K280" s="3957">
        <v>0</v>
      </c>
      <c r="L280" s="3958">
        <v>0</v>
      </c>
    </row>
    <row r="281" spans="1:12">
      <c r="A281" s="11475" t="s">
        <v>916</v>
      </c>
      <c r="B281" s="11431" t="s">
        <v>788</v>
      </c>
      <c r="C281" s="4996" t="s">
        <v>617</v>
      </c>
      <c r="D281" s="3959">
        <v>0</v>
      </c>
      <c r="E281" s="3960">
        <v>0</v>
      </c>
      <c r="F281" s="3961">
        <v>0</v>
      </c>
      <c r="G281" s="3962">
        <v>0</v>
      </c>
      <c r="H281" s="3963">
        <v>0</v>
      </c>
      <c r="I281" s="3964">
        <v>0</v>
      </c>
      <c r="J281" s="3965">
        <v>0</v>
      </c>
      <c r="K281" s="3966">
        <v>0</v>
      </c>
      <c r="L281" s="3967">
        <v>0</v>
      </c>
    </row>
    <row r="282" spans="1:12">
      <c r="A282" s="11475" t="s">
        <v>916</v>
      </c>
      <c r="B282" s="11431" t="s">
        <v>788</v>
      </c>
      <c r="C282" s="4997" t="s">
        <v>618</v>
      </c>
      <c r="D282" s="3968">
        <v>0</v>
      </c>
      <c r="E282" s="3969">
        <v>0</v>
      </c>
      <c r="F282" s="3970">
        <v>0</v>
      </c>
      <c r="G282" s="3971">
        <v>0</v>
      </c>
      <c r="H282" s="3972">
        <v>0</v>
      </c>
      <c r="I282" s="3973">
        <v>0</v>
      </c>
      <c r="J282" s="3974">
        <v>0</v>
      </c>
      <c r="K282" s="3975">
        <v>0</v>
      </c>
      <c r="L282" s="3976">
        <v>0</v>
      </c>
    </row>
    <row r="283" spans="1:12">
      <c r="A283" s="11475" t="s">
        <v>916</v>
      </c>
      <c r="B283" s="11431" t="s">
        <v>788</v>
      </c>
      <c r="C283" s="5709" t="s">
        <v>878</v>
      </c>
      <c r="D283" s="5710">
        <v>0</v>
      </c>
      <c r="E283" s="5711">
        <v>0</v>
      </c>
      <c r="F283" s="5712">
        <v>0</v>
      </c>
      <c r="G283" s="5713">
        <v>0</v>
      </c>
      <c r="H283" s="5714">
        <v>0</v>
      </c>
      <c r="I283" s="5715">
        <v>0</v>
      </c>
      <c r="J283" s="5716">
        <v>0</v>
      </c>
      <c r="K283" s="5717">
        <v>0</v>
      </c>
      <c r="L283" s="5718">
        <v>0</v>
      </c>
    </row>
    <row r="284" spans="1:12">
      <c r="A284" s="11475" t="s">
        <v>916</v>
      </c>
      <c r="B284" s="11432" t="s">
        <v>789</v>
      </c>
      <c r="C284" s="4998" t="s">
        <v>619</v>
      </c>
      <c r="D284" s="3977">
        <v>0</v>
      </c>
      <c r="E284" s="3978">
        <v>0</v>
      </c>
      <c r="F284" s="3979">
        <v>0</v>
      </c>
      <c r="G284" s="3980">
        <v>0</v>
      </c>
      <c r="H284" s="3981">
        <v>0</v>
      </c>
      <c r="I284" s="3982">
        <v>0</v>
      </c>
      <c r="J284" s="3983">
        <v>0</v>
      </c>
      <c r="K284" s="3984">
        <v>0</v>
      </c>
      <c r="L284" s="3985">
        <v>0</v>
      </c>
    </row>
    <row r="285" spans="1:12">
      <c r="A285" s="11475" t="s">
        <v>916</v>
      </c>
      <c r="B285" s="11432" t="s">
        <v>789</v>
      </c>
      <c r="C285" s="4999" t="s">
        <v>620</v>
      </c>
      <c r="D285" s="3986">
        <v>0</v>
      </c>
      <c r="E285" s="3987">
        <v>0</v>
      </c>
      <c r="F285" s="3988">
        <v>0</v>
      </c>
      <c r="G285" s="3989">
        <v>0</v>
      </c>
      <c r="H285" s="3990">
        <v>0</v>
      </c>
      <c r="I285" s="3991">
        <v>0</v>
      </c>
      <c r="J285" s="3992">
        <v>0</v>
      </c>
      <c r="K285" s="3993">
        <v>0</v>
      </c>
      <c r="L285" s="3994">
        <v>0</v>
      </c>
    </row>
    <row r="286" spans="1:12">
      <c r="A286" s="11475" t="s">
        <v>916</v>
      </c>
      <c r="B286" s="11432" t="s">
        <v>789</v>
      </c>
      <c r="C286" s="5000" t="s">
        <v>621</v>
      </c>
      <c r="D286" s="3995">
        <v>0</v>
      </c>
      <c r="E286" s="3996">
        <v>0</v>
      </c>
      <c r="F286" s="3997">
        <v>0</v>
      </c>
      <c r="G286" s="3998">
        <v>0</v>
      </c>
      <c r="H286" s="3999">
        <v>0</v>
      </c>
      <c r="I286" s="4000">
        <v>0</v>
      </c>
      <c r="J286" s="4001">
        <v>0</v>
      </c>
      <c r="K286" s="4002">
        <v>0</v>
      </c>
      <c r="L286" s="4003">
        <v>0</v>
      </c>
    </row>
    <row r="287" spans="1:12">
      <c r="A287" s="11475" t="s">
        <v>916</v>
      </c>
      <c r="B287" s="11432" t="s">
        <v>789</v>
      </c>
      <c r="C287" s="5719" t="s">
        <v>879</v>
      </c>
      <c r="D287" s="5720">
        <v>0</v>
      </c>
      <c r="E287" s="5721">
        <v>0</v>
      </c>
      <c r="F287" s="5722">
        <v>0</v>
      </c>
      <c r="G287" s="5723">
        <v>0</v>
      </c>
      <c r="H287" s="5724">
        <v>0</v>
      </c>
      <c r="I287" s="5725">
        <v>0</v>
      </c>
      <c r="J287" s="5726">
        <v>0</v>
      </c>
      <c r="K287" s="5727">
        <v>0</v>
      </c>
      <c r="L287" s="5728">
        <v>0</v>
      </c>
    </row>
    <row r="288" spans="1:12">
      <c r="A288" s="11475" t="s">
        <v>916</v>
      </c>
      <c r="B288" s="11433" t="s">
        <v>790</v>
      </c>
      <c r="C288" s="5001" t="s">
        <v>622</v>
      </c>
      <c r="D288" s="4004">
        <v>0</v>
      </c>
      <c r="E288" s="4005">
        <v>0</v>
      </c>
      <c r="F288" s="4006">
        <v>0</v>
      </c>
      <c r="G288" s="4007">
        <v>0</v>
      </c>
      <c r="H288" s="4008">
        <v>0</v>
      </c>
      <c r="I288" s="4009">
        <v>0</v>
      </c>
      <c r="J288" s="4010">
        <v>0</v>
      </c>
      <c r="K288" s="4011">
        <v>0</v>
      </c>
      <c r="L288" s="4012">
        <v>0</v>
      </c>
    </row>
    <row r="289" spans="1:12">
      <c r="A289" s="11475" t="s">
        <v>916</v>
      </c>
      <c r="B289" s="11433" t="s">
        <v>790</v>
      </c>
      <c r="C289" s="5002" t="s">
        <v>623</v>
      </c>
      <c r="D289" s="4013">
        <v>0</v>
      </c>
      <c r="E289" s="4014">
        <v>0</v>
      </c>
      <c r="F289" s="4015">
        <v>0</v>
      </c>
      <c r="G289" s="4016">
        <v>0</v>
      </c>
      <c r="H289" s="4017">
        <v>0</v>
      </c>
      <c r="I289" s="4018">
        <v>0</v>
      </c>
      <c r="J289" s="4019">
        <v>0</v>
      </c>
      <c r="K289" s="4020">
        <v>0</v>
      </c>
      <c r="L289" s="4021">
        <v>0</v>
      </c>
    </row>
    <row r="290" spans="1:12">
      <c r="A290" s="11475" t="s">
        <v>916</v>
      </c>
      <c r="B290" s="11433" t="s">
        <v>790</v>
      </c>
      <c r="C290" s="5003" t="s">
        <v>624</v>
      </c>
      <c r="D290" s="4022">
        <v>0</v>
      </c>
      <c r="E290" s="4023">
        <v>0</v>
      </c>
      <c r="F290" s="4024">
        <v>0</v>
      </c>
      <c r="G290" s="4025">
        <v>0</v>
      </c>
      <c r="H290" s="4026">
        <v>0</v>
      </c>
      <c r="I290" s="4027">
        <v>0</v>
      </c>
      <c r="J290" s="4028">
        <v>0</v>
      </c>
      <c r="K290" s="4029">
        <v>0</v>
      </c>
      <c r="L290" s="4030">
        <v>0</v>
      </c>
    </row>
    <row r="291" spans="1:12">
      <c r="A291" s="11475" t="s">
        <v>916</v>
      </c>
      <c r="B291" s="11433" t="s">
        <v>790</v>
      </c>
      <c r="C291" s="5729" t="s">
        <v>880</v>
      </c>
      <c r="D291" s="5730">
        <v>0</v>
      </c>
      <c r="E291" s="5731">
        <v>0</v>
      </c>
      <c r="F291" s="5732">
        <v>0</v>
      </c>
      <c r="G291" s="5733">
        <v>0</v>
      </c>
      <c r="H291" s="5734">
        <v>0</v>
      </c>
      <c r="I291" s="5735">
        <v>0</v>
      </c>
      <c r="J291" s="5736">
        <v>0</v>
      </c>
      <c r="K291" s="5737">
        <v>0</v>
      </c>
      <c r="L291" s="5738">
        <v>0</v>
      </c>
    </row>
    <row r="292" spans="1:12">
      <c r="A292" s="11475" t="s">
        <v>916</v>
      </c>
      <c r="B292" s="11434" t="s">
        <v>791</v>
      </c>
      <c r="C292" s="5004" t="s">
        <v>625</v>
      </c>
      <c r="D292" s="4031">
        <v>0</v>
      </c>
      <c r="E292" s="4032">
        <v>0</v>
      </c>
      <c r="F292" s="4033">
        <v>0</v>
      </c>
      <c r="G292" s="4034">
        <v>0</v>
      </c>
      <c r="H292" s="4035">
        <v>0</v>
      </c>
      <c r="I292" s="4036">
        <v>0</v>
      </c>
      <c r="J292" s="4037">
        <v>0</v>
      </c>
      <c r="K292" s="4038">
        <v>0</v>
      </c>
      <c r="L292" s="4039">
        <v>0</v>
      </c>
    </row>
    <row r="293" spans="1:12">
      <c r="A293" s="11475" t="s">
        <v>916</v>
      </c>
      <c r="B293" s="11434" t="s">
        <v>791</v>
      </c>
      <c r="C293" s="5005" t="s">
        <v>626</v>
      </c>
      <c r="D293" s="4040">
        <v>0</v>
      </c>
      <c r="E293" s="4041">
        <v>0</v>
      </c>
      <c r="F293" s="4042">
        <v>0</v>
      </c>
      <c r="G293" s="4043">
        <v>0</v>
      </c>
      <c r="H293" s="4044">
        <v>0</v>
      </c>
      <c r="I293" s="4045">
        <v>0</v>
      </c>
      <c r="J293" s="4046">
        <v>0</v>
      </c>
      <c r="K293" s="4047">
        <v>0</v>
      </c>
      <c r="L293" s="4048">
        <v>0</v>
      </c>
    </row>
    <row r="294" spans="1:12">
      <c r="A294" s="11475" t="s">
        <v>916</v>
      </c>
      <c r="B294" s="11434" t="s">
        <v>791</v>
      </c>
      <c r="C294" s="5739" t="s">
        <v>881</v>
      </c>
      <c r="D294" s="5740">
        <v>0</v>
      </c>
      <c r="E294" s="5741">
        <v>0</v>
      </c>
      <c r="F294" s="5742">
        <v>0</v>
      </c>
      <c r="G294" s="5743">
        <v>0</v>
      </c>
      <c r="H294" s="5744">
        <v>0</v>
      </c>
      <c r="I294" s="5745">
        <v>0</v>
      </c>
      <c r="J294" s="5746">
        <v>0</v>
      </c>
      <c r="K294" s="5747">
        <v>0</v>
      </c>
      <c r="L294" s="5748">
        <v>0</v>
      </c>
    </row>
    <row r="295" spans="1:12">
      <c r="A295" s="11475" t="s">
        <v>916</v>
      </c>
      <c r="B295" s="11435" t="s">
        <v>792</v>
      </c>
      <c r="C295" s="5006" t="s">
        <v>627</v>
      </c>
      <c r="D295" s="4049">
        <v>0</v>
      </c>
      <c r="E295" s="4050">
        <v>0</v>
      </c>
      <c r="F295" s="4051">
        <v>0</v>
      </c>
      <c r="G295" s="4052">
        <v>0</v>
      </c>
      <c r="H295" s="4053">
        <v>0</v>
      </c>
      <c r="I295" s="4054">
        <v>0</v>
      </c>
      <c r="J295" s="4055">
        <v>0</v>
      </c>
      <c r="K295" s="4056">
        <v>0</v>
      </c>
      <c r="L295" s="4057">
        <v>0</v>
      </c>
    </row>
    <row r="296" spans="1:12">
      <c r="A296" s="11475" t="s">
        <v>916</v>
      </c>
      <c r="B296" s="11435" t="s">
        <v>792</v>
      </c>
      <c r="C296" s="5007" t="s">
        <v>628</v>
      </c>
      <c r="D296" s="4058">
        <v>0</v>
      </c>
      <c r="E296" s="4059">
        <v>0</v>
      </c>
      <c r="F296" s="4060">
        <v>0</v>
      </c>
      <c r="G296" s="4061">
        <v>0</v>
      </c>
      <c r="H296" s="4062">
        <v>0</v>
      </c>
      <c r="I296" s="4063">
        <v>0</v>
      </c>
      <c r="J296" s="4064">
        <v>0</v>
      </c>
      <c r="K296" s="4065">
        <v>0</v>
      </c>
      <c r="L296" s="4066">
        <v>0</v>
      </c>
    </row>
    <row r="297" spans="1:12">
      <c r="A297" s="11475" t="s">
        <v>916</v>
      </c>
      <c r="B297" s="11435" t="s">
        <v>792</v>
      </c>
      <c r="C297" s="5008" t="s">
        <v>629</v>
      </c>
      <c r="D297" s="4067">
        <v>0</v>
      </c>
      <c r="E297" s="4068">
        <v>0</v>
      </c>
      <c r="F297" s="4069">
        <v>0</v>
      </c>
      <c r="G297" s="4070">
        <v>0</v>
      </c>
      <c r="H297" s="4071">
        <v>0</v>
      </c>
      <c r="I297" s="4072">
        <v>0</v>
      </c>
      <c r="J297" s="4073">
        <v>0</v>
      </c>
      <c r="K297" s="4074">
        <v>0</v>
      </c>
      <c r="L297" s="4075">
        <v>0</v>
      </c>
    </row>
    <row r="298" spans="1:12">
      <c r="A298" s="11475" t="s">
        <v>916</v>
      </c>
      <c r="B298" s="11435" t="s">
        <v>792</v>
      </c>
      <c r="C298" s="5009" t="s">
        <v>630</v>
      </c>
      <c r="D298" s="4076">
        <v>0</v>
      </c>
      <c r="E298" s="4077">
        <v>0</v>
      </c>
      <c r="F298" s="4078">
        <v>0</v>
      </c>
      <c r="G298" s="4079">
        <v>0</v>
      </c>
      <c r="H298" s="4080">
        <v>0</v>
      </c>
      <c r="I298" s="4081">
        <v>0</v>
      </c>
      <c r="J298" s="4082">
        <v>0</v>
      </c>
      <c r="K298" s="4083">
        <v>0</v>
      </c>
      <c r="L298" s="4084">
        <v>0</v>
      </c>
    </row>
    <row r="299" spans="1:12">
      <c r="A299" s="11475" t="s">
        <v>916</v>
      </c>
      <c r="B299" s="11435" t="s">
        <v>792</v>
      </c>
      <c r="C299" s="5749" t="s">
        <v>882</v>
      </c>
      <c r="D299" s="5750">
        <v>0</v>
      </c>
      <c r="E299" s="5751">
        <v>0</v>
      </c>
      <c r="F299" s="5752">
        <v>0</v>
      </c>
      <c r="G299" s="5753">
        <v>0</v>
      </c>
      <c r="H299" s="5754">
        <v>0</v>
      </c>
      <c r="I299" s="5755">
        <v>0</v>
      </c>
      <c r="J299" s="5756">
        <v>0</v>
      </c>
      <c r="K299" s="5757">
        <v>0</v>
      </c>
      <c r="L299" s="5758">
        <v>0</v>
      </c>
    </row>
    <row r="300" spans="1:12">
      <c r="A300" s="11475" t="s">
        <v>916</v>
      </c>
      <c r="B300" s="11436" t="s">
        <v>793</v>
      </c>
      <c r="C300" s="5010" t="s">
        <v>631</v>
      </c>
      <c r="D300" s="4085">
        <v>0</v>
      </c>
      <c r="E300" s="4086">
        <v>0</v>
      </c>
      <c r="F300" s="4087">
        <v>0</v>
      </c>
      <c r="G300" s="4088">
        <v>0</v>
      </c>
      <c r="H300" s="4089">
        <v>0</v>
      </c>
      <c r="I300" s="4090">
        <v>0</v>
      </c>
      <c r="J300" s="4091">
        <v>0</v>
      </c>
      <c r="K300" s="4092">
        <v>0</v>
      </c>
      <c r="L300" s="4093">
        <v>0</v>
      </c>
    </row>
    <row r="301" spans="1:12">
      <c r="A301" s="11475" t="s">
        <v>916</v>
      </c>
      <c r="B301" s="11436" t="s">
        <v>793</v>
      </c>
      <c r="C301" s="5011" t="s">
        <v>632</v>
      </c>
      <c r="D301" s="4094">
        <v>0</v>
      </c>
      <c r="E301" s="4095">
        <v>0</v>
      </c>
      <c r="F301" s="4096">
        <v>0</v>
      </c>
      <c r="G301" s="4097">
        <v>0</v>
      </c>
      <c r="H301" s="4098">
        <v>0</v>
      </c>
      <c r="I301" s="4099">
        <v>0</v>
      </c>
      <c r="J301" s="4100">
        <v>0</v>
      </c>
      <c r="K301" s="4101">
        <v>0</v>
      </c>
      <c r="L301" s="4102">
        <v>0</v>
      </c>
    </row>
    <row r="302" spans="1:12">
      <c r="A302" s="11475" t="s">
        <v>916</v>
      </c>
      <c r="B302" s="11436" t="s">
        <v>793</v>
      </c>
      <c r="C302" s="5759" t="s">
        <v>883</v>
      </c>
      <c r="D302" s="5760">
        <v>0</v>
      </c>
      <c r="E302" s="5761">
        <v>0</v>
      </c>
      <c r="F302" s="5762">
        <v>0</v>
      </c>
      <c r="G302" s="5763">
        <v>0</v>
      </c>
      <c r="H302" s="5764">
        <v>0</v>
      </c>
      <c r="I302" s="5765">
        <v>0</v>
      </c>
      <c r="J302" s="5766">
        <v>0</v>
      </c>
      <c r="K302" s="5767">
        <v>0</v>
      </c>
      <c r="L302" s="5768">
        <v>0</v>
      </c>
    </row>
    <row r="303" spans="1:12">
      <c r="A303" s="11475" t="s">
        <v>916</v>
      </c>
      <c r="B303" s="11437" t="s">
        <v>794</v>
      </c>
      <c r="C303" s="5012" t="s">
        <v>633</v>
      </c>
      <c r="D303" s="4103">
        <v>0</v>
      </c>
      <c r="E303" s="4104">
        <v>0</v>
      </c>
      <c r="F303" s="4105">
        <v>0</v>
      </c>
      <c r="G303" s="4106">
        <v>0</v>
      </c>
      <c r="H303" s="4107">
        <v>0</v>
      </c>
      <c r="I303" s="4108">
        <v>0</v>
      </c>
      <c r="J303" s="4109">
        <v>0</v>
      </c>
      <c r="K303" s="4110">
        <v>0</v>
      </c>
      <c r="L303" s="4111">
        <v>0</v>
      </c>
    </row>
    <row r="304" spans="1:12">
      <c r="A304" s="11475" t="s">
        <v>916</v>
      </c>
      <c r="B304" s="11437" t="s">
        <v>794</v>
      </c>
      <c r="C304" s="5013" t="s">
        <v>634</v>
      </c>
      <c r="D304" s="4112">
        <v>0</v>
      </c>
      <c r="E304" s="4113">
        <v>0</v>
      </c>
      <c r="F304" s="4114">
        <v>0</v>
      </c>
      <c r="G304" s="4115">
        <v>0</v>
      </c>
      <c r="H304" s="4116">
        <v>0</v>
      </c>
      <c r="I304" s="4117">
        <v>0</v>
      </c>
      <c r="J304" s="4118">
        <v>0</v>
      </c>
      <c r="K304" s="4119">
        <v>0</v>
      </c>
      <c r="L304" s="4120">
        <v>0</v>
      </c>
    </row>
    <row r="305" spans="1:12">
      <c r="A305" s="11475" t="s">
        <v>916</v>
      </c>
      <c r="B305" s="11437" t="s">
        <v>794</v>
      </c>
      <c r="C305" s="5014" t="s">
        <v>635</v>
      </c>
      <c r="D305" s="4121">
        <v>0</v>
      </c>
      <c r="E305" s="4122">
        <v>0</v>
      </c>
      <c r="F305" s="4123">
        <v>0</v>
      </c>
      <c r="G305" s="4124">
        <v>0</v>
      </c>
      <c r="H305" s="4125">
        <v>0</v>
      </c>
      <c r="I305" s="4126">
        <v>0</v>
      </c>
      <c r="J305" s="4127">
        <v>0</v>
      </c>
      <c r="K305" s="4128">
        <v>0</v>
      </c>
      <c r="L305" s="4129">
        <v>0</v>
      </c>
    </row>
    <row r="306" spans="1:12">
      <c r="A306" s="11475" t="s">
        <v>916</v>
      </c>
      <c r="B306" s="11437" t="s">
        <v>794</v>
      </c>
      <c r="C306" s="5015" t="s">
        <v>636</v>
      </c>
      <c r="D306" s="4130">
        <v>0</v>
      </c>
      <c r="E306" s="4131">
        <v>0</v>
      </c>
      <c r="F306" s="4132">
        <v>0</v>
      </c>
      <c r="G306" s="4133">
        <v>0</v>
      </c>
      <c r="H306" s="4134">
        <v>0</v>
      </c>
      <c r="I306" s="4135">
        <v>0</v>
      </c>
      <c r="J306" s="4136">
        <v>0</v>
      </c>
      <c r="K306" s="4137">
        <v>0</v>
      </c>
      <c r="L306" s="4138">
        <v>0</v>
      </c>
    </row>
    <row r="307" spans="1:12">
      <c r="A307" s="11475" t="s">
        <v>916</v>
      </c>
      <c r="B307" s="11437" t="s">
        <v>794</v>
      </c>
      <c r="C307" s="5769" t="s">
        <v>884</v>
      </c>
      <c r="D307" s="5770">
        <v>0</v>
      </c>
      <c r="E307" s="5771">
        <v>0</v>
      </c>
      <c r="F307" s="5772">
        <v>0</v>
      </c>
      <c r="G307" s="5773">
        <v>0</v>
      </c>
      <c r="H307" s="5774">
        <v>0</v>
      </c>
      <c r="I307" s="5775">
        <v>0</v>
      </c>
      <c r="J307" s="5776">
        <v>0</v>
      </c>
      <c r="K307" s="5777">
        <v>0</v>
      </c>
      <c r="L307" s="5778">
        <v>0</v>
      </c>
    </row>
    <row r="308" spans="1:12">
      <c r="A308" s="11475" t="s">
        <v>916</v>
      </c>
      <c r="B308" s="11438" t="s">
        <v>795</v>
      </c>
      <c r="C308" s="5016" t="s">
        <v>637</v>
      </c>
      <c r="D308" s="4139">
        <v>0</v>
      </c>
      <c r="E308" s="4140">
        <v>0</v>
      </c>
      <c r="F308" s="4141">
        <v>0</v>
      </c>
      <c r="G308" s="4142">
        <v>0</v>
      </c>
      <c r="H308" s="4143">
        <v>0</v>
      </c>
      <c r="I308" s="4144">
        <v>0</v>
      </c>
      <c r="J308" s="4145">
        <v>0</v>
      </c>
      <c r="K308" s="4146">
        <v>0</v>
      </c>
      <c r="L308" s="4147">
        <v>0</v>
      </c>
    </row>
    <row r="309" spans="1:12">
      <c r="A309" s="11475" t="s">
        <v>916</v>
      </c>
      <c r="B309" s="11438" t="s">
        <v>795</v>
      </c>
      <c r="C309" s="5017" t="s">
        <v>638</v>
      </c>
      <c r="D309" s="4148">
        <v>0</v>
      </c>
      <c r="E309" s="4149">
        <v>0</v>
      </c>
      <c r="F309" s="4150">
        <v>0</v>
      </c>
      <c r="G309" s="4151">
        <v>0</v>
      </c>
      <c r="H309" s="4152">
        <v>0</v>
      </c>
      <c r="I309" s="4153">
        <v>0</v>
      </c>
      <c r="J309" s="4154">
        <v>0</v>
      </c>
      <c r="K309" s="4155">
        <v>0</v>
      </c>
      <c r="L309" s="4156">
        <v>0</v>
      </c>
    </row>
    <row r="310" spans="1:12">
      <c r="A310" s="11475" t="s">
        <v>916</v>
      </c>
      <c r="B310" s="11438" t="s">
        <v>795</v>
      </c>
      <c r="C310" s="5018" t="s">
        <v>639</v>
      </c>
      <c r="D310" s="4157">
        <v>0</v>
      </c>
      <c r="E310" s="4158">
        <v>0</v>
      </c>
      <c r="F310" s="4159">
        <v>0</v>
      </c>
      <c r="G310" s="4160">
        <v>0</v>
      </c>
      <c r="H310" s="4161">
        <v>0</v>
      </c>
      <c r="I310" s="4162">
        <v>0</v>
      </c>
      <c r="J310" s="4163">
        <v>0</v>
      </c>
      <c r="K310" s="4164">
        <v>0</v>
      </c>
      <c r="L310" s="4165">
        <v>0</v>
      </c>
    </row>
    <row r="311" spans="1:12">
      <c r="A311" s="11475" t="s">
        <v>916</v>
      </c>
      <c r="B311" s="11438" t="s">
        <v>795</v>
      </c>
      <c r="C311" s="5019" t="s">
        <v>640</v>
      </c>
      <c r="D311" s="4166">
        <v>0</v>
      </c>
      <c r="E311" s="4167">
        <v>0</v>
      </c>
      <c r="F311" s="4168">
        <v>0</v>
      </c>
      <c r="G311" s="4169">
        <v>0</v>
      </c>
      <c r="H311" s="4170">
        <v>0</v>
      </c>
      <c r="I311" s="4171">
        <v>0</v>
      </c>
      <c r="J311" s="4172">
        <v>0</v>
      </c>
      <c r="K311" s="4173">
        <v>0</v>
      </c>
      <c r="L311" s="4174">
        <v>0</v>
      </c>
    </row>
    <row r="312" spans="1:12">
      <c r="A312" s="11475" t="s">
        <v>916</v>
      </c>
      <c r="B312" s="11438" t="s">
        <v>795</v>
      </c>
      <c r="C312" s="5779" t="s">
        <v>885</v>
      </c>
      <c r="D312" s="5780">
        <v>0</v>
      </c>
      <c r="E312" s="5781">
        <v>0</v>
      </c>
      <c r="F312" s="5782">
        <v>0</v>
      </c>
      <c r="G312" s="5783">
        <v>0</v>
      </c>
      <c r="H312" s="5784">
        <v>0</v>
      </c>
      <c r="I312" s="5785">
        <v>0</v>
      </c>
      <c r="J312" s="5786">
        <v>0</v>
      </c>
      <c r="K312" s="5787">
        <v>0</v>
      </c>
      <c r="L312" s="5788">
        <v>0</v>
      </c>
    </row>
    <row r="313" spans="1:12">
      <c r="A313" s="11475" t="s">
        <v>916</v>
      </c>
      <c r="B313" s="11439" t="s">
        <v>796</v>
      </c>
      <c r="C313" s="5020" t="s">
        <v>641</v>
      </c>
      <c r="D313" s="4175">
        <v>0</v>
      </c>
      <c r="E313" s="4176">
        <v>0</v>
      </c>
      <c r="F313" s="4177">
        <v>0</v>
      </c>
      <c r="G313" s="4178">
        <v>0</v>
      </c>
      <c r="H313" s="4179">
        <v>0</v>
      </c>
      <c r="I313" s="4180">
        <v>0</v>
      </c>
      <c r="J313" s="4181">
        <v>0</v>
      </c>
      <c r="K313" s="4182">
        <v>0</v>
      </c>
      <c r="L313" s="4183">
        <v>0</v>
      </c>
    </row>
    <row r="314" spans="1:12">
      <c r="A314" s="11475" t="s">
        <v>916</v>
      </c>
      <c r="B314" s="11439" t="s">
        <v>796</v>
      </c>
      <c r="C314" s="5021" t="s">
        <v>642</v>
      </c>
      <c r="D314" s="4184">
        <v>0</v>
      </c>
      <c r="E314" s="4185">
        <v>0</v>
      </c>
      <c r="F314" s="4186">
        <v>0</v>
      </c>
      <c r="G314" s="4187">
        <v>0</v>
      </c>
      <c r="H314" s="4188">
        <v>0</v>
      </c>
      <c r="I314" s="4189">
        <v>0</v>
      </c>
      <c r="J314" s="4190">
        <v>0</v>
      </c>
      <c r="K314" s="4191">
        <v>0</v>
      </c>
      <c r="L314" s="4192">
        <v>0</v>
      </c>
    </row>
    <row r="315" spans="1:12">
      <c r="A315" s="11475" t="s">
        <v>916</v>
      </c>
      <c r="B315" s="11439" t="s">
        <v>796</v>
      </c>
      <c r="C315" s="5022" t="s">
        <v>643</v>
      </c>
      <c r="D315" s="4193">
        <v>0</v>
      </c>
      <c r="E315" s="4194">
        <v>0</v>
      </c>
      <c r="F315" s="4195">
        <v>0</v>
      </c>
      <c r="G315" s="4196">
        <v>0</v>
      </c>
      <c r="H315" s="4197">
        <v>0</v>
      </c>
      <c r="I315" s="4198">
        <v>0</v>
      </c>
      <c r="J315" s="4199">
        <v>0</v>
      </c>
      <c r="K315" s="4200">
        <v>0</v>
      </c>
      <c r="L315" s="4201">
        <v>0</v>
      </c>
    </row>
    <row r="316" spans="1:12">
      <c r="A316" s="11475" t="s">
        <v>916</v>
      </c>
      <c r="B316" s="11439" t="s">
        <v>796</v>
      </c>
      <c r="C316" s="5023" t="s">
        <v>644</v>
      </c>
      <c r="D316" s="4202">
        <v>0</v>
      </c>
      <c r="E316" s="4203">
        <v>0</v>
      </c>
      <c r="F316" s="4204">
        <v>0</v>
      </c>
      <c r="G316" s="4205">
        <v>0</v>
      </c>
      <c r="H316" s="4206">
        <v>0</v>
      </c>
      <c r="I316" s="4207">
        <v>0</v>
      </c>
      <c r="J316" s="4208">
        <v>0</v>
      </c>
      <c r="K316" s="4209">
        <v>0</v>
      </c>
      <c r="L316" s="4210">
        <v>0</v>
      </c>
    </row>
    <row r="317" spans="1:12">
      <c r="A317" s="11475" t="s">
        <v>916</v>
      </c>
      <c r="B317" s="11439" t="s">
        <v>796</v>
      </c>
      <c r="C317" s="5024" t="s">
        <v>645</v>
      </c>
      <c r="D317" s="4211">
        <v>0</v>
      </c>
      <c r="E317" s="4212">
        <v>0</v>
      </c>
      <c r="F317" s="4213">
        <v>0</v>
      </c>
      <c r="G317" s="4214">
        <v>0</v>
      </c>
      <c r="H317" s="4215">
        <v>0</v>
      </c>
      <c r="I317" s="4216">
        <v>0</v>
      </c>
      <c r="J317" s="4217">
        <v>0</v>
      </c>
      <c r="K317" s="4218">
        <v>0</v>
      </c>
      <c r="L317" s="4219">
        <v>0</v>
      </c>
    </row>
    <row r="318" spans="1:12">
      <c r="A318" s="11475" t="s">
        <v>916</v>
      </c>
      <c r="B318" s="11439" t="s">
        <v>796</v>
      </c>
      <c r="C318" s="5789" t="s">
        <v>886</v>
      </c>
      <c r="D318" s="5790">
        <v>0</v>
      </c>
      <c r="E318" s="5791">
        <v>0</v>
      </c>
      <c r="F318" s="5792">
        <v>0</v>
      </c>
      <c r="G318" s="5793">
        <v>0</v>
      </c>
      <c r="H318" s="5794">
        <v>0</v>
      </c>
      <c r="I318" s="5795">
        <v>0</v>
      </c>
      <c r="J318" s="5796">
        <v>0</v>
      </c>
      <c r="K318" s="5797">
        <v>0</v>
      </c>
      <c r="L318" s="5798">
        <v>0</v>
      </c>
    </row>
    <row r="319" spans="1:12">
      <c r="A319" s="11475" t="s">
        <v>916</v>
      </c>
      <c r="B319" s="11440" t="s">
        <v>797</v>
      </c>
      <c r="C319" s="5025" t="s">
        <v>646</v>
      </c>
      <c r="D319" s="4220">
        <v>0</v>
      </c>
      <c r="E319" s="4221">
        <v>0</v>
      </c>
      <c r="F319" s="4222">
        <v>0</v>
      </c>
      <c r="G319" s="4223">
        <v>0</v>
      </c>
      <c r="H319" s="4224">
        <v>0</v>
      </c>
      <c r="I319" s="4225">
        <v>0</v>
      </c>
      <c r="J319" s="4226">
        <v>0</v>
      </c>
      <c r="K319" s="4227">
        <v>0</v>
      </c>
      <c r="L319" s="4228">
        <v>0</v>
      </c>
    </row>
    <row r="320" spans="1:12">
      <c r="A320" s="11475" t="s">
        <v>916</v>
      </c>
      <c r="B320" s="11440" t="s">
        <v>797</v>
      </c>
      <c r="C320" s="5026" t="s">
        <v>647</v>
      </c>
      <c r="D320" s="4229">
        <v>0</v>
      </c>
      <c r="E320" s="4230">
        <v>0</v>
      </c>
      <c r="F320" s="4231">
        <v>0</v>
      </c>
      <c r="G320" s="4232">
        <v>0</v>
      </c>
      <c r="H320" s="4233">
        <v>0</v>
      </c>
      <c r="I320" s="4234">
        <v>0</v>
      </c>
      <c r="J320" s="4235">
        <v>0</v>
      </c>
      <c r="K320" s="4236">
        <v>0</v>
      </c>
      <c r="L320" s="4237">
        <v>0</v>
      </c>
    </row>
    <row r="321" spans="1:12">
      <c r="A321" s="11475" t="s">
        <v>916</v>
      </c>
      <c r="B321" s="11440" t="s">
        <v>797</v>
      </c>
      <c r="C321" s="5027" t="s">
        <v>648</v>
      </c>
      <c r="D321" s="4238">
        <v>0</v>
      </c>
      <c r="E321" s="4239">
        <v>0</v>
      </c>
      <c r="F321" s="4240">
        <v>0</v>
      </c>
      <c r="G321" s="4241">
        <v>0</v>
      </c>
      <c r="H321" s="4242">
        <v>0</v>
      </c>
      <c r="I321" s="4243">
        <v>0</v>
      </c>
      <c r="J321" s="4244">
        <v>0</v>
      </c>
      <c r="K321" s="4245">
        <v>0</v>
      </c>
      <c r="L321" s="4246">
        <v>0</v>
      </c>
    </row>
    <row r="322" spans="1:12">
      <c r="A322" s="11475" t="s">
        <v>916</v>
      </c>
      <c r="B322" s="11440" t="s">
        <v>797</v>
      </c>
      <c r="C322" s="5799" t="s">
        <v>887</v>
      </c>
      <c r="D322" s="5800">
        <v>0</v>
      </c>
      <c r="E322" s="5801">
        <v>0</v>
      </c>
      <c r="F322" s="5802">
        <v>0</v>
      </c>
      <c r="G322" s="5803">
        <v>0</v>
      </c>
      <c r="H322" s="5804">
        <v>0</v>
      </c>
      <c r="I322" s="5805">
        <v>0</v>
      </c>
      <c r="J322" s="5806">
        <v>0</v>
      </c>
      <c r="K322" s="5807">
        <v>0</v>
      </c>
      <c r="L322" s="5808">
        <v>0</v>
      </c>
    </row>
    <row r="323" spans="1:12">
      <c r="A323" s="11475" t="s">
        <v>916</v>
      </c>
      <c r="B323" s="11441" t="s">
        <v>798</v>
      </c>
      <c r="C323" s="5028" t="s">
        <v>649</v>
      </c>
      <c r="D323" s="4247">
        <v>0</v>
      </c>
      <c r="E323" s="4248">
        <v>0</v>
      </c>
      <c r="F323" s="4249">
        <v>0</v>
      </c>
      <c r="G323" s="4250">
        <v>0</v>
      </c>
      <c r="H323" s="4251">
        <v>0</v>
      </c>
      <c r="I323" s="4252">
        <v>0</v>
      </c>
      <c r="J323" s="4253">
        <v>0</v>
      </c>
      <c r="K323" s="4254">
        <v>0</v>
      </c>
      <c r="L323" s="4255">
        <v>0</v>
      </c>
    </row>
    <row r="324" spans="1:12">
      <c r="A324" s="11475" t="s">
        <v>916</v>
      </c>
      <c r="B324" s="11441" t="s">
        <v>798</v>
      </c>
      <c r="C324" s="5029" t="s">
        <v>650</v>
      </c>
      <c r="D324" s="4256">
        <v>0</v>
      </c>
      <c r="E324" s="4257">
        <v>0</v>
      </c>
      <c r="F324" s="4258">
        <v>0</v>
      </c>
      <c r="G324" s="4259">
        <v>10</v>
      </c>
      <c r="H324" s="4260">
        <v>10</v>
      </c>
      <c r="I324" s="4261">
        <v>0</v>
      </c>
      <c r="J324" s="4262">
        <v>10</v>
      </c>
      <c r="K324" s="4263">
        <v>10</v>
      </c>
      <c r="L324" s="4264">
        <v>0</v>
      </c>
    </row>
    <row r="325" spans="1:12">
      <c r="A325" s="11475" t="s">
        <v>916</v>
      </c>
      <c r="B325" s="11441" t="s">
        <v>798</v>
      </c>
      <c r="C325" s="5809" t="s">
        <v>888</v>
      </c>
      <c r="D325" s="5810">
        <v>0</v>
      </c>
      <c r="E325" s="5811">
        <v>0</v>
      </c>
      <c r="F325" s="5812">
        <v>0</v>
      </c>
      <c r="G325" s="5813">
        <v>10</v>
      </c>
      <c r="H325" s="5814">
        <v>10</v>
      </c>
      <c r="I325" s="5815">
        <v>0</v>
      </c>
      <c r="J325" s="5816">
        <v>10</v>
      </c>
      <c r="K325" s="5817">
        <v>10</v>
      </c>
      <c r="L325" s="5818">
        <v>0</v>
      </c>
    </row>
    <row r="326" spans="1:12">
      <c r="A326" s="11475" t="s">
        <v>916</v>
      </c>
      <c r="B326" s="11442" t="s">
        <v>799</v>
      </c>
      <c r="C326" s="5030" t="s">
        <v>651</v>
      </c>
      <c r="D326" s="4265">
        <v>0</v>
      </c>
      <c r="E326" s="4266">
        <v>0</v>
      </c>
      <c r="F326" s="4267">
        <v>0</v>
      </c>
      <c r="G326" s="4268">
        <v>0</v>
      </c>
      <c r="H326" s="4269">
        <v>0</v>
      </c>
      <c r="I326" s="4270">
        <v>0</v>
      </c>
      <c r="J326" s="4271">
        <v>0</v>
      </c>
      <c r="K326" s="4272">
        <v>0</v>
      </c>
      <c r="L326" s="4273">
        <v>0</v>
      </c>
    </row>
    <row r="327" spans="1:12">
      <c r="A327" s="11475" t="s">
        <v>916</v>
      </c>
      <c r="B327" s="11442" t="s">
        <v>799</v>
      </c>
      <c r="C327" s="5031" t="s">
        <v>652</v>
      </c>
      <c r="D327" s="4274">
        <v>0</v>
      </c>
      <c r="E327" s="4275">
        <v>0</v>
      </c>
      <c r="F327" s="4276">
        <v>0</v>
      </c>
      <c r="G327" s="4277">
        <v>0</v>
      </c>
      <c r="H327" s="4278">
        <v>0</v>
      </c>
      <c r="I327" s="4279">
        <v>0</v>
      </c>
      <c r="J327" s="4280">
        <v>0</v>
      </c>
      <c r="K327" s="4281">
        <v>0</v>
      </c>
      <c r="L327" s="4282">
        <v>0</v>
      </c>
    </row>
    <row r="328" spans="1:12">
      <c r="A328" s="11475" t="s">
        <v>916</v>
      </c>
      <c r="B328" s="11442" t="s">
        <v>799</v>
      </c>
      <c r="C328" s="5819" t="s">
        <v>889</v>
      </c>
      <c r="D328" s="5820">
        <v>0</v>
      </c>
      <c r="E328" s="5821">
        <v>0</v>
      </c>
      <c r="F328" s="5822">
        <v>0</v>
      </c>
      <c r="G328" s="5823">
        <v>0</v>
      </c>
      <c r="H328" s="5824">
        <v>0</v>
      </c>
      <c r="I328" s="5825">
        <v>0</v>
      </c>
      <c r="J328" s="5826">
        <v>0</v>
      </c>
      <c r="K328" s="5827">
        <v>0</v>
      </c>
      <c r="L328" s="5828">
        <v>0</v>
      </c>
    </row>
    <row r="329" spans="1:12">
      <c r="A329" s="11475" t="s">
        <v>916</v>
      </c>
      <c r="B329" s="11443" t="s">
        <v>800</v>
      </c>
      <c r="C329" s="5032" t="s">
        <v>653</v>
      </c>
      <c r="D329" s="4283">
        <v>0</v>
      </c>
      <c r="E329" s="4284">
        <v>0</v>
      </c>
      <c r="F329" s="4285">
        <v>0</v>
      </c>
      <c r="G329" s="4286">
        <v>30</v>
      </c>
      <c r="H329" s="4287">
        <v>30</v>
      </c>
      <c r="I329" s="4288">
        <v>0</v>
      </c>
      <c r="J329" s="4289">
        <v>30</v>
      </c>
      <c r="K329" s="4290">
        <v>30</v>
      </c>
      <c r="L329" s="4291">
        <v>0</v>
      </c>
    </row>
    <row r="330" spans="1:12">
      <c r="A330" s="11475" t="s">
        <v>916</v>
      </c>
      <c r="B330" s="11443" t="s">
        <v>800</v>
      </c>
      <c r="C330" s="5033" t="s">
        <v>654</v>
      </c>
      <c r="D330" s="4292">
        <v>0</v>
      </c>
      <c r="E330" s="4293">
        <v>0</v>
      </c>
      <c r="F330" s="4294">
        <v>0</v>
      </c>
      <c r="G330" s="4295">
        <v>0</v>
      </c>
      <c r="H330" s="4296">
        <v>0</v>
      </c>
      <c r="I330" s="4297">
        <v>0</v>
      </c>
      <c r="J330" s="4298">
        <v>0</v>
      </c>
      <c r="K330" s="4299">
        <v>0</v>
      </c>
      <c r="L330" s="4300">
        <v>0</v>
      </c>
    </row>
    <row r="331" spans="1:12">
      <c r="A331" s="11475" t="s">
        <v>916</v>
      </c>
      <c r="B331" s="11443" t="s">
        <v>800</v>
      </c>
      <c r="C331" s="5034" t="s">
        <v>655</v>
      </c>
      <c r="D331" s="4301">
        <v>0</v>
      </c>
      <c r="E331" s="4302">
        <v>0</v>
      </c>
      <c r="F331" s="4303">
        <v>0</v>
      </c>
      <c r="G331" s="4304">
        <v>0</v>
      </c>
      <c r="H331" s="4305">
        <v>0</v>
      </c>
      <c r="I331" s="4306">
        <v>0</v>
      </c>
      <c r="J331" s="4307">
        <v>0</v>
      </c>
      <c r="K331" s="4308">
        <v>0</v>
      </c>
      <c r="L331" s="4309">
        <v>0</v>
      </c>
    </row>
    <row r="332" spans="1:12">
      <c r="A332" s="11475" t="s">
        <v>916</v>
      </c>
      <c r="B332" s="11443" t="s">
        <v>800</v>
      </c>
      <c r="C332" s="5035" t="s">
        <v>656</v>
      </c>
      <c r="D332" s="4310">
        <v>0</v>
      </c>
      <c r="E332" s="4311">
        <v>0</v>
      </c>
      <c r="F332" s="4312">
        <v>0</v>
      </c>
      <c r="G332" s="4313">
        <v>0</v>
      </c>
      <c r="H332" s="4314">
        <v>0</v>
      </c>
      <c r="I332" s="4315">
        <v>0</v>
      </c>
      <c r="J332" s="4316">
        <v>0</v>
      </c>
      <c r="K332" s="4317">
        <v>0</v>
      </c>
      <c r="L332" s="4318">
        <v>0</v>
      </c>
    </row>
    <row r="333" spans="1:12">
      <c r="A333" s="11475" t="s">
        <v>916</v>
      </c>
      <c r="B333" s="11443" t="s">
        <v>800</v>
      </c>
      <c r="C333" s="5036" t="s">
        <v>657</v>
      </c>
      <c r="D333" s="4319">
        <v>0</v>
      </c>
      <c r="E333" s="4320">
        <v>0</v>
      </c>
      <c r="F333" s="4321">
        <v>0</v>
      </c>
      <c r="G333" s="4322">
        <v>0</v>
      </c>
      <c r="H333" s="4323">
        <v>0</v>
      </c>
      <c r="I333" s="4324">
        <v>0</v>
      </c>
      <c r="J333" s="4325">
        <v>0</v>
      </c>
      <c r="K333" s="4326">
        <v>0</v>
      </c>
      <c r="L333" s="4327">
        <v>0</v>
      </c>
    </row>
    <row r="334" spans="1:12">
      <c r="A334" s="11475" t="s">
        <v>916</v>
      </c>
      <c r="B334" s="11443" t="s">
        <v>800</v>
      </c>
      <c r="C334" s="5829" t="s">
        <v>890</v>
      </c>
      <c r="D334" s="5830">
        <v>0</v>
      </c>
      <c r="E334" s="5831">
        <v>0</v>
      </c>
      <c r="F334" s="5832">
        <v>0</v>
      </c>
      <c r="G334" s="5833">
        <v>30</v>
      </c>
      <c r="H334" s="5834">
        <v>30</v>
      </c>
      <c r="I334" s="5835">
        <v>0</v>
      </c>
      <c r="J334" s="5836">
        <v>30</v>
      </c>
      <c r="K334" s="5837">
        <v>30</v>
      </c>
      <c r="L334" s="5838">
        <v>0</v>
      </c>
    </row>
    <row r="335" spans="1:12">
      <c r="A335" s="6038"/>
      <c r="B335" s="11467" t="s">
        <v>910</v>
      </c>
      <c r="C335" s="11468" t="s">
        <v>910</v>
      </c>
      <c r="D335" s="6039">
        <v>0</v>
      </c>
      <c r="E335" s="6040">
        <v>0</v>
      </c>
      <c r="F335" s="6041">
        <v>0</v>
      </c>
      <c r="G335" s="6042">
        <v>30</v>
      </c>
      <c r="H335" s="6043">
        <v>30</v>
      </c>
      <c r="I335" s="6044">
        <v>0</v>
      </c>
      <c r="J335" s="6045">
        <v>30</v>
      </c>
      <c r="K335" s="6046">
        <v>30</v>
      </c>
      <c r="L335" s="6047">
        <v>0</v>
      </c>
    </row>
    <row r="336" spans="1:12">
      <c r="A336" s="11476" t="s">
        <v>917</v>
      </c>
      <c r="B336" s="11444" t="s">
        <v>801</v>
      </c>
      <c r="C336" s="5037" t="s">
        <v>658</v>
      </c>
      <c r="D336" s="4328">
        <v>10</v>
      </c>
      <c r="E336" s="4329">
        <v>10</v>
      </c>
      <c r="F336" s="4330">
        <v>10</v>
      </c>
      <c r="G336" s="4331">
        <v>0</v>
      </c>
      <c r="H336" s="4332">
        <v>0</v>
      </c>
      <c r="I336" s="4333">
        <v>0</v>
      </c>
      <c r="J336" s="4334">
        <v>10</v>
      </c>
      <c r="K336" s="4335">
        <v>10</v>
      </c>
      <c r="L336" s="4336">
        <v>10</v>
      </c>
    </row>
    <row r="337" spans="1:12">
      <c r="A337" s="11476" t="s">
        <v>917</v>
      </c>
      <c r="B337" s="11444" t="s">
        <v>801</v>
      </c>
      <c r="C337" s="5038" t="s">
        <v>659</v>
      </c>
      <c r="D337" s="4337">
        <v>130</v>
      </c>
      <c r="E337" s="4338">
        <v>130</v>
      </c>
      <c r="F337" s="4339">
        <v>100</v>
      </c>
      <c r="G337" s="4340">
        <v>0</v>
      </c>
      <c r="H337" s="4341">
        <v>0</v>
      </c>
      <c r="I337" s="4342">
        <v>0</v>
      </c>
      <c r="J337" s="4343">
        <v>130</v>
      </c>
      <c r="K337" s="4344">
        <v>130</v>
      </c>
      <c r="L337" s="4345">
        <v>100</v>
      </c>
    </row>
    <row r="338" spans="1:12">
      <c r="A338" s="11476" t="s">
        <v>917</v>
      </c>
      <c r="B338" s="11444" t="s">
        <v>801</v>
      </c>
      <c r="C338" s="5039" t="s">
        <v>660</v>
      </c>
      <c r="D338" s="4346">
        <v>860</v>
      </c>
      <c r="E338" s="4347">
        <v>1060</v>
      </c>
      <c r="F338" s="4348">
        <v>520</v>
      </c>
      <c r="G338" s="4349">
        <v>340</v>
      </c>
      <c r="H338" s="4350">
        <v>610</v>
      </c>
      <c r="I338" s="4351">
        <v>470</v>
      </c>
      <c r="J338" s="4352">
        <v>1210</v>
      </c>
      <c r="K338" s="4353">
        <v>1670</v>
      </c>
      <c r="L338" s="4354">
        <v>980</v>
      </c>
    </row>
    <row r="339" spans="1:12">
      <c r="A339" s="11476" t="s">
        <v>917</v>
      </c>
      <c r="B339" s="11444" t="s">
        <v>801</v>
      </c>
      <c r="C339" s="5040" t="s">
        <v>661</v>
      </c>
      <c r="D339" s="4355">
        <v>40</v>
      </c>
      <c r="E339" s="4356">
        <v>40</v>
      </c>
      <c r="F339" s="4357">
        <v>20</v>
      </c>
      <c r="G339" s="4358">
        <v>430</v>
      </c>
      <c r="H339" s="4359">
        <v>500</v>
      </c>
      <c r="I339" s="4360">
        <v>320</v>
      </c>
      <c r="J339" s="4361">
        <v>470</v>
      </c>
      <c r="K339" s="4362">
        <v>540</v>
      </c>
      <c r="L339" s="4363">
        <v>340</v>
      </c>
    </row>
    <row r="340" spans="1:12">
      <c r="A340" s="11476" t="s">
        <v>917</v>
      </c>
      <c r="B340" s="11444" t="s">
        <v>801</v>
      </c>
      <c r="C340" s="5041" t="s">
        <v>662</v>
      </c>
      <c r="D340" s="4364">
        <v>1090</v>
      </c>
      <c r="E340" s="4365">
        <v>1500</v>
      </c>
      <c r="F340" s="4366">
        <v>900</v>
      </c>
      <c r="G340" s="4367">
        <v>0</v>
      </c>
      <c r="H340" s="4368">
        <v>0</v>
      </c>
      <c r="I340" s="4369">
        <v>0</v>
      </c>
      <c r="J340" s="4370">
        <v>1090</v>
      </c>
      <c r="K340" s="4371">
        <v>1500</v>
      </c>
      <c r="L340" s="4372">
        <v>900</v>
      </c>
    </row>
    <row r="341" spans="1:12">
      <c r="A341" s="11476" t="s">
        <v>917</v>
      </c>
      <c r="B341" s="11444" t="s">
        <v>801</v>
      </c>
      <c r="C341" s="5839" t="s">
        <v>891</v>
      </c>
      <c r="D341" s="5840">
        <v>2110</v>
      </c>
      <c r="E341" s="5841">
        <v>2740</v>
      </c>
      <c r="F341" s="5842">
        <v>1550</v>
      </c>
      <c r="G341" s="5843">
        <v>760</v>
      </c>
      <c r="H341" s="5844">
        <v>1080</v>
      </c>
      <c r="I341" s="5845">
        <v>750</v>
      </c>
      <c r="J341" s="5846">
        <v>2870</v>
      </c>
      <c r="K341" s="5847">
        <v>3820</v>
      </c>
      <c r="L341" s="5848">
        <v>2300</v>
      </c>
    </row>
    <row r="342" spans="1:12">
      <c r="A342" s="11476" t="s">
        <v>917</v>
      </c>
      <c r="B342" s="11445" t="s">
        <v>802</v>
      </c>
      <c r="C342" s="5042" t="s">
        <v>663</v>
      </c>
      <c r="D342" s="4373">
        <v>120</v>
      </c>
      <c r="E342" s="4374">
        <v>140</v>
      </c>
      <c r="F342" s="4375">
        <v>120</v>
      </c>
      <c r="G342" s="4376">
        <v>0</v>
      </c>
      <c r="H342" s="4377">
        <v>0</v>
      </c>
      <c r="I342" s="4378">
        <v>0</v>
      </c>
      <c r="J342" s="4379">
        <v>120</v>
      </c>
      <c r="K342" s="4380">
        <v>140</v>
      </c>
      <c r="L342" s="4381">
        <v>120</v>
      </c>
    </row>
    <row r="343" spans="1:12">
      <c r="A343" s="11476" t="s">
        <v>917</v>
      </c>
      <c r="B343" s="11445" t="s">
        <v>802</v>
      </c>
      <c r="C343" s="5043" t="s">
        <v>664</v>
      </c>
      <c r="D343" s="4382">
        <v>40</v>
      </c>
      <c r="E343" s="4383">
        <v>50</v>
      </c>
      <c r="F343" s="4384">
        <v>20</v>
      </c>
      <c r="G343" s="4385">
        <v>0</v>
      </c>
      <c r="H343" s="4386">
        <v>0</v>
      </c>
      <c r="I343" s="4387">
        <v>0</v>
      </c>
      <c r="J343" s="4388">
        <v>40</v>
      </c>
      <c r="K343" s="4389">
        <v>50</v>
      </c>
      <c r="L343" s="4390">
        <v>20</v>
      </c>
    </row>
    <row r="344" spans="1:12">
      <c r="A344" s="11476" t="s">
        <v>917</v>
      </c>
      <c r="B344" s="11445" t="s">
        <v>802</v>
      </c>
      <c r="C344" s="5849" t="s">
        <v>892</v>
      </c>
      <c r="D344" s="5850">
        <v>160</v>
      </c>
      <c r="E344" s="5851">
        <v>190</v>
      </c>
      <c r="F344" s="5852">
        <v>130</v>
      </c>
      <c r="G344" s="5853">
        <v>0</v>
      </c>
      <c r="H344" s="5854">
        <v>0</v>
      </c>
      <c r="I344" s="5855">
        <v>0</v>
      </c>
      <c r="J344" s="5856">
        <v>160</v>
      </c>
      <c r="K344" s="5857">
        <v>190</v>
      </c>
      <c r="L344" s="5858">
        <v>130</v>
      </c>
    </row>
    <row r="345" spans="1:12">
      <c r="A345" s="11476" t="s">
        <v>917</v>
      </c>
      <c r="B345" s="11446" t="s">
        <v>803</v>
      </c>
      <c r="C345" s="5044" t="s">
        <v>665</v>
      </c>
      <c r="D345" s="4391">
        <v>0</v>
      </c>
      <c r="E345" s="4392">
        <v>0</v>
      </c>
      <c r="F345" s="4393">
        <v>0</v>
      </c>
      <c r="G345" s="4394">
        <v>0</v>
      </c>
      <c r="H345" s="4395">
        <v>0</v>
      </c>
      <c r="I345" s="4396">
        <v>0</v>
      </c>
      <c r="J345" s="4397">
        <v>0</v>
      </c>
      <c r="K345" s="4398">
        <v>0</v>
      </c>
      <c r="L345" s="4399">
        <v>0</v>
      </c>
    </row>
    <row r="346" spans="1:12">
      <c r="A346" s="11476" t="s">
        <v>917</v>
      </c>
      <c r="B346" s="11446" t="s">
        <v>803</v>
      </c>
      <c r="C346" s="5045" t="s">
        <v>666</v>
      </c>
      <c r="D346" s="4400">
        <v>260</v>
      </c>
      <c r="E346" s="4401">
        <v>310</v>
      </c>
      <c r="F346" s="4402">
        <v>250</v>
      </c>
      <c r="G346" s="4403">
        <v>50</v>
      </c>
      <c r="H346" s="4404">
        <v>50</v>
      </c>
      <c r="I346" s="4405">
        <v>30</v>
      </c>
      <c r="J346" s="4406">
        <v>320</v>
      </c>
      <c r="K346" s="4407">
        <v>360</v>
      </c>
      <c r="L346" s="4408">
        <v>270</v>
      </c>
    </row>
    <row r="347" spans="1:12">
      <c r="A347" s="11476" t="s">
        <v>917</v>
      </c>
      <c r="B347" s="11446" t="s">
        <v>803</v>
      </c>
      <c r="C347" s="5046" t="s">
        <v>667</v>
      </c>
      <c r="D347" s="4409">
        <v>0</v>
      </c>
      <c r="E347" s="4410">
        <v>0</v>
      </c>
      <c r="F347" s="4411">
        <v>0</v>
      </c>
      <c r="G347" s="4412">
        <v>0</v>
      </c>
      <c r="H347" s="4413">
        <v>0</v>
      </c>
      <c r="I347" s="4414">
        <v>0</v>
      </c>
      <c r="J347" s="4415">
        <v>0</v>
      </c>
      <c r="K347" s="4416">
        <v>0</v>
      </c>
      <c r="L347" s="4417">
        <v>0</v>
      </c>
    </row>
    <row r="348" spans="1:12">
      <c r="A348" s="11476" t="s">
        <v>917</v>
      </c>
      <c r="B348" s="11446" t="s">
        <v>803</v>
      </c>
      <c r="C348" s="5047" t="s">
        <v>668</v>
      </c>
      <c r="D348" s="4418">
        <v>30</v>
      </c>
      <c r="E348" s="4419">
        <v>30</v>
      </c>
      <c r="F348" s="4420">
        <v>30</v>
      </c>
      <c r="G348" s="4421">
        <v>0</v>
      </c>
      <c r="H348" s="4422">
        <v>0</v>
      </c>
      <c r="I348" s="4423">
        <v>0</v>
      </c>
      <c r="J348" s="4424">
        <v>30</v>
      </c>
      <c r="K348" s="4425">
        <v>30</v>
      </c>
      <c r="L348" s="4426">
        <v>30</v>
      </c>
    </row>
    <row r="349" spans="1:12">
      <c r="A349" s="11476" t="s">
        <v>917</v>
      </c>
      <c r="B349" s="11446" t="s">
        <v>803</v>
      </c>
      <c r="C349" s="5859" t="s">
        <v>893</v>
      </c>
      <c r="D349" s="5860">
        <v>290</v>
      </c>
      <c r="E349" s="5861">
        <v>340</v>
      </c>
      <c r="F349" s="5862">
        <v>280</v>
      </c>
      <c r="G349" s="5863">
        <v>50</v>
      </c>
      <c r="H349" s="5864">
        <v>50</v>
      </c>
      <c r="I349" s="5865">
        <v>30</v>
      </c>
      <c r="J349" s="5866">
        <v>350</v>
      </c>
      <c r="K349" s="5867">
        <v>390</v>
      </c>
      <c r="L349" s="5868">
        <v>310</v>
      </c>
    </row>
    <row r="350" spans="1:12">
      <c r="A350" s="11476" t="s">
        <v>917</v>
      </c>
      <c r="B350" s="11447" t="s">
        <v>804</v>
      </c>
      <c r="C350" s="5048" t="s">
        <v>669</v>
      </c>
      <c r="D350" s="4427">
        <v>40</v>
      </c>
      <c r="E350" s="4428">
        <v>40</v>
      </c>
      <c r="F350" s="4429">
        <v>30</v>
      </c>
      <c r="G350" s="4430">
        <v>10</v>
      </c>
      <c r="H350" s="4431">
        <v>10</v>
      </c>
      <c r="I350" s="4432">
        <v>0</v>
      </c>
      <c r="J350" s="4433">
        <v>50</v>
      </c>
      <c r="K350" s="4434">
        <v>50</v>
      </c>
      <c r="L350" s="4435">
        <v>30</v>
      </c>
    </row>
    <row r="351" spans="1:12">
      <c r="A351" s="11476" t="s">
        <v>917</v>
      </c>
      <c r="B351" s="11447" t="s">
        <v>804</v>
      </c>
      <c r="C351" s="5049" t="s">
        <v>670</v>
      </c>
      <c r="D351" s="4436">
        <v>30</v>
      </c>
      <c r="E351" s="4437">
        <v>50</v>
      </c>
      <c r="F351" s="4438">
        <v>20</v>
      </c>
      <c r="G351" s="4439">
        <v>0</v>
      </c>
      <c r="H351" s="4440">
        <v>0</v>
      </c>
      <c r="I351" s="4441">
        <v>0</v>
      </c>
      <c r="J351" s="4442">
        <v>30</v>
      </c>
      <c r="K351" s="4443">
        <v>50</v>
      </c>
      <c r="L351" s="4444">
        <v>20</v>
      </c>
    </row>
    <row r="352" spans="1:12">
      <c r="A352" s="11476" t="s">
        <v>917</v>
      </c>
      <c r="B352" s="11447" t="s">
        <v>804</v>
      </c>
      <c r="C352" s="5050" t="s">
        <v>671</v>
      </c>
      <c r="D352" s="4445">
        <v>0</v>
      </c>
      <c r="E352" s="4446">
        <v>0</v>
      </c>
      <c r="F352" s="4447">
        <v>0</v>
      </c>
      <c r="G352" s="4448">
        <v>60</v>
      </c>
      <c r="H352" s="4449">
        <v>60</v>
      </c>
      <c r="I352" s="4450">
        <v>40</v>
      </c>
      <c r="J352" s="4451">
        <v>60</v>
      </c>
      <c r="K352" s="4452">
        <v>60</v>
      </c>
      <c r="L352" s="4453">
        <v>40</v>
      </c>
    </row>
    <row r="353" spans="1:12">
      <c r="A353" s="11476" t="s">
        <v>917</v>
      </c>
      <c r="B353" s="11447" t="s">
        <v>804</v>
      </c>
      <c r="C353" s="5869" t="s">
        <v>894</v>
      </c>
      <c r="D353" s="5870">
        <v>70</v>
      </c>
      <c r="E353" s="5871">
        <v>100</v>
      </c>
      <c r="F353" s="5872">
        <v>50</v>
      </c>
      <c r="G353" s="5873">
        <v>110</v>
      </c>
      <c r="H353" s="5874">
        <v>110</v>
      </c>
      <c r="I353" s="5875">
        <v>80</v>
      </c>
      <c r="J353" s="5876">
        <v>180</v>
      </c>
      <c r="K353" s="5877">
        <v>200</v>
      </c>
      <c r="L353" s="5878">
        <v>130</v>
      </c>
    </row>
    <row r="354" spans="1:12">
      <c r="A354" s="11476" t="s">
        <v>917</v>
      </c>
      <c r="B354" s="11448" t="s">
        <v>805</v>
      </c>
      <c r="C354" s="5051" t="s">
        <v>672</v>
      </c>
      <c r="D354" s="4454">
        <v>20</v>
      </c>
      <c r="E354" s="4455">
        <v>20</v>
      </c>
      <c r="F354" s="4456">
        <v>20</v>
      </c>
      <c r="G354" s="4457">
        <v>0</v>
      </c>
      <c r="H354" s="4458">
        <v>0</v>
      </c>
      <c r="I354" s="4459">
        <v>0</v>
      </c>
      <c r="J354" s="4460">
        <v>20</v>
      </c>
      <c r="K354" s="4461">
        <v>20</v>
      </c>
      <c r="L354" s="4462">
        <v>20</v>
      </c>
    </row>
    <row r="355" spans="1:12">
      <c r="A355" s="11476" t="s">
        <v>917</v>
      </c>
      <c r="B355" s="11448" t="s">
        <v>805</v>
      </c>
      <c r="C355" s="5052" t="s">
        <v>673</v>
      </c>
      <c r="D355" s="4463">
        <v>130</v>
      </c>
      <c r="E355" s="4464">
        <v>130</v>
      </c>
      <c r="F355" s="4465">
        <v>130</v>
      </c>
      <c r="G355" s="4466">
        <v>430</v>
      </c>
      <c r="H355" s="4467">
        <v>450</v>
      </c>
      <c r="I355" s="4468">
        <v>210</v>
      </c>
      <c r="J355" s="4469">
        <v>560</v>
      </c>
      <c r="K355" s="4470">
        <v>580</v>
      </c>
      <c r="L355" s="4471">
        <v>330</v>
      </c>
    </row>
    <row r="356" spans="1:12">
      <c r="A356" s="11476" t="s">
        <v>917</v>
      </c>
      <c r="B356" s="11448" t="s">
        <v>805</v>
      </c>
      <c r="C356" s="5053" t="s">
        <v>674</v>
      </c>
      <c r="D356" s="4472">
        <v>0</v>
      </c>
      <c r="E356" s="4473">
        <v>0</v>
      </c>
      <c r="F356" s="4474">
        <v>0</v>
      </c>
      <c r="G356" s="4475">
        <v>0</v>
      </c>
      <c r="H356" s="4476">
        <v>0</v>
      </c>
      <c r="I356" s="4477">
        <v>0</v>
      </c>
      <c r="J356" s="4478">
        <v>0</v>
      </c>
      <c r="K356" s="4479">
        <v>0</v>
      </c>
      <c r="L356" s="4480">
        <v>0</v>
      </c>
    </row>
    <row r="357" spans="1:12">
      <c r="A357" s="11476" t="s">
        <v>917</v>
      </c>
      <c r="B357" s="11448" t="s">
        <v>805</v>
      </c>
      <c r="C357" s="5879" t="s">
        <v>895</v>
      </c>
      <c r="D357" s="5880">
        <v>150</v>
      </c>
      <c r="E357" s="5881">
        <v>150</v>
      </c>
      <c r="F357" s="5882">
        <v>140</v>
      </c>
      <c r="G357" s="5883">
        <v>430</v>
      </c>
      <c r="H357" s="5884">
        <v>450</v>
      </c>
      <c r="I357" s="5885">
        <v>210</v>
      </c>
      <c r="J357" s="5886">
        <v>580</v>
      </c>
      <c r="K357" s="5887">
        <v>600</v>
      </c>
      <c r="L357" s="5888">
        <v>350</v>
      </c>
    </row>
    <row r="358" spans="1:12">
      <c r="A358" s="11476" t="s">
        <v>917</v>
      </c>
      <c r="B358" s="11449" t="s">
        <v>806</v>
      </c>
      <c r="C358" s="5054" t="s">
        <v>675</v>
      </c>
      <c r="D358" s="4481">
        <v>240</v>
      </c>
      <c r="E358" s="4482">
        <v>290</v>
      </c>
      <c r="F358" s="4483">
        <v>130</v>
      </c>
      <c r="G358" s="4484">
        <v>120</v>
      </c>
      <c r="H358" s="4485">
        <v>130</v>
      </c>
      <c r="I358" s="4486">
        <v>10</v>
      </c>
      <c r="J358" s="4487">
        <v>360</v>
      </c>
      <c r="K358" s="4488">
        <v>410</v>
      </c>
      <c r="L358" s="4489">
        <v>140</v>
      </c>
    </row>
    <row r="359" spans="1:12">
      <c r="A359" s="11476" t="s">
        <v>917</v>
      </c>
      <c r="B359" s="11449" t="s">
        <v>806</v>
      </c>
      <c r="C359" s="5055" t="s">
        <v>676</v>
      </c>
      <c r="D359" s="4490">
        <v>2470</v>
      </c>
      <c r="E359" s="4491">
        <v>3600</v>
      </c>
      <c r="F359" s="4492">
        <v>2080</v>
      </c>
      <c r="G359" s="4493">
        <v>80</v>
      </c>
      <c r="H359" s="4494">
        <v>180</v>
      </c>
      <c r="I359" s="4495">
        <v>130</v>
      </c>
      <c r="J359" s="4496">
        <v>2550</v>
      </c>
      <c r="K359" s="4497">
        <v>3780</v>
      </c>
      <c r="L359" s="4498">
        <v>2210</v>
      </c>
    </row>
    <row r="360" spans="1:12">
      <c r="A360" s="11476" t="s">
        <v>917</v>
      </c>
      <c r="B360" s="11449" t="s">
        <v>806</v>
      </c>
      <c r="C360" s="5889" t="s">
        <v>896</v>
      </c>
      <c r="D360" s="5890">
        <v>2690</v>
      </c>
      <c r="E360" s="5891">
        <v>3880</v>
      </c>
      <c r="F360" s="5892">
        <v>2210</v>
      </c>
      <c r="G360" s="5893">
        <v>190</v>
      </c>
      <c r="H360" s="5894">
        <v>310</v>
      </c>
      <c r="I360" s="5895">
        <v>140</v>
      </c>
      <c r="J360" s="5896">
        <v>2880</v>
      </c>
      <c r="K360" s="5897">
        <v>4190</v>
      </c>
      <c r="L360" s="5898">
        <v>2350</v>
      </c>
    </row>
    <row r="361" spans="1:12">
      <c r="A361" s="11476" t="s">
        <v>917</v>
      </c>
      <c r="B361" s="11450" t="s">
        <v>807</v>
      </c>
      <c r="C361" s="5056" t="s">
        <v>677</v>
      </c>
      <c r="D361" s="4499">
        <v>10</v>
      </c>
      <c r="E361" s="4500">
        <v>10</v>
      </c>
      <c r="F361" s="4501">
        <v>10</v>
      </c>
      <c r="G361" s="4502">
        <v>0</v>
      </c>
      <c r="H361" s="4503">
        <v>0</v>
      </c>
      <c r="I361" s="4504">
        <v>0</v>
      </c>
      <c r="J361" s="4505">
        <v>10</v>
      </c>
      <c r="K361" s="4506">
        <v>20</v>
      </c>
      <c r="L361" s="4507">
        <v>20</v>
      </c>
    </row>
    <row r="362" spans="1:12">
      <c r="A362" s="11476" t="s">
        <v>917</v>
      </c>
      <c r="B362" s="11450" t="s">
        <v>807</v>
      </c>
      <c r="C362" s="5057" t="s">
        <v>678</v>
      </c>
      <c r="D362" s="4508">
        <v>0</v>
      </c>
      <c r="E362" s="4509">
        <v>0</v>
      </c>
      <c r="F362" s="4510">
        <v>0</v>
      </c>
      <c r="G362" s="4511">
        <v>0</v>
      </c>
      <c r="H362" s="4512">
        <v>0</v>
      </c>
      <c r="I362" s="4513">
        <v>0</v>
      </c>
      <c r="J362" s="4514">
        <v>0</v>
      </c>
      <c r="K362" s="4515">
        <v>0</v>
      </c>
      <c r="L362" s="4516">
        <v>0</v>
      </c>
    </row>
    <row r="363" spans="1:12">
      <c r="A363" s="11476" t="s">
        <v>917</v>
      </c>
      <c r="B363" s="11450" t="s">
        <v>807</v>
      </c>
      <c r="C363" s="5058" t="s">
        <v>679</v>
      </c>
      <c r="D363" s="4517">
        <v>180</v>
      </c>
      <c r="E363" s="4518">
        <v>250</v>
      </c>
      <c r="F363" s="4519">
        <v>150</v>
      </c>
      <c r="G363" s="4520">
        <v>160</v>
      </c>
      <c r="H363" s="4521">
        <v>190</v>
      </c>
      <c r="I363" s="4522">
        <v>60</v>
      </c>
      <c r="J363" s="4523">
        <v>300</v>
      </c>
      <c r="K363" s="4524">
        <v>440</v>
      </c>
      <c r="L363" s="4525">
        <v>210</v>
      </c>
    </row>
    <row r="364" spans="1:12">
      <c r="A364" s="11476" t="s">
        <v>917</v>
      </c>
      <c r="B364" s="11450" t="s">
        <v>807</v>
      </c>
      <c r="C364" s="5059" t="s">
        <v>680</v>
      </c>
      <c r="D364" s="4526">
        <v>440</v>
      </c>
      <c r="E364" s="4527">
        <v>680</v>
      </c>
      <c r="F364" s="4528">
        <v>330</v>
      </c>
      <c r="G364" s="4529">
        <v>20</v>
      </c>
      <c r="H364" s="4530">
        <v>20</v>
      </c>
      <c r="I364" s="4531">
        <v>0</v>
      </c>
      <c r="J364" s="4532">
        <v>460</v>
      </c>
      <c r="K364" s="4533">
        <v>700</v>
      </c>
      <c r="L364" s="4534">
        <v>330</v>
      </c>
    </row>
    <row r="365" spans="1:12">
      <c r="A365" s="11476" t="s">
        <v>917</v>
      </c>
      <c r="B365" s="11450" t="s">
        <v>807</v>
      </c>
      <c r="C365" s="5899" t="s">
        <v>897</v>
      </c>
      <c r="D365" s="5900">
        <v>630</v>
      </c>
      <c r="E365" s="5901">
        <v>940</v>
      </c>
      <c r="F365" s="5902">
        <v>490</v>
      </c>
      <c r="G365" s="5903">
        <v>180</v>
      </c>
      <c r="H365" s="5904">
        <v>210</v>
      </c>
      <c r="I365" s="5905">
        <v>70</v>
      </c>
      <c r="J365" s="5906">
        <v>770</v>
      </c>
      <c r="K365" s="5907">
        <v>1150</v>
      </c>
      <c r="L365" s="5908">
        <v>550</v>
      </c>
    </row>
    <row r="366" spans="1:12">
      <c r="A366" s="11476" t="s">
        <v>917</v>
      </c>
      <c r="B366" s="11451" t="s">
        <v>808</v>
      </c>
      <c r="C366" s="5060" t="s">
        <v>681</v>
      </c>
      <c r="D366" s="4535">
        <v>2390</v>
      </c>
      <c r="E366" s="4536">
        <v>3490</v>
      </c>
      <c r="F366" s="4537">
        <v>1830</v>
      </c>
      <c r="G366" s="4538">
        <v>150</v>
      </c>
      <c r="H366" s="4539">
        <v>160</v>
      </c>
      <c r="I366" s="4540">
        <v>60</v>
      </c>
      <c r="J366" s="4541">
        <v>2490</v>
      </c>
      <c r="K366" s="4542">
        <v>3650</v>
      </c>
      <c r="L366" s="4543">
        <v>1890</v>
      </c>
    </row>
    <row r="367" spans="1:12">
      <c r="A367" s="11476" t="s">
        <v>917</v>
      </c>
      <c r="B367" s="11451" t="s">
        <v>808</v>
      </c>
      <c r="C367" s="5061" t="s">
        <v>682</v>
      </c>
      <c r="D367" s="4544">
        <v>10</v>
      </c>
      <c r="E367" s="4545">
        <v>10</v>
      </c>
      <c r="F367" s="4546">
        <v>0</v>
      </c>
      <c r="G367" s="4547">
        <v>0</v>
      </c>
      <c r="H367" s="4548">
        <v>0</v>
      </c>
      <c r="I367" s="4549">
        <v>0</v>
      </c>
      <c r="J367" s="4550">
        <v>10</v>
      </c>
      <c r="K367" s="4551">
        <v>10</v>
      </c>
      <c r="L367" s="4552">
        <v>0</v>
      </c>
    </row>
    <row r="368" spans="1:12">
      <c r="A368" s="11476" t="s">
        <v>917</v>
      </c>
      <c r="B368" s="11451" t="s">
        <v>808</v>
      </c>
      <c r="C368" s="5909" t="s">
        <v>898</v>
      </c>
      <c r="D368" s="5910">
        <v>2400</v>
      </c>
      <c r="E368" s="5911">
        <v>3500</v>
      </c>
      <c r="F368" s="5912">
        <v>1830</v>
      </c>
      <c r="G368" s="5913">
        <v>150</v>
      </c>
      <c r="H368" s="5914">
        <v>160</v>
      </c>
      <c r="I368" s="5915">
        <v>60</v>
      </c>
      <c r="J368" s="5916">
        <v>2500</v>
      </c>
      <c r="K368" s="5917">
        <v>3650</v>
      </c>
      <c r="L368" s="5918">
        <v>1890</v>
      </c>
    </row>
    <row r="369" spans="1:12">
      <c r="A369" s="11476" t="s">
        <v>917</v>
      </c>
      <c r="B369" s="11452" t="s">
        <v>809</v>
      </c>
      <c r="C369" s="5062" t="s">
        <v>683</v>
      </c>
      <c r="D369" s="4553">
        <v>4320</v>
      </c>
      <c r="E369" s="4554">
        <v>6640</v>
      </c>
      <c r="F369" s="4555">
        <v>3260</v>
      </c>
      <c r="G369" s="4556">
        <v>50</v>
      </c>
      <c r="H369" s="4557">
        <v>60</v>
      </c>
      <c r="I369" s="4558">
        <v>10</v>
      </c>
      <c r="J369" s="4559">
        <v>4350</v>
      </c>
      <c r="K369" s="4560">
        <v>6700</v>
      </c>
      <c r="L369" s="4561">
        <v>3270</v>
      </c>
    </row>
    <row r="370" spans="1:12">
      <c r="A370" s="11476" t="s">
        <v>917</v>
      </c>
      <c r="B370" s="11452" t="s">
        <v>809</v>
      </c>
      <c r="C370" s="5063" t="s">
        <v>684</v>
      </c>
      <c r="D370" s="4562">
        <v>10680</v>
      </c>
      <c r="E370" s="4563">
        <v>16110</v>
      </c>
      <c r="F370" s="4564">
        <v>9400</v>
      </c>
      <c r="G370" s="4565">
        <v>490</v>
      </c>
      <c r="H370" s="4566">
        <v>630</v>
      </c>
      <c r="I370" s="4567">
        <v>230</v>
      </c>
      <c r="J370" s="4568">
        <v>11090</v>
      </c>
      <c r="K370" s="4569">
        <v>16740</v>
      </c>
      <c r="L370" s="4570">
        <v>9620</v>
      </c>
    </row>
    <row r="371" spans="1:12">
      <c r="A371" s="11476" t="s">
        <v>917</v>
      </c>
      <c r="B371" s="11452" t="s">
        <v>809</v>
      </c>
      <c r="C371" s="5064" t="s">
        <v>685</v>
      </c>
      <c r="D371" s="4571">
        <v>510</v>
      </c>
      <c r="E371" s="4572">
        <v>650</v>
      </c>
      <c r="F371" s="4573">
        <v>340</v>
      </c>
      <c r="G371" s="4574">
        <v>70</v>
      </c>
      <c r="H371" s="4575">
        <v>70</v>
      </c>
      <c r="I371" s="4576">
        <v>0</v>
      </c>
      <c r="J371" s="4577">
        <v>580</v>
      </c>
      <c r="K371" s="4578">
        <v>720</v>
      </c>
      <c r="L371" s="4579">
        <v>350</v>
      </c>
    </row>
    <row r="372" spans="1:12">
      <c r="A372" s="11476" t="s">
        <v>917</v>
      </c>
      <c r="B372" s="11452" t="s">
        <v>809</v>
      </c>
      <c r="C372" s="5065" t="s">
        <v>686</v>
      </c>
      <c r="D372" s="4580">
        <v>100</v>
      </c>
      <c r="E372" s="4581">
        <v>120</v>
      </c>
      <c r="F372" s="4582">
        <v>60</v>
      </c>
      <c r="G372" s="4583">
        <v>10</v>
      </c>
      <c r="H372" s="4584">
        <v>10</v>
      </c>
      <c r="I372" s="4585">
        <v>0</v>
      </c>
      <c r="J372" s="4586">
        <v>110</v>
      </c>
      <c r="K372" s="4587">
        <v>130</v>
      </c>
      <c r="L372" s="4588">
        <v>60</v>
      </c>
    </row>
    <row r="373" spans="1:12">
      <c r="A373" s="11476" t="s">
        <v>917</v>
      </c>
      <c r="B373" s="11452" t="s">
        <v>809</v>
      </c>
      <c r="C373" s="5919" t="s">
        <v>899</v>
      </c>
      <c r="D373" s="5920">
        <v>15310</v>
      </c>
      <c r="E373" s="5921">
        <v>23510</v>
      </c>
      <c r="F373" s="5922">
        <v>13060</v>
      </c>
      <c r="G373" s="5923">
        <v>590</v>
      </c>
      <c r="H373" s="5924">
        <v>780</v>
      </c>
      <c r="I373" s="5925">
        <v>240</v>
      </c>
      <c r="J373" s="5926">
        <v>15790</v>
      </c>
      <c r="K373" s="5927">
        <v>24290</v>
      </c>
      <c r="L373" s="5928">
        <v>13300</v>
      </c>
    </row>
    <row r="374" spans="1:12">
      <c r="A374" s="11476" t="s">
        <v>917</v>
      </c>
      <c r="B374" s="11453" t="s">
        <v>810</v>
      </c>
      <c r="C374" s="5066" t="s">
        <v>687</v>
      </c>
      <c r="D374" s="4589">
        <v>1190</v>
      </c>
      <c r="E374" s="4590">
        <v>1820</v>
      </c>
      <c r="F374" s="4591">
        <v>1050</v>
      </c>
      <c r="G374" s="4592">
        <v>0</v>
      </c>
      <c r="H374" s="4593">
        <v>0</v>
      </c>
      <c r="I374" s="4594">
        <v>0</v>
      </c>
      <c r="J374" s="4595">
        <v>1190</v>
      </c>
      <c r="K374" s="4596">
        <v>1820</v>
      </c>
      <c r="L374" s="4597">
        <v>1050</v>
      </c>
    </row>
    <row r="375" spans="1:12">
      <c r="A375" s="11476" t="s">
        <v>917</v>
      </c>
      <c r="B375" s="11453" t="s">
        <v>810</v>
      </c>
      <c r="C375" s="5067" t="s">
        <v>688</v>
      </c>
      <c r="D375" s="4598">
        <v>10</v>
      </c>
      <c r="E375" s="4599">
        <v>20</v>
      </c>
      <c r="F375" s="4600">
        <v>10</v>
      </c>
      <c r="G375" s="4601">
        <v>0</v>
      </c>
      <c r="H375" s="4602">
        <v>0</v>
      </c>
      <c r="I375" s="4603">
        <v>0</v>
      </c>
      <c r="J375" s="4604">
        <v>10</v>
      </c>
      <c r="K375" s="4605">
        <v>20</v>
      </c>
      <c r="L375" s="4606">
        <v>10</v>
      </c>
    </row>
    <row r="376" spans="1:12">
      <c r="A376" s="11476" t="s">
        <v>917</v>
      </c>
      <c r="B376" s="11453" t="s">
        <v>810</v>
      </c>
      <c r="C376" s="5068" t="s">
        <v>689</v>
      </c>
      <c r="D376" s="4607">
        <v>200</v>
      </c>
      <c r="E376" s="4608">
        <v>250</v>
      </c>
      <c r="F376" s="4609">
        <v>160</v>
      </c>
      <c r="G376" s="4610">
        <v>0</v>
      </c>
      <c r="H376" s="4611">
        <v>0</v>
      </c>
      <c r="I376" s="4612">
        <v>0</v>
      </c>
      <c r="J376" s="4613">
        <v>200</v>
      </c>
      <c r="K376" s="4614">
        <v>250</v>
      </c>
      <c r="L376" s="4615">
        <v>160</v>
      </c>
    </row>
    <row r="377" spans="1:12">
      <c r="A377" s="11476" t="s">
        <v>917</v>
      </c>
      <c r="B377" s="11453" t="s">
        <v>810</v>
      </c>
      <c r="C377" s="5069" t="s">
        <v>690</v>
      </c>
      <c r="D377" s="4616">
        <v>50</v>
      </c>
      <c r="E377" s="4617">
        <v>50</v>
      </c>
      <c r="F377" s="4618">
        <v>20</v>
      </c>
      <c r="G377" s="4619">
        <v>0</v>
      </c>
      <c r="H377" s="4620">
        <v>0</v>
      </c>
      <c r="I377" s="4621">
        <v>0</v>
      </c>
      <c r="J377" s="4622">
        <v>50</v>
      </c>
      <c r="K377" s="4623">
        <v>50</v>
      </c>
      <c r="L377" s="4624">
        <v>20</v>
      </c>
    </row>
    <row r="378" spans="1:12">
      <c r="A378" s="11476" t="s">
        <v>917</v>
      </c>
      <c r="B378" s="11453" t="s">
        <v>810</v>
      </c>
      <c r="C378" s="5929" t="s">
        <v>900</v>
      </c>
      <c r="D378" s="5930">
        <v>1390</v>
      </c>
      <c r="E378" s="5931">
        <v>2130</v>
      </c>
      <c r="F378" s="5932">
        <v>1250</v>
      </c>
      <c r="G378" s="5933">
        <v>0</v>
      </c>
      <c r="H378" s="5934">
        <v>0</v>
      </c>
      <c r="I378" s="5935">
        <v>0</v>
      </c>
      <c r="J378" s="5936">
        <v>1390</v>
      </c>
      <c r="K378" s="5937">
        <v>2130</v>
      </c>
      <c r="L378" s="5938">
        <v>1250</v>
      </c>
    </row>
    <row r="379" spans="1:12">
      <c r="A379" s="11476" t="s">
        <v>917</v>
      </c>
      <c r="B379" s="11454" t="s">
        <v>811</v>
      </c>
      <c r="C379" s="5070" t="s">
        <v>691</v>
      </c>
      <c r="D379" s="4625">
        <v>0</v>
      </c>
      <c r="E379" s="4626">
        <v>10</v>
      </c>
      <c r="F379" s="4627">
        <v>10</v>
      </c>
      <c r="G379" s="4628">
        <v>0</v>
      </c>
      <c r="H379" s="4629">
        <v>0</v>
      </c>
      <c r="I379" s="4630">
        <v>0</v>
      </c>
      <c r="J379" s="4631">
        <v>0</v>
      </c>
      <c r="K379" s="4632">
        <v>10</v>
      </c>
      <c r="L379" s="4633">
        <v>10</v>
      </c>
    </row>
    <row r="380" spans="1:12">
      <c r="A380" s="11476" t="s">
        <v>917</v>
      </c>
      <c r="B380" s="11454" t="s">
        <v>811</v>
      </c>
      <c r="C380" s="5071" t="s">
        <v>692</v>
      </c>
      <c r="D380" s="4634">
        <v>0</v>
      </c>
      <c r="E380" s="4635">
        <v>0</v>
      </c>
      <c r="F380" s="4636">
        <v>0</v>
      </c>
      <c r="G380" s="4637">
        <v>0</v>
      </c>
      <c r="H380" s="4638">
        <v>0</v>
      </c>
      <c r="I380" s="4639">
        <v>0</v>
      </c>
      <c r="J380" s="4640">
        <v>0</v>
      </c>
      <c r="K380" s="4641">
        <v>0</v>
      </c>
      <c r="L380" s="4642">
        <v>0</v>
      </c>
    </row>
    <row r="381" spans="1:12">
      <c r="A381" s="11476" t="s">
        <v>917</v>
      </c>
      <c r="B381" s="11454" t="s">
        <v>811</v>
      </c>
      <c r="C381" s="5072" t="s">
        <v>693</v>
      </c>
      <c r="D381" s="4643">
        <v>200</v>
      </c>
      <c r="E381" s="4644">
        <v>280</v>
      </c>
      <c r="F381" s="4645">
        <v>210</v>
      </c>
      <c r="G381" s="4646">
        <v>0</v>
      </c>
      <c r="H381" s="4647">
        <v>0</v>
      </c>
      <c r="I381" s="4648">
        <v>0</v>
      </c>
      <c r="J381" s="4649">
        <v>200</v>
      </c>
      <c r="K381" s="4650">
        <v>280</v>
      </c>
      <c r="L381" s="4651">
        <v>210</v>
      </c>
    </row>
    <row r="382" spans="1:12">
      <c r="A382" s="11476" t="s">
        <v>917</v>
      </c>
      <c r="B382" s="11454" t="s">
        <v>811</v>
      </c>
      <c r="C382" s="5073" t="s">
        <v>694</v>
      </c>
      <c r="D382" s="4652">
        <v>0</v>
      </c>
      <c r="E382" s="4653">
        <v>0</v>
      </c>
      <c r="F382" s="4654">
        <v>0</v>
      </c>
      <c r="G382" s="4655">
        <v>0</v>
      </c>
      <c r="H382" s="4656">
        <v>0</v>
      </c>
      <c r="I382" s="4657">
        <v>0</v>
      </c>
      <c r="J382" s="4658">
        <v>0</v>
      </c>
      <c r="K382" s="4659">
        <v>0</v>
      </c>
      <c r="L382" s="4660">
        <v>0</v>
      </c>
    </row>
    <row r="383" spans="1:12">
      <c r="A383" s="11476" t="s">
        <v>917</v>
      </c>
      <c r="B383" s="11454" t="s">
        <v>811</v>
      </c>
      <c r="C383" s="5074" t="s">
        <v>695</v>
      </c>
      <c r="D383" s="4661">
        <v>10</v>
      </c>
      <c r="E383" s="4662">
        <v>20</v>
      </c>
      <c r="F383" s="4663">
        <v>20</v>
      </c>
      <c r="G383" s="4664">
        <v>0</v>
      </c>
      <c r="H383" s="4665">
        <v>0</v>
      </c>
      <c r="I383" s="4666">
        <v>0</v>
      </c>
      <c r="J383" s="4667">
        <v>10</v>
      </c>
      <c r="K383" s="4668">
        <v>20</v>
      </c>
      <c r="L383" s="4669">
        <v>20</v>
      </c>
    </row>
    <row r="384" spans="1:12">
      <c r="A384" s="11476" t="s">
        <v>917</v>
      </c>
      <c r="B384" s="11454" t="s">
        <v>811</v>
      </c>
      <c r="C384" s="5939" t="s">
        <v>901</v>
      </c>
      <c r="D384" s="5940">
        <v>220</v>
      </c>
      <c r="E384" s="5941">
        <v>310</v>
      </c>
      <c r="F384" s="5942">
        <v>230</v>
      </c>
      <c r="G384" s="5943">
        <v>0</v>
      </c>
      <c r="H384" s="5944">
        <v>0</v>
      </c>
      <c r="I384" s="5945">
        <v>0</v>
      </c>
      <c r="J384" s="5946">
        <v>220</v>
      </c>
      <c r="K384" s="5947">
        <v>310</v>
      </c>
      <c r="L384" s="5948">
        <v>230</v>
      </c>
    </row>
    <row r="385" spans="1:12">
      <c r="A385" s="11476" t="s">
        <v>917</v>
      </c>
      <c r="B385" s="11455" t="s">
        <v>812</v>
      </c>
      <c r="C385" s="5075" t="s">
        <v>696</v>
      </c>
      <c r="D385" s="4670">
        <v>1790</v>
      </c>
      <c r="E385" s="4671">
        <v>2370</v>
      </c>
      <c r="F385" s="4672">
        <v>1160</v>
      </c>
      <c r="G385" s="4673">
        <v>160</v>
      </c>
      <c r="H385" s="4674">
        <v>210</v>
      </c>
      <c r="I385" s="4675">
        <v>0</v>
      </c>
      <c r="J385" s="4676">
        <v>1950</v>
      </c>
      <c r="K385" s="4677">
        <v>2580</v>
      </c>
      <c r="L385" s="4678">
        <v>1160</v>
      </c>
    </row>
    <row r="386" spans="1:12">
      <c r="A386" s="11476" t="s">
        <v>917</v>
      </c>
      <c r="B386" s="11455" t="s">
        <v>812</v>
      </c>
      <c r="C386" s="5076" t="s">
        <v>697</v>
      </c>
      <c r="D386" s="4679">
        <v>5110</v>
      </c>
      <c r="E386" s="4680">
        <v>7830</v>
      </c>
      <c r="F386" s="4681">
        <v>3940</v>
      </c>
      <c r="G386" s="4682">
        <v>70</v>
      </c>
      <c r="H386" s="4683">
        <v>70</v>
      </c>
      <c r="I386" s="4684">
        <v>10</v>
      </c>
      <c r="J386" s="4685">
        <v>5180</v>
      </c>
      <c r="K386" s="4686">
        <v>7900</v>
      </c>
      <c r="L386" s="4687">
        <v>3950</v>
      </c>
    </row>
    <row r="387" spans="1:12">
      <c r="A387" s="11476" t="s">
        <v>917</v>
      </c>
      <c r="B387" s="11455" t="s">
        <v>812</v>
      </c>
      <c r="C387" s="5077" t="s">
        <v>698</v>
      </c>
      <c r="D387" s="4688">
        <v>50</v>
      </c>
      <c r="E387" s="4689">
        <v>60</v>
      </c>
      <c r="F387" s="4690">
        <v>40</v>
      </c>
      <c r="G387" s="4691">
        <v>0</v>
      </c>
      <c r="H387" s="4692">
        <v>0</v>
      </c>
      <c r="I387" s="4693">
        <v>0</v>
      </c>
      <c r="J387" s="4694">
        <v>50</v>
      </c>
      <c r="K387" s="4695">
        <v>60</v>
      </c>
      <c r="L387" s="4696">
        <v>40</v>
      </c>
    </row>
    <row r="388" spans="1:12">
      <c r="A388" s="11476" t="s">
        <v>917</v>
      </c>
      <c r="B388" s="11455" t="s">
        <v>812</v>
      </c>
      <c r="C388" s="5949" t="s">
        <v>902</v>
      </c>
      <c r="D388" s="5950">
        <v>6880</v>
      </c>
      <c r="E388" s="5951">
        <v>10260</v>
      </c>
      <c r="F388" s="5952">
        <v>5140</v>
      </c>
      <c r="G388" s="5953">
        <v>230</v>
      </c>
      <c r="H388" s="5954">
        <v>280</v>
      </c>
      <c r="I388" s="5955">
        <v>10</v>
      </c>
      <c r="J388" s="5956">
        <v>7110</v>
      </c>
      <c r="K388" s="5957">
        <v>10540</v>
      </c>
      <c r="L388" s="5958">
        <v>5150</v>
      </c>
    </row>
    <row r="389" spans="1:12">
      <c r="A389" s="11476" t="s">
        <v>917</v>
      </c>
      <c r="B389" s="11456" t="s">
        <v>813</v>
      </c>
      <c r="C389" s="5078" t="s">
        <v>699</v>
      </c>
      <c r="D389" s="4697">
        <v>10</v>
      </c>
      <c r="E389" s="4698">
        <v>10</v>
      </c>
      <c r="F389" s="4699">
        <v>10</v>
      </c>
      <c r="G389" s="4700">
        <v>20</v>
      </c>
      <c r="H389" s="4701">
        <v>20</v>
      </c>
      <c r="I389" s="4702">
        <v>10</v>
      </c>
      <c r="J389" s="4703">
        <v>30</v>
      </c>
      <c r="K389" s="4704">
        <v>30</v>
      </c>
      <c r="L389" s="4705">
        <v>20</v>
      </c>
    </row>
    <row r="390" spans="1:12">
      <c r="A390" s="11476" t="s">
        <v>917</v>
      </c>
      <c r="B390" s="11456" t="s">
        <v>813</v>
      </c>
      <c r="C390" s="5079" t="s">
        <v>700</v>
      </c>
      <c r="D390" s="4706">
        <v>160</v>
      </c>
      <c r="E390" s="4707">
        <v>180</v>
      </c>
      <c r="F390" s="4708">
        <v>140</v>
      </c>
      <c r="G390" s="4709">
        <v>10</v>
      </c>
      <c r="H390" s="4710">
        <v>10</v>
      </c>
      <c r="I390" s="4711">
        <v>0</v>
      </c>
      <c r="J390" s="4712">
        <v>180</v>
      </c>
      <c r="K390" s="4713">
        <v>190</v>
      </c>
      <c r="L390" s="4714">
        <v>140</v>
      </c>
    </row>
    <row r="391" spans="1:12">
      <c r="A391" s="11476" t="s">
        <v>917</v>
      </c>
      <c r="B391" s="11456" t="s">
        <v>813</v>
      </c>
      <c r="C391" s="5959" t="s">
        <v>903</v>
      </c>
      <c r="D391" s="5960">
        <v>170</v>
      </c>
      <c r="E391" s="5961">
        <v>190</v>
      </c>
      <c r="F391" s="5962">
        <v>140</v>
      </c>
      <c r="G391" s="5963">
        <v>30</v>
      </c>
      <c r="H391" s="5964">
        <v>30</v>
      </c>
      <c r="I391" s="5965">
        <v>10</v>
      </c>
      <c r="J391" s="5966">
        <v>200</v>
      </c>
      <c r="K391" s="5967">
        <v>220</v>
      </c>
      <c r="L391" s="5968">
        <v>150</v>
      </c>
    </row>
    <row r="392" spans="1:12">
      <c r="A392" s="11476" t="s">
        <v>917</v>
      </c>
      <c r="B392" s="11457" t="s">
        <v>814</v>
      </c>
      <c r="C392" s="5080" t="s">
        <v>701</v>
      </c>
      <c r="D392" s="4715">
        <v>4810</v>
      </c>
      <c r="E392" s="4716">
        <v>6350</v>
      </c>
      <c r="F392" s="4717">
        <v>3900</v>
      </c>
      <c r="G392" s="4718">
        <v>150</v>
      </c>
      <c r="H392" s="4719">
        <v>160</v>
      </c>
      <c r="I392" s="4720">
        <v>50</v>
      </c>
      <c r="J392" s="4721">
        <v>4960</v>
      </c>
      <c r="K392" s="4722">
        <v>6510</v>
      </c>
      <c r="L392" s="4723">
        <v>3950</v>
      </c>
    </row>
    <row r="393" spans="1:12">
      <c r="A393" s="11476" t="s">
        <v>917</v>
      </c>
      <c r="B393" s="11457" t="s">
        <v>814</v>
      </c>
      <c r="C393" s="5081" t="s">
        <v>702</v>
      </c>
      <c r="D393" s="4724">
        <v>1560</v>
      </c>
      <c r="E393" s="4725">
        <v>1850</v>
      </c>
      <c r="F393" s="4726">
        <v>890</v>
      </c>
      <c r="G393" s="4727">
        <v>850</v>
      </c>
      <c r="H393" s="4728">
        <v>950</v>
      </c>
      <c r="I393" s="4729">
        <v>170</v>
      </c>
      <c r="J393" s="4730">
        <v>2400</v>
      </c>
      <c r="K393" s="4731">
        <v>2800</v>
      </c>
      <c r="L393" s="4732">
        <v>1060</v>
      </c>
    </row>
    <row r="394" spans="1:12">
      <c r="A394" s="11476" t="s">
        <v>917</v>
      </c>
      <c r="B394" s="11457" t="s">
        <v>814</v>
      </c>
      <c r="C394" s="5969" t="s">
        <v>904</v>
      </c>
      <c r="D394" s="5970">
        <v>6300</v>
      </c>
      <c r="E394" s="5971">
        <v>8200</v>
      </c>
      <c r="F394" s="5972">
        <v>4790</v>
      </c>
      <c r="G394" s="5973">
        <v>990</v>
      </c>
      <c r="H394" s="5974">
        <v>1110</v>
      </c>
      <c r="I394" s="5975">
        <v>220</v>
      </c>
      <c r="J394" s="5976">
        <v>7290</v>
      </c>
      <c r="K394" s="5977">
        <v>9310</v>
      </c>
      <c r="L394" s="5978">
        <v>5010</v>
      </c>
    </row>
    <row r="395" spans="1:12">
      <c r="A395" s="11476" t="s">
        <v>917</v>
      </c>
      <c r="B395" s="11458" t="s">
        <v>815</v>
      </c>
      <c r="C395" s="5082" t="s">
        <v>703</v>
      </c>
      <c r="D395" s="4733">
        <v>100</v>
      </c>
      <c r="E395" s="4734">
        <v>110</v>
      </c>
      <c r="F395" s="4735">
        <v>40</v>
      </c>
      <c r="G395" s="4736">
        <v>0</v>
      </c>
      <c r="H395" s="4737">
        <v>0</v>
      </c>
      <c r="I395" s="4738">
        <v>0</v>
      </c>
      <c r="J395" s="4739">
        <v>100</v>
      </c>
      <c r="K395" s="4740">
        <v>110</v>
      </c>
      <c r="L395" s="4741">
        <v>40</v>
      </c>
    </row>
    <row r="396" spans="1:12">
      <c r="A396" s="11476" t="s">
        <v>917</v>
      </c>
      <c r="B396" s="11458" t="s">
        <v>815</v>
      </c>
      <c r="C396" s="5083" t="s">
        <v>704</v>
      </c>
      <c r="D396" s="4742">
        <v>70</v>
      </c>
      <c r="E396" s="4743">
        <v>80</v>
      </c>
      <c r="F396" s="4744">
        <v>50</v>
      </c>
      <c r="G396" s="4745">
        <v>70</v>
      </c>
      <c r="H396" s="4746">
        <v>70</v>
      </c>
      <c r="I396" s="4747">
        <v>40</v>
      </c>
      <c r="J396" s="4748">
        <v>140</v>
      </c>
      <c r="K396" s="4749">
        <v>150</v>
      </c>
      <c r="L396" s="4750">
        <v>90</v>
      </c>
    </row>
    <row r="397" spans="1:12">
      <c r="A397" s="11476" t="s">
        <v>917</v>
      </c>
      <c r="B397" s="11458" t="s">
        <v>815</v>
      </c>
      <c r="C397" s="5084" t="s">
        <v>705</v>
      </c>
      <c r="D397" s="4751">
        <v>140</v>
      </c>
      <c r="E397" s="4752">
        <v>170</v>
      </c>
      <c r="F397" s="4753">
        <v>160</v>
      </c>
      <c r="G397" s="4754">
        <v>60</v>
      </c>
      <c r="H397" s="4755">
        <v>70</v>
      </c>
      <c r="I397" s="4756">
        <v>30</v>
      </c>
      <c r="J397" s="4757">
        <v>200</v>
      </c>
      <c r="K397" s="4758">
        <v>240</v>
      </c>
      <c r="L397" s="4759">
        <v>180</v>
      </c>
    </row>
    <row r="398" spans="1:12">
      <c r="A398" s="11476" t="s">
        <v>917</v>
      </c>
      <c r="B398" s="11458" t="s">
        <v>815</v>
      </c>
      <c r="C398" s="5085" t="s">
        <v>706</v>
      </c>
      <c r="D398" s="4760">
        <v>90</v>
      </c>
      <c r="E398" s="4761">
        <v>100</v>
      </c>
      <c r="F398" s="4762">
        <v>100</v>
      </c>
      <c r="G398" s="4763">
        <v>0</v>
      </c>
      <c r="H398" s="4764">
        <v>0</v>
      </c>
      <c r="I398" s="4765">
        <v>0</v>
      </c>
      <c r="J398" s="4766">
        <v>90</v>
      </c>
      <c r="K398" s="4767">
        <v>100</v>
      </c>
      <c r="L398" s="4768">
        <v>100</v>
      </c>
    </row>
    <row r="399" spans="1:12">
      <c r="A399" s="11476" t="s">
        <v>917</v>
      </c>
      <c r="B399" s="11458" t="s">
        <v>815</v>
      </c>
      <c r="C399" s="5086" t="s">
        <v>707</v>
      </c>
      <c r="D399" s="4769">
        <v>0</v>
      </c>
      <c r="E399" s="4770">
        <v>0</v>
      </c>
      <c r="F399" s="4771">
        <v>0</v>
      </c>
      <c r="G399" s="4772">
        <v>0</v>
      </c>
      <c r="H399" s="4773">
        <v>0</v>
      </c>
      <c r="I399" s="4774">
        <v>0</v>
      </c>
      <c r="J399" s="4775">
        <v>0</v>
      </c>
      <c r="K399" s="4776">
        <v>0</v>
      </c>
      <c r="L399" s="4777">
        <v>0</v>
      </c>
    </row>
    <row r="400" spans="1:12">
      <c r="A400" s="5087"/>
      <c r="B400" s="5088" t="s">
        <v>404</v>
      </c>
      <c r="C400" s="5979" t="s">
        <v>905</v>
      </c>
      <c r="D400" s="5980">
        <v>390</v>
      </c>
      <c r="E400" s="5981">
        <v>470</v>
      </c>
      <c r="F400" s="5982">
        <v>340</v>
      </c>
      <c r="G400" s="5983">
        <v>130</v>
      </c>
      <c r="H400" s="5984">
        <v>140</v>
      </c>
      <c r="I400" s="5985">
        <v>70</v>
      </c>
      <c r="J400" s="5986">
        <v>520</v>
      </c>
      <c r="K400" s="5987">
        <v>610</v>
      </c>
      <c r="L400" s="5988">
        <v>410</v>
      </c>
    </row>
    <row r="401" spans="1:12">
      <c r="A401" s="2077"/>
      <c r="B401" s="11469" t="s">
        <v>911</v>
      </c>
      <c r="C401" s="11470" t="s">
        <v>911</v>
      </c>
      <c r="D401" s="6048">
        <v>36260</v>
      </c>
      <c r="E401" s="6049">
        <v>56890</v>
      </c>
      <c r="F401" s="6050">
        <v>31620</v>
      </c>
      <c r="G401" s="6051">
        <v>3560</v>
      </c>
      <c r="H401" s="6052">
        <v>4690</v>
      </c>
      <c r="I401" s="6053">
        <v>1870</v>
      </c>
      <c r="J401" s="6054">
        <v>39570</v>
      </c>
      <c r="K401" s="6055">
        <v>61580</v>
      </c>
      <c r="L401" s="6056">
        <v>33490</v>
      </c>
    </row>
    <row r="402" spans="1:12">
      <c r="A402" s="11365" t="s">
        <v>722</v>
      </c>
      <c r="B402" s="11365" t="s">
        <v>722</v>
      </c>
      <c r="C402" s="11365" t="s">
        <v>722</v>
      </c>
      <c r="D402" s="5989">
        <v>39700</v>
      </c>
      <c r="E402" s="5990">
        <v>62540</v>
      </c>
      <c r="F402" s="5991">
        <v>34680</v>
      </c>
      <c r="G402" s="5992">
        <v>123090</v>
      </c>
      <c r="H402" s="5993">
        <v>219030</v>
      </c>
      <c r="I402" s="5994">
        <v>50050</v>
      </c>
      <c r="J402" s="5995">
        <v>156550</v>
      </c>
      <c r="K402" s="5996">
        <v>281560</v>
      </c>
      <c r="L402" s="5997">
        <v>84730</v>
      </c>
    </row>
    <row r="404" spans="1:12">
      <c r="A404" s="11086" t="str">
        <f>HYPERLINK("#'Table of Contents'!A1", "Back to table of contents")</f>
        <v>Back to table of contents</v>
      </c>
    </row>
    <row r="406" spans="1:12">
      <c r="A406" s="11187" t="s">
        <v>1749</v>
      </c>
    </row>
    <row r="407" spans="1:12">
      <c r="A407" s="11188" t="s">
        <v>1750</v>
      </c>
    </row>
    <row r="408" spans="1:12">
      <c r="A408" s="11189" t="s">
        <v>1751</v>
      </c>
    </row>
    <row r="409" spans="1:12">
      <c r="A409" s="11190" t="s">
        <v>1752</v>
      </c>
    </row>
    <row r="410" spans="1:12">
      <c r="A410" s="11191" t="s">
        <v>1753</v>
      </c>
    </row>
    <row r="411" spans="1:12">
      <c r="A411" s="11192" t="s">
        <v>1754</v>
      </c>
    </row>
    <row r="412" spans="1:12">
      <c r="A412" s="11193" t="s">
        <v>1755</v>
      </c>
    </row>
    <row r="413" spans="1:12">
      <c r="A413" s="11194" t="s">
        <v>1756</v>
      </c>
    </row>
    <row r="414" spans="1:12">
      <c r="A414" s="11195" t="s">
        <v>1757</v>
      </c>
    </row>
    <row r="415" spans="1:12">
      <c r="A415" s="11196" t="s">
        <v>1758</v>
      </c>
    </row>
    <row r="416" spans="1:12">
      <c r="A416" s="11197" t="s">
        <v>1759</v>
      </c>
    </row>
    <row r="417" spans="1:1">
      <c r="A417" s="11198" t="s">
        <v>1760</v>
      </c>
    </row>
  </sheetData>
  <mergeCells count="109">
    <mergeCell ref="B395:B399"/>
    <mergeCell ref="B71:C71"/>
    <mergeCell ref="B137:C137"/>
    <mergeCell ref="B203:C203"/>
    <mergeCell ref="B269:C269"/>
    <mergeCell ref="B335:C335"/>
    <mergeCell ref="B401:C401"/>
    <mergeCell ref="A6:A70"/>
    <mergeCell ref="A72:A136"/>
    <mergeCell ref="A138:A202"/>
    <mergeCell ref="A204:A268"/>
    <mergeCell ref="A270:A334"/>
    <mergeCell ref="A336:A399"/>
    <mergeCell ref="B358:B360"/>
    <mergeCell ref="B361:B365"/>
    <mergeCell ref="B366:B368"/>
    <mergeCell ref="B369:B373"/>
    <mergeCell ref="B374:B378"/>
    <mergeCell ref="B379:B384"/>
    <mergeCell ref="B385:B388"/>
    <mergeCell ref="B389:B391"/>
    <mergeCell ref="B392:B394"/>
    <mergeCell ref="B319:B322"/>
    <mergeCell ref="B323:B325"/>
    <mergeCell ref="B326:B328"/>
    <mergeCell ref="B329:B334"/>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37:B241"/>
    <mergeCell ref="B242:B246"/>
    <mergeCell ref="B247:B252"/>
    <mergeCell ref="B253:B256"/>
    <mergeCell ref="B257:B259"/>
    <mergeCell ref="B260:B262"/>
    <mergeCell ref="B263:B268"/>
    <mergeCell ref="B270:B275"/>
    <mergeCell ref="B276:B278"/>
    <mergeCell ref="B197:B202"/>
    <mergeCell ref="B204:B209"/>
    <mergeCell ref="B210:B212"/>
    <mergeCell ref="B213:B217"/>
    <mergeCell ref="B218:B221"/>
    <mergeCell ref="B222:B225"/>
    <mergeCell ref="B226:B228"/>
    <mergeCell ref="B229:B233"/>
    <mergeCell ref="B234:B236"/>
    <mergeCell ref="B160:B162"/>
    <mergeCell ref="B163:B167"/>
    <mergeCell ref="B168:B170"/>
    <mergeCell ref="B171:B175"/>
    <mergeCell ref="B176:B180"/>
    <mergeCell ref="B181:B186"/>
    <mergeCell ref="B187:B190"/>
    <mergeCell ref="B191:B193"/>
    <mergeCell ref="B194:B196"/>
    <mergeCell ref="B121:B124"/>
    <mergeCell ref="B125:B127"/>
    <mergeCell ref="B128:B130"/>
    <mergeCell ref="B131:B136"/>
    <mergeCell ref="B138:B143"/>
    <mergeCell ref="B144:B146"/>
    <mergeCell ref="B147:B151"/>
    <mergeCell ref="B152:B155"/>
    <mergeCell ref="B156:B159"/>
    <mergeCell ref="B81:B85"/>
    <mergeCell ref="B86:B89"/>
    <mergeCell ref="B90:B93"/>
    <mergeCell ref="B94:B96"/>
    <mergeCell ref="B97:B101"/>
    <mergeCell ref="B102:B104"/>
    <mergeCell ref="B105:B109"/>
    <mergeCell ref="B110:B114"/>
    <mergeCell ref="B115:B120"/>
    <mergeCell ref="A4:A5"/>
    <mergeCell ref="B4:B5"/>
    <mergeCell ref="C4:C5"/>
    <mergeCell ref="A402:C402"/>
    <mergeCell ref="D4:F4"/>
    <mergeCell ref="G4:I4"/>
    <mergeCell ref="J4:L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3"/>
  <sheetViews>
    <sheetView showGridLines="0" workbookViewId="0"/>
  </sheetViews>
  <sheetFormatPr defaultRowHeight="14.25"/>
  <cols>
    <col min="1" max="1" width="24.73046875" style="7399" customWidth="1"/>
    <col min="2" max="3" width="51.73046875" style="7400" customWidth="1"/>
    <col min="4" max="12" width="18.73046875" style="7401" customWidth="1"/>
  </cols>
  <sheetData>
    <row r="1" spans="1:12">
      <c r="A1" s="1" t="s">
        <v>1024</v>
      </c>
      <c r="B1" t="s">
        <v>918</v>
      </c>
      <c r="C1" t="s">
        <v>921</v>
      </c>
      <c r="D1" s="1"/>
      <c r="E1" s="1"/>
      <c r="F1" s="1"/>
      <c r="G1" s="1"/>
      <c r="H1" s="1"/>
      <c r="I1" s="1"/>
      <c r="J1" s="1"/>
      <c r="K1" s="1"/>
      <c r="L1" s="1"/>
    </row>
    <row r="2" spans="1:12">
      <c r="A2" s="6060" t="s">
        <v>1025</v>
      </c>
      <c r="B2" t="s">
        <v>919</v>
      </c>
      <c r="C2" t="s">
        <v>922</v>
      </c>
      <c r="D2" s="1"/>
      <c r="E2" s="1"/>
      <c r="F2" s="1"/>
      <c r="G2" s="1"/>
      <c r="H2" s="1"/>
      <c r="I2" s="1"/>
      <c r="J2" s="1"/>
      <c r="K2" s="1"/>
      <c r="L2" s="1"/>
    </row>
    <row r="3" spans="1:12">
      <c r="A3" s="1"/>
      <c r="B3" t="s">
        <v>920</v>
      </c>
      <c r="C3" t="s">
        <v>923</v>
      </c>
      <c r="D3" s="1"/>
      <c r="E3" s="1"/>
      <c r="F3" s="1"/>
      <c r="G3" s="1"/>
      <c r="H3" s="1"/>
      <c r="I3" s="1"/>
      <c r="J3" s="1"/>
      <c r="K3" s="1"/>
      <c r="L3" s="1"/>
    </row>
    <row r="4" spans="1:12">
      <c r="A4" s="11477" t="s">
        <v>1026</v>
      </c>
      <c r="B4" s="11479" t="s">
        <v>1027</v>
      </c>
      <c r="C4" s="11481" t="s">
        <v>1028</v>
      </c>
      <c r="D4" s="11484" t="s">
        <v>1039</v>
      </c>
      <c r="E4" s="11484" t="s">
        <v>1039</v>
      </c>
      <c r="F4" s="11484" t="s">
        <v>1039</v>
      </c>
      <c r="G4" s="11485" t="s">
        <v>1040</v>
      </c>
      <c r="H4" s="11485" t="s">
        <v>1040</v>
      </c>
      <c r="I4" s="11485" t="s">
        <v>1040</v>
      </c>
      <c r="J4" s="11486" t="s">
        <v>1041</v>
      </c>
      <c r="K4" s="11486" t="s">
        <v>1041</v>
      </c>
      <c r="L4" s="11486" t="s">
        <v>1041</v>
      </c>
    </row>
    <row r="5" spans="1:12">
      <c r="A5" s="11478" t="s">
        <v>1026</v>
      </c>
      <c r="B5" s="11480" t="s">
        <v>1027</v>
      </c>
      <c r="C5" s="11482" t="s">
        <v>1028</v>
      </c>
      <c r="D5" s="6961" t="s">
        <v>1029</v>
      </c>
      <c r="E5" s="6962" t="s">
        <v>1030</v>
      </c>
      <c r="F5" s="6963" t="s">
        <v>1031</v>
      </c>
      <c r="G5" s="6964" t="s">
        <v>1032</v>
      </c>
      <c r="H5" s="6965" t="s">
        <v>1033</v>
      </c>
      <c r="I5" s="6966" t="s">
        <v>1034</v>
      </c>
      <c r="J5" s="6967" t="s">
        <v>1035</v>
      </c>
      <c r="K5" s="6968" t="s">
        <v>1036</v>
      </c>
      <c r="L5" s="6969" t="s">
        <v>1037</v>
      </c>
    </row>
    <row r="6" spans="1:12">
      <c r="A6" s="11521" t="s">
        <v>1104</v>
      </c>
      <c r="B6" s="11487" t="s">
        <v>1042</v>
      </c>
      <c r="C6" s="6979" t="s">
        <v>924</v>
      </c>
      <c r="D6" s="6061">
        <v>0</v>
      </c>
      <c r="E6" s="6062">
        <v>0</v>
      </c>
      <c r="F6" s="6063">
        <v>0</v>
      </c>
      <c r="G6" s="6064">
        <v>10</v>
      </c>
      <c r="H6" s="6065">
        <v>10</v>
      </c>
      <c r="I6" s="6066">
        <v>0</v>
      </c>
      <c r="J6" s="6067">
        <v>10</v>
      </c>
      <c r="K6" s="6068">
        <v>10</v>
      </c>
      <c r="L6" s="6069">
        <v>0</v>
      </c>
    </row>
    <row r="7" spans="1:12">
      <c r="A7" s="11521" t="s">
        <v>1104</v>
      </c>
      <c r="B7" s="11487" t="s">
        <v>1042</v>
      </c>
      <c r="C7" s="6980" t="s">
        <v>925</v>
      </c>
      <c r="D7" s="6070">
        <v>30</v>
      </c>
      <c r="E7" s="6071">
        <v>30</v>
      </c>
      <c r="F7" s="6072">
        <v>20</v>
      </c>
      <c r="G7" s="6073">
        <v>40</v>
      </c>
      <c r="H7" s="6074">
        <v>40</v>
      </c>
      <c r="I7" s="6075">
        <v>10</v>
      </c>
      <c r="J7" s="6076">
        <v>70</v>
      </c>
      <c r="K7" s="6077">
        <v>70</v>
      </c>
      <c r="L7" s="6078">
        <v>30</v>
      </c>
    </row>
    <row r="8" spans="1:12">
      <c r="A8" s="11521" t="s">
        <v>1104</v>
      </c>
      <c r="B8" s="11487" t="s">
        <v>1042</v>
      </c>
      <c r="C8" s="6981" t="s">
        <v>926</v>
      </c>
      <c r="D8" s="6079">
        <v>170</v>
      </c>
      <c r="E8" s="6080">
        <v>200</v>
      </c>
      <c r="F8" s="6081">
        <v>100</v>
      </c>
      <c r="G8" s="6082">
        <v>2540</v>
      </c>
      <c r="H8" s="6083">
        <v>3040</v>
      </c>
      <c r="I8" s="6084">
        <v>1210</v>
      </c>
      <c r="J8" s="6085">
        <v>2700</v>
      </c>
      <c r="K8" s="6086">
        <v>3240</v>
      </c>
      <c r="L8" s="6087">
        <v>1320</v>
      </c>
    </row>
    <row r="9" spans="1:12">
      <c r="A9" s="11521" t="s">
        <v>1104</v>
      </c>
      <c r="B9" s="11487" t="s">
        <v>1042</v>
      </c>
      <c r="C9" s="6982" t="s">
        <v>927</v>
      </c>
      <c r="D9" s="6088">
        <v>10</v>
      </c>
      <c r="E9" s="6089">
        <v>10</v>
      </c>
      <c r="F9" s="6090">
        <v>0</v>
      </c>
      <c r="G9" s="6091">
        <v>1100</v>
      </c>
      <c r="H9" s="6092">
        <v>1460</v>
      </c>
      <c r="I9" s="6093">
        <v>590</v>
      </c>
      <c r="J9" s="6094">
        <v>1110</v>
      </c>
      <c r="K9" s="6095">
        <v>1460</v>
      </c>
      <c r="L9" s="6096">
        <v>590</v>
      </c>
    </row>
    <row r="10" spans="1:12">
      <c r="A10" s="11521" t="s">
        <v>1104</v>
      </c>
      <c r="B10" s="11487" t="s">
        <v>1042</v>
      </c>
      <c r="C10" s="6983" t="s">
        <v>928</v>
      </c>
      <c r="D10" s="6097">
        <v>100</v>
      </c>
      <c r="E10" s="6098">
        <v>140</v>
      </c>
      <c r="F10" s="6099">
        <v>80</v>
      </c>
      <c r="G10" s="6100">
        <v>50</v>
      </c>
      <c r="H10" s="6101">
        <v>60</v>
      </c>
      <c r="I10" s="6102">
        <v>10</v>
      </c>
      <c r="J10" s="6103">
        <v>150</v>
      </c>
      <c r="K10" s="6104">
        <v>200</v>
      </c>
      <c r="L10" s="6105">
        <v>90</v>
      </c>
    </row>
    <row r="11" spans="1:12">
      <c r="A11" s="11521" t="s">
        <v>1104</v>
      </c>
      <c r="B11" s="11487" t="s">
        <v>1042</v>
      </c>
      <c r="C11" s="7080" t="s">
        <v>1072</v>
      </c>
      <c r="D11" s="7081">
        <v>290</v>
      </c>
      <c r="E11" s="7082">
        <v>370</v>
      </c>
      <c r="F11" s="7083">
        <v>210</v>
      </c>
      <c r="G11" s="7084">
        <v>3600</v>
      </c>
      <c r="H11" s="7085">
        <v>4570</v>
      </c>
      <c r="I11" s="7086">
        <v>1790</v>
      </c>
      <c r="J11" s="7087">
        <v>3870</v>
      </c>
      <c r="K11" s="7088">
        <v>4940</v>
      </c>
      <c r="L11" s="7089">
        <v>1990</v>
      </c>
    </row>
    <row r="12" spans="1:12">
      <c r="A12" s="11521" t="s">
        <v>1104</v>
      </c>
      <c r="B12" s="11488" t="s">
        <v>1043</v>
      </c>
      <c r="C12" s="6984" t="s">
        <v>929</v>
      </c>
      <c r="D12" s="6106">
        <v>30</v>
      </c>
      <c r="E12" s="6107">
        <v>40</v>
      </c>
      <c r="F12" s="6108">
        <v>30</v>
      </c>
      <c r="G12" s="6109">
        <v>260</v>
      </c>
      <c r="H12" s="6110">
        <v>340</v>
      </c>
      <c r="I12" s="6111">
        <v>10</v>
      </c>
      <c r="J12" s="6112">
        <v>290</v>
      </c>
      <c r="K12" s="6113">
        <v>380</v>
      </c>
      <c r="L12" s="6114">
        <v>40</v>
      </c>
    </row>
    <row r="13" spans="1:12">
      <c r="A13" s="11521" t="s">
        <v>1104</v>
      </c>
      <c r="B13" s="11488" t="s">
        <v>1043</v>
      </c>
      <c r="C13" s="6985" t="s">
        <v>930</v>
      </c>
      <c r="D13" s="6115">
        <v>10</v>
      </c>
      <c r="E13" s="6116">
        <v>20</v>
      </c>
      <c r="F13" s="6117">
        <v>10</v>
      </c>
      <c r="G13" s="6118">
        <v>1320</v>
      </c>
      <c r="H13" s="6119">
        <v>1340</v>
      </c>
      <c r="I13" s="6120">
        <v>40</v>
      </c>
      <c r="J13" s="6121">
        <v>1330</v>
      </c>
      <c r="K13" s="6122">
        <v>1360</v>
      </c>
      <c r="L13" s="6123">
        <v>40</v>
      </c>
    </row>
    <row r="14" spans="1:12">
      <c r="A14" s="11521" t="s">
        <v>1104</v>
      </c>
      <c r="B14" s="11488" t="s">
        <v>1043</v>
      </c>
      <c r="C14" s="7090" t="s">
        <v>1073</v>
      </c>
      <c r="D14" s="7091">
        <v>50</v>
      </c>
      <c r="E14" s="7092">
        <v>60</v>
      </c>
      <c r="F14" s="7093">
        <v>40</v>
      </c>
      <c r="G14" s="7094">
        <v>1480</v>
      </c>
      <c r="H14" s="7095">
        <v>1680</v>
      </c>
      <c r="I14" s="7096">
        <v>50</v>
      </c>
      <c r="J14" s="7097">
        <v>1530</v>
      </c>
      <c r="K14" s="7098">
        <v>1740</v>
      </c>
      <c r="L14" s="7099">
        <v>90</v>
      </c>
    </row>
    <row r="15" spans="1:12">
      <c r="A15" s="11521" t="s">
        <v>1104</v>
      </c>
      <c r="B15" s="11489" t="s">
        <v>1044</v>
      </c>
      <c r="C15" s="6986" t="s">
        <v>931</v>
      </c>
      <c r="D15" s="6124">
        <v>0</v>
      </c>
      <c r="E15" s="6125">
        <v>0</v>
      </c>
      <c r="F15" s="6126">
        <v>0</v>
      </c>
      <c r="G15" s="6127">
        <v>10</v>
      </c>
      <c r="H15" s="6128">
        <v>10</v>
      </c>
      <c r="I15" s="6129">
        <v>0</v>
      </c>
      <c r="J15" s="6130">
        <v>10</v>
      </c>
      <c r="K15" s="6131">
        <v>10</v>
      </c>
      <c r="L15" s="6132">
        <v>0</v>
      </c>
    </row>
    <row r="16" spans="1:12">
      <c r="A16" s="11521" t="s">
        <v>1104</v>
      </c>
      <c r="B16" s="11489" t="s">
        <v>1044</v>
      </c>
      <c r="C16" s="6987" t="s">
        <v>932</v>
      </c>
      <c r="D16" s="6133">
        <v>50</v>
      </c>
      <c r="E16" s="6134">
        <v>50</v>
      </c>
      <c r="F16" s="6135">
        <v>40</v>
      </c>
      <c r="G16" s="6136">
        <v>220</v>
      </c>
      <c r="H16" s="6137">
        <v>240</v>
      </c>
      <c r="I16" s="6138">
        <v>30</v>
      </c>
      <c r="J16" s="6139">
        <v>260</v>
      </c>
      <c r="K16" s="6140">
        <v>290</v>
      </c>
      <c r="L16" s="6141">
        <v>70</v>
      </c>
    </row>
    <row r="17" spans="1:12">
      <c r="A17" s="11521" t="s">
        <v>1104</v>
      </c>
      <c r="B17" s="11489" t="s">
        <v>1044</v>
      </c>
      <c r="C17" s="6988" t="s">
        <v>933</v>
      </c>
      <c r="D17" s="6142">
        <v>0</v>
      </c>
      <c r="E17" s="6143">
        <v>0</v>
      </c>
      <c r="F17" s="6144">
        <v>0</v>
      </c>
      <c r="G17" s="6145">
        <v>20</v>
      </c>
      <c r="H17" s="6146">
        <v>20</v>
      </c>
      <c r="I17" s="6147">
        <v>0</v>
      </c>
      <c r="J17" s="6148">
        <v>20</v>
      </c>
      <c r="K17" s="6149">
        <v>20</v>
      </c>
      <c r="L17" s="6150">
        <v>0</v>
      </c>
    </row>
    <row r="18" spans="1:12">
      <c r="A18" s="11521" t="s">
        <v>1104</v>
      </c>
      <c r="B18" s="11489" t="s">
        <v>1044</v>
      </c>
      <c r="C18" s="6989" t="s">
        <v>934</v>
      </c>
      <c r="D18" s="6151">
        <v>10</v>
      </c>
      <c r="E18" s="6152">
        <v>10</v>
      </c>
      <c r="F18" s="6153">
        <v>10</v>
      </c>
      <c r="G18" s="6154">
        <v>200</v>
      </c>
      <c r="H18" s="6155">
        <v>240</v>
      </c>
      <c r="I18" s="6156">
        <v>210</v>
      </c>
      <c r="J18" s="6157">
        <v>200</v>
      </c>
      <c r="K18" s="6158">
        <v>250</v>
      </c>
      <c r="L18" s="6159">
        <v>210</v>
      </c>
    </row>
    <row r="19" spans="1:12">
      <c r="A19" s="11521" t="s">
        <v>1104</v>
      </c>
      <c r="B19" s="11489" t="s">
        <v>1044</v>
      </c>
      <c r="C19" s="7100" t="s">
        <v>1074</v>
      </c>
      <c r="D19" s="7101">
        <v>50</v>
      </c>
      <c r="E19" s="7102">
        <v>60</v>
      </c>
      <c r="F19" s="7103">
        <v>40</v>
      </c>
      <c r="G19" s="7104">
        <v>440</v>
      </c>
      <c r="H19" s="7105">
        <v>510</v>
      </c>
      <c r="I19" s="7106">
        <v>240</v>
      </c>
      <c r="J19" s="7107">
        <v>490</v>
      </c>
      <c r="K19" s="7108">
        <v>570</v>
      </c>
      <c r="L19" s="7109">
        <v>280</v>
      </c>
    </row>
    <row r="20" spans="1:12">
      <c r="A20" s="11521" t="s">
        <v>1104</v>
      </c>
      <c r="B20" s="11490" t="s">
        <v>1045</v>
      </c>
      <c r="C20" s="6990" t="s">
        <v>935</v>
      </c>
      <c r="D20" s="6160">
        <v>20</v>
      </c>
      <c r="E20" s="6161">
        <v>20</v>
      </c>
      <c r="F20" s="6162">
        <v>10</v>
      </c>
      <c r="G20" s="6163">
        <v>930</v>
      </c>
      <c r="H20" s="6164">
        <v>1040</v>
      </c>
      <c r="I20" s="6165">
        <v>350</v>
      </c>
      <c r="J20" s="6166">
        <v>950</v>
      </c>
      <c r="K20" s="6167">
        <v>1070</v>
      </c>
      <c r="L20" s="6168">
        <v>360</v>
      </c>
    </row>
    <row r="21" spans="1:12">
      <c r="A21" s="11521" t="s">
        <v>1104</v>
      </c>
      <c r="B21" s="11490" t="s">
        <v>1045</v>
      </c>
      <c r="C21" s="6991" t="s">
        <v>936</v>
      </c>
      <c r="D21" s="6169">
        <v>10</v>
      </c>
      <c r="E21" s="6170">
        <v>10</v>
      </c>
      <c r="F21" s="6171">
        <v>10</v>
      </c>
      <c r="G21" s="6172">
        <v>120</v>
      </c>
      <c r="H21" s="6173">
        <v>130</v>
      </c>
      <c r="I21" s="6174">
        <v>70</v>
      </c>
      <c r="J21" s="6175">
        <v>130</v>
      </c>
      <c r="K21" s="6176">
        <v>140</v>
      </c>
      <c r="L21" s="6177">
        <v>70</v>
      </c>
    </row>
    <row r="22" spans="1:12">
      <c r="A22" s="11521" t="s">
        <v>1104</v>
      </c>
      <c r="B22" s="11490" t="s">
        <v>1045</v>
      </c>
      <c r="C22" s="6992" t="s">
        <v>937</v>
      </c>
      <c r="D22" s="6178">
        <v>0</v>
      </c>
      <c r="E22" s="6179">
        <v>0</v>
      </c>
      <c r="F22" s="6180">
        <v>0</v>
      </c>
      <c r="G22" s="6181">
        <v>1000</v>
      </c>
      <c r="H22" s="6182">
        <v>1340</v>
      </c>
      <c r="I22" s="6183">
        <v>250</v>
      </c>
      <c r="J22" s="6184">
        <v>1000</v>
      </c>
      <c r="K22" s="6185">
        <v>1340</v>
      </c>
      <c r="L22" s="6186">
        <v>250</v>
      </c>
    </row>
    <row r="23" spans="1:12">
      <c r="A23" s="11521" t="s">
        <v>1104</v>
      </c>
      <c r="B23" s="11490" t="s">
        <v>1045</v>
      </c>
      <c r="C23" s="7110" t="s">
        <v>1075</v>
      </c>
      <c r="D23" s="7111">
        <v>30</v>
      </c>
      <c r="E23" s="7112">
        <v>40</v>
      </c>
      <c r="F23" s="7113">
        <v>20</v>
      </c>
      <c r="G23" s="7114">
        <v>2030</v>
      </c>
      <c r="H23" s="7115">
        <v>2540</v>
      </c>
      <c r="I23" s="7116">
        <v>700</v>
      </c>
      <c r="J23" s="7117">
        <v>2060</v>
      </c>
      <c r="K23" s="7118">
        <v>2580</v>
      </c>
      <c r="L23" s="7119">
        <v>720</v>
      </c>
    </row>
    <row r="24" spans="1:12">
      <c r="A24" s="11521" t="s">
        <v>1104</v>
      </c>
      <c r="B24" s="11491" t="s">
        <v>1046</v>
      </c>
      <c r="C24" s="6993" t="s">
        <v>938</v>
      </c>
      <c r="D24" s="6187">
        <v>0</v>
      </c>
      <c r="E24" s="6188">
        <v>0</v>
      </c>
      <c r="F24" s="6189">
        <v>0</v>
      </c>
      <c r="G24" s="6190">
        <v>0</v>
      </c>
      <c r="H24" s="6191">
        <v>0</v>
      </c>
      <c r="I24" s="6192">
        <v>0</v>
      </c>
      <c r="J24" s="6193">
        <v>0</v>
      </c>
      <c r="K24" s="6194">
        <v>0</v>
      </c>
      <c r="L24" s="6195">
        <v>0</v>
      </c>
    </row>
    <row r="25" spans="1:12">
      <c r="A25" s="11521" t="s">
        <v>1104</v>
      </c>
      <c r="B25" s="11491" t="s">
        <v>1046</v>
      </c>
      <c r="C25" s="6994" t="s">
        <v>939</v>
      </c>
      <c r="D25" s="6196">
        <v>100</v>
      </c>
      <c r="E25" s="6197">
        <v>100</v>
      </c>
      <c r="F25" s="6198">
        <v>100</v>
      </c>
      <c r="G25" s="6199">
        <v>4940</v>
      </c>
      <c r="H25" s="6200">
        <v>6150</v>
      </c>
      <c r="I25" s="6201">
        <v>1350</v>
      </c>
      <c r="J25" s="6202">
        <v>4950</v>
      </c>
      <c r="K25" s="6203">
        <v>6250</v>
      </c>
      <c r="L25" s="6204">
        <v>1450</v>
      </c>
    </row>
    <row r="26" spans="1:12">
      <c r="A26" s="11521" t="s">
        <v>1104</v>
      </c>
      <c r="B26" s="11491" t="s">
        <v>1046</v>
      </c>
      <c r="C26" s="6995" t="s">
        <v>940</v>
      </c>
      <c r="D26" s="6205">
        <v>0</v>
      </c>
      <c r="E26" s="6206">
        <v>0</v>
      </c>
      <c r="F26" s="6207">
        <v>0</v>
      </c>
      <c r="G26" s="6208">
        <v>0</v>
      </c>
      <c r="H26" s="6209">
        <v>0</v>
      </c>
      <c r="I26" s="6210">
        <v>0</v>
      </c>
      <c r="J26" s="6211">
        <v>0</v>
      </c>
      <c r="K26" s="6212">
        <v>0</v>
      </c>
      <c r="L26" s="6213">
        <v>0</v>
      </c>
    </row>
    <row r="27" spans="1:12">
      <c r="A27" s="11521" t="s">
        <v>1104</v>
      </c>
      <c r="B27" s="11491" t="s">
        <v>1046</v>
      </c>
      <c r="C27" s="7120" t="s">
        <v>1076</v>
      </c>
      <c r="D27" s="7121">
        <v>100</v>
      </c>
      <c r="E27" s="7122">
        <v>100</v>
      </c>
      <c r="F27" s="7123">
        <v>100</v>
      </c>
      <c r="G27" s="7124">
        <v>4940</v>
      </c>
      <c r="H27" s="7125">
        <v>6150</v>
      </c>
      <c r="I27" s="7126">
        <v>1350</v>
      </c>
      <c r="J27" s="7127">
        <v>4950</v>
      </c>
      <c r="K27" s="7128">
        <v>6250</v>
      </c>
      <c r="L27" s="7129">
        <v>1450</v>
      </c>
    </row>
    <row r="28" spans="1:12">
      <c r="A28" s="11521" t="s">
        <v>1104</v>
      </c>
      <c r="B28" s="11492" t="s">
        <v>1047</v>
      </c>
      <c r="C28" s="6996" t="s">
        <v>941</v>
      </c>
      <c r="D28" s="6214">
        <v>80</v>
      </c>
      <c r="E28" s="6215">
        <v>90</v>
      </c>
      <c r="F28" s="6216">
        <v>50</v>
      </c>
      <c r="G28" s="6217">
        <v>1950</v>
      </c>
      <c r="H28" s="6218">
        <v>2210</v>
      </c>
      <c r="I28" s="6219">
        <v>750</v>
      </c>
      <c r="J28" s="6220">
        <v>2020</v>
      </c>
      <c r="K28" s="6221">
        <v>2300</v>
      </c>
      <c r="L28" s="6222">
        <v>800</v>
      </c>
    </row>
    <row r="29" spans="1:12">
      <c r="A29" s="11521" t="s">
        <v>1104</v>
      </c>
      <c r="B29" s="11492" t="s">
        <v>1047</v>
      </c>
      <c r="C29" s="6997" t="s">
        <v>942</v>
      </c>
      <c r="D29" s="6223">
        <v>670</v>
      </c>
      <c r="E29" s="6224">
        <v>930</v>
      </c>
      <c r="F29" s="6225">
        <v>520</v>
      </c>
      <c r="G29" s="6226">
        <v>2010</v>
      </c>
      <c r="H29" s="6227">
        <v>2320</v>
      </c>
      <c r="I29" s="6228">
        <v>590</v>
      </c>
      <c r="J29" s="6229">
        <v>2630</v>
      </c>
      <c r="K29" s="6230">
        <v>3260</v>
      </c>
      <c r="L29" s="6231">
        <v>1110</v>
      </c>
    </row>
    <row r="30" spans="1:12">
      <c r="A30" s="11521" t="s">
        <v>1104</v>
      </c>
      <c r="B30" s="11492" t="s">
        <v>1047</v>
      </c>
      <c r="C30" s="7130" t="s">
        <v>1077</v>
      </c>
      <c r="D30" s="7131">
        <v>740</v>
      </c>
      <c r="E30" s="7132">
        <v>1020</v>
      </c>
      <c r="F30" s="7133">
        <v>570</v>
      </c>
      <c r="G30" s="7134">
        <v>3810</v>
      </c>
      <c r="H30" s="7135">
        <v>4540</v>
      </c>
      <c r="I30" s="7136">
        <v>1340</v>
      </c>
      <c r="J30" s="7137">
        <v>4490</v>
      </c>
      <c r="K30" s="7138">
        <v>5560</v>
      </c>
      <c r="L30" s="7139">
        <v>1910</v>
      </c>
    </row>
    <row r="31" spans="1:12">
      <c r="A31" s="11521" t="s">
        <v>1104</v>
      </c>
      <c r="B31" s="11493" t="s">
        <v>1048</v>
      </c>
      <c r="C31" s="6998" t="s">
        <v>943</v>
      </c>
      <c r="D31" s="6232">
        <v>0</v>
      </c>
      <c r="E31" s="6233">
        <v>0</v>
      </c>
      <c r="F31" s="6234">
        <v>0</v>
      </c>
      <c r="G31" s="6235">
        <v>330</v>
      </c>
      <c r="H31" s="6236">
        <v>330</v>
      </c>
      <c r="I31" s="6237">
        <v>110</v>
      </c>
      <c r="J31" s="6238">
        <v>330</v>
      </c>
      <c r="K31" s="6239">
        <v>330</v>
      </c>
      <c r="L31" s="6240">
        <v>120</v>
      </c>
    </row>
    <row r="32" spans="1:12">
      <c r="A32" s="11521" t="s">
        <v>1104</v>
      </c>
      <c r="B32" s="11493" t="s">
        <v>1048</v>
      </c>
      <c r="C32" s="6999" t="s">
        <v>944</v>
      </c>
      <c r="D32" s="6241">
        <v>0</v>
      </c>
      <c r="E32" s="6242">
        <v>0</v>
      </c>
      <c r="F32" s="6243">
        <v>0</v>
      </c>
      <c r="G32" s="6244">
        <v>810</v>
      </c>
      <c r="H32" s="6245">
        <v>1310</v>
      </c>
      <c r="I32" s="6246">
        <v>390</v>
      </c>
      <c r="J32" s="6247">
        <v>810</v>
      </c>
      <c r="K32" s="6248">
        <v>1310</v>
      </c>
      <c r="L32" s="6249">
        <v>390</v>
      </c>
    </row>
    <row r="33" spans="1:12">
      <c r="A33" s="11521" t="s">
        <v>1104</v>
      </c>
      <c r="B33" s="11493" t="s">
        <v>1048</v>
      </c>
      <c r="C33" s="7000" t="s">
        <v>945</v>
      </c>
      <c r="D33" s="6250">
        <v>20</v>
      </c>
      <c r="E33" s="6251">
        <v>20</v>
      </c>
      <c r="F33" s="6252">
        <v>10</v>
      </c>
      <c r="G33" s="6253">
        <v>240</v>
      </c>
      <c r="H33" s="6254">
        <v>370</v>
      </c>
      <c r="I33" s="6255">
        <v>180</v>
      </c>
      <c r="J33" s="6256">
        <v>250</v>
      </c>
      <c r="K33" s="6257">
        <v>390</v>
      </c>
      <c r="L33" s="6258">
        <v>190</v>
      </c>
    </row>
    <row r="34" spans="1:12">
      <c r="A34" s="11521" t="s">
        <v>1104</v>
      </c>
      <c r="B34" s="11493" t="s">
        <v>1048</v>
      </c>
      <c r="C34" s="7001" t="s">
        <v>946</v>
      </c>
      <c r="D34" s="6259">
        <v>110</v>
      </c>
      <c r="E34" s="6260">
        <v>170</v>
      </c>
      <c r="F34" s="6261">
        <v>70</v>
      </c>
      <c r="G34" s="6262">
        <v>290</v>
      </c>
      <c r="H34" s="6263">
        <v>360</v>
      </c>
      <c r="I34" s="6264">
        <v>70</v>
      </c>
      <c r="J34" s="6265">
        <v>410</v>
      </c>
      <c r="K34" s="6266">
        <v>530</v>
      </c>
      <c r="L34" s="6267">
        <v>140</v>
      </c>
    </row>
    <row r="35" spans="1:12">
      <c r="A35" s="11521" t="s">
        <v>1104</v>
      </c>
      <c r="B35" s="11493" t="s">
        <v>1048</v>
      </c>
      <c r="C35" s="7140" t="s">
        <v>1078</v>
      </c>
      <c r="D35" s="7141">
        <v>130</v>
      </c>
      <c r="E35" s="7142">
        <v>190</v>
      </c>
      <c r="F35" s="7143">
        <v>90</v>
      </c>
      <c r="G35" s="7144">
        <v>1670</v>
      </c>
      <c r="H35" s="7145">
        <v>2370</v>
      </c>
      <c r="I35" s="7146">
        <v>750</v>
      </c>
      <c r="J35" s="7147">
        <v>1790</v>
      </c>
      <c r="K35" s="7148">
        <v>2560</v>
      </c>
      <c r="L35" s="7149">
        <v>840</v>
      </c>
    </row>
    <row r="36" spans="1:12">
      <c r="A36" s="11521" t="s">
        <v>1104</v>
      </c>
      <c r="B36" s="11494" t="s">
        <v>1049</v>
      </c>
      <c r="C36" s="7002" t="s">
        <v>947</v>
      </c>
      <c r="D36" s="6268">
        <v>410</v>
      </c>
      <c r="E36" s="6269">
        <v>600</v>
      </c>
      <c r="F36" s="6270">
        <v>290</v>
      </c>
      <c r="G36" s="6271">
        <v>1020</v>
      </c>
      <c r="H36" s="6272">
        <v>1340</v>
      </c>
      <c r="I36" s="6273">
        <v>310</v>
      </c>
      <c r="J36" s="6274">
        <v>1380</v>
      </c>
      <c r="K36" s="6275">
        <v>1940</v>
      </c>
      <c r="L36" s="6276">
        <v>600</v>
      </c>
    </row>
    <row r="37" spans="1:12">
      <c r="A37" s="11521" t="s">
        <v>1104</v>
      </c>
      <c r="B37" s="11494" t="s">
        <v>1049</v>
      </c>
      <c r="C37" s="7003" t="s">
        <v>948</v>
      </c>
      <c r="D37" s="6277">
        <v>10</v>
      </c>
      <c r="E37" s="6278">
        <v>10</v>
      </c>
      <c r="F37" s="6279">
        <v>0</v>
      </c>
      <c r="G37" s="6280">
        <v>40</v>
      </c>
      <c r="H37" s="6281">
        <v>40</v>
      </c>
      <c r="I37" s="6282">
        <v>0</v>
      </c>
      <c r="J37" s="6283">
        <v>50</v>
      </c>
      <c r="K37" s="6284">
        <v>50</v>
      </c>
      <c r="L37" s="6285">
        <v>0</v>
      </c>
    </row>
    <row r="38" spans="1:12">
      <c r="A38" s="11521" t="s">
        <v>1104</v>
      </c>
      <c r="B38" s="11494" t="s">
        <v>1049</v>
      </c>
      <c r="C38" s="7150" t="s">
        <v>1079</v>
      </c>
      <c r="D38" s="7151">
        <v>420</v>
      </c>
      <c r="E38" s="7152">
        <v>600</v>
      </c>
      <c r="F38" s="7153">
        <v>290</v>
      </c>
      <c r="G38" s="7154">
        <v>1060</v>
      </c>
      <c r="H38" s="7155">
        <v>1380</v>
      </c>
      <c r="I38" s="7156">
        <v>310</v>
      </c>
      <c r="J38" s="7157">
        <v>1420</v>
      </c>
      <c r="K38" s="7158">
        <v>1990</v>
      </c>
      <c r="L38" s="7159">
        <v>600</v>
      </c>
    </row>
    <row r="39" spans="1:12">
      <c r="A39" s="11521" t="s">
        <v>1104</v>
      </c>
      <c r="B39" s="11495" t="s">
        <v>1050</v>
      </c>
      <c r="C39" s="7004" t="s">
        <v>949</v>
      </c>
      <c r="D39" s="6286">
        <v>1370</v>
      </c>
      <c r="E39" s="6287">
        <v>2090</v>
      </c>
      <c r="F39" s="6288">
        <v>990</v>
      </c>
      <c r="G39" s="6289">
        <v>680</v>
      </c>
      <c r="H39" s="6290">
        <v>1070</v>
      </c>
      <c r="I39" s="6291">
        <v>500</v>
      </c>
      <c r="J39" s="6292">
        <v>1970</v>
      </c>
      <c r="K39" s="6293">
        <v>3150</v>
      </c>
      <c r="L39" s="6294">
        <v>1490</v>
      </c>
    </row>
    <row r="40" spans="1:12">
      <c r="A40" s="11521" t="s">
        <v>1104</v>
      </c>
      <c r="B40" s="11495" t="s">
        <v>1050</v>
      </c>
      <c r="C40" s="7005" t="s">
        <v>950</v>
      </c>
      <c r="D40" s="6295">
        <v>1900</v>
      </c>
      <c r="E40" s="6296">
        <v>2800</v>
      </c>
      <c r="F40" s="6297">
        <v>1580</v>
      </c>
      <c r="G40" s="6298">
        <v>680</v>
      </c>
      <c r="H40" s="6299">
        <v>870</v>
      </c>
      <c r="I40" s="6300">
        <v>310</v>
      </c>
      <c r="J40" s="6301">
        <v>2460</v>
      </c>
      <c r="K40" s="6302">
        <v>3680</v>
      </c>
      <c r="L40" s="6303">
        <v>1890</v>
      </c>
    </row>
    <row r="41" spans="1:12">
      <c r="A41" s="11521" t="s">
        <v>1104</v>
      </c>
      <c r="B41" s="11495" t="s">
        <v>1050</v>
      </c>
      <c r="C41" s="7006" t="s">
        <v>951</v>
      </c>
      <c r="D41" s="6304">
        <v>170</v>
      </c>
      <c r="E41" s="6305">
        <v>230</v>
      </c>
      <c r="F41" s="6306">
        <v>110</v>
      </c>
      <c r="G41" s="6307">
        <v>270</v>
      </c>
      <c r="H41" s="6308">
        <v>300</v>
      </c>
      <c r="I41" s="6309">
        <v>90</v>
      </c>
      <c r="J41" s="6310">
        <v>440</v>
      </c>
      <c r="K41" s="6311">
        <v>530</v>
      </c>
      <c r="L41" s="6312">
        <v>200</v>
      </c>
    </row>
    <row r="42" spans="1:12">
      <c r="A42" s="11521" t="s">
        <v>1104</v>
      </c>
      <c r="B42" s="11495" t="s">
        <v>1050</v>
      </c>
      <c r="C42" s="7007" t="s">
        <v>952</v>
      </c>
      <c r="D42" s="6313">
        <v>20</v>
      </c>
      <c r="E42" s="6314">
        <v>30</v>
      </c>
      <c r="F42" s="6315">
        <v>20</v>
      </c>
      <c r="G42" s="6316">
        <v>0</v>
      </c>
      <c r="H42" s="6317">
        <v>0</v>
      </c>
      <c r="I42" s="6318">
        <v>0</v>
      </c>
      <c r="J42" s="6319">
        <v>30</v>
      </c>
      <c r="K42" s="6320">
        <v>30</v>
      </c>
      <c r="L42" s="6321">
        <v>20</v>
      </c>
    </row>
    <row r="43" spans="1:12">
      <c r="A43" s="11521" t="s">
        <v>1104</v>
      </c>
      <c r="B43" s="11495" t="s">
        <v>1050</v>
      </c>
      <c r="C43" s="7160" t="s">
        <v>1080</v>
      </c>
      <c r="D43" s="7161">
        <v>3390</v>
      </c>
      <c r="E43" s="7162">
        <v>5150</v>
      </c>
      <c r="F43" s="7163">
        <v>2690</v>
      </c>
      <c r="G43" s="7164">
        <v>1580</v>
      </c>
      <c r="H43" s="7165">
        <v>2240</v>
      </c>
      <c r="I43" s="7166">
        <v>900</v>
      </c>
      <c r="J43" s="7167">
        <v>4750</v>
      </c>
      <c r="K43" s="7168">
        <v>7390</v>
      </c>
      <c r="L43" s="7169">
        <v>3590</v>
      </c>
    </row>
    <row r="44" spans="1:12">
      <c r="A44" s="11521" t="s">
        <v>1104</v>
      </c>
      <c r="B44" s="11496" t="s">
        <v>1051</v>
      </c>
      <c r="C44" s="7008" t="s">
        <v>953</v>
      </c>
      <c r="D44" s="6322">
        <v>360</v>
      </c>
      <c r="E44" s="6323">
        <v>520</v>
      </c>
      <c r="F44" s="6324">
        <v>290</v>
      </c>
      <c r="G44" s="6325">
        <v>20</v>
      </c>
      <c r="H44" s="6326">
        <v>20</v>
      </c>
      <c r="I44" s="6327">
        <v>0</v>
      </c>
      <c r="J44" s="6328">
        <v>380</v>
      </c>
      <c r="K44" s="6329">
        <v>540</v>
      </c>
      <c r="L44" s="6330">
        <v>290</v>
      </c>
    </row>
    <row r="45" spans="1:12">
      <c r="A45" s="11521" t="s">
        <v>1104</v>
      </c>
      <c r="B45" s="11496" t="s">
        <v>1051</v>
      </c>
      <c r="C45" s="7009" t="s">
        <v>954</v>
      </c>
      <c r="D45" s="6331">
        <v>0</v>
      </c>
      <c r="E45" s="6332">
        <v>0</v>
      </c>
      <c r="F45" s="6333">
        <v>0</v>
      </c>
      <c r="G45" s="6334">
        <v>0</v>
      </c>
      <c r="H45" s="6335">
        <v>0</v>
      </c>
      <c r="I45" s="6336">
        <v>0</v>
      </c>
      <c r="J45" s="6337">
        <v>0</v>
      </c>
      <c r="K45" s="6338">
        <v>0</v>
      </c>
      <c r="L45" s="6339">
        <v>0</v>
      </c>
    </row>
    <row r="46" spans="1:12">
      <c r="A46" s="11521" t="s">
        <v>1104</v>
      </c>
      <c r="B46" s="11496" t="s">
        <v>1051</v>
      </c>
      <c r="C46" s="7010" t="s">
        <v>955</v>
      </c>
      <c r="D46" s="6340">
        <v>60</v>
      </c>
      <c r="E46" s="6341">
        <v>70</v>
      </c>
      <c r="F46" s="6342">
        <v>50</v>
      </c>
      <c r="G46" s="6343">
        <v>0</v>
      </c>
      <c r="H46" s="6344">
        <v>0</v>
      </c>
      <c r="I46" s="6345">
        <v>0</v>
      </c>
      <c r="J46" s="6346">
        <v>60</v>
      </c>
      <c r="K46" s="6347">
        <v>70</v>
      </c>
      <c r="L46" s="6348">
        <v>50</v>
      </c>
    </row>
    <row r="47" spans="1:12">
      <c r="A47" s="11521" t="s">
        <v>1104</v>
      </c>
      <c r="B47" s="11496" t="s">
        <v>1051</v>
      </c>
      <c r="C47" s="7011" t="s">
        <v>956</v>
      </c>
      <c r="D47" s="6349">
        <v>10</v>
      </c>
      <c r="E47" s="6350">
        <v>10</v>
      </c>
      <c r="F47" s="6351">
        <v>0</v>
      </c>
      <c r="G47" s="6352">
        <v>0</v>
      </c>
      <c r="H47" s="6353">
        <v>0</v>
      </c>
      <c r="I47" s="6354">
        <v>0</v>
      </c>
      <c r="J47" s="6355">
        <v>10</v>
      </c>
      <c r="K47" s="6356">
        <v>10</v>
      </c>
      <c r="L47" s="6357">
        <v>0</v>
      </c>
    </row>
    <row r="48" spans="1:12">
      <c r="A48" s="11521" t="s">
        <v>1104</v>
      </c>
      <c r="B48" s="11496" t="s">
        <v>1051</v>
      </c>
      <c r="C48" s="7170" t="s">
        <v>1081</v>
      </c>
      <c r="D48" s="7171">
        <v>420</v>
      </c>
      <c r="E48" s="7172">
        <v>600</v>
      </c>
      <c r="F48" s="7173">
        <v>340</v>
      </c>
      <c r="G48" s="7174">
        <v>20</v>
      </c>
      <c r="H48" s="7175">
        <v>20</v>
      </c>
      <c r="I48" s="7176">
        <v>0</v>
      </c>
      <c r="J48" s="7177">
        <v>440</v>
      </c>
      <c r="K48" s="7178">
        <v>620</v>
      </c>
      <c r="L48" s="7179">
        <v>340</v>
      </c>
    </row>
    <row r="49" spans="1:12">
      <c r="A49" s="11521" t="s">
        <v>1104</v>
      </c>
      <c r="B49" s="11497" t="s">
        <v>1052</v>
      </c>
      <c r="C49" s="7012" t="s">
        <v>957</v>
      </c>
      <c r="D49" s="6358">
        <v>0</v>
      </c>
      <c r="E49" s="6359">
        <v>0</v>
      </c>
      <c r="F49" s="6360">
        <v>0</v>
      </c>
      <c r="G49" s="6361">
        <v>10</v>
      </c>
      <c r="H49" s="6362">
        <v>10</v>
      </c>
      <c r="I49" s="6363">
        <v>10</v>
      </c>
      <c r="J49" s="6364">
        <v>10</v>
      </c>
      <c r="K49" s="6365">
        <v>10</v>
      </c>
      <c r="L49" s="6366">
        <v>10</v>
      </c>
    </row>
    <row r="50" spans="1:12">
      <c r="A50" s="11521" t="s">
        <v>1104</v>
      </c>
      <c r="B50" s="11497" t="s">
        <v>1052</v>
      </c>
      <c r="C50" s="7013" t="s">
        <v>958</v>
      </c>
      <c r="D50" s="6367">
        <v>0</v>
      </c>
      <c r="E50" s="6368">
        <v>0</v>
      </c>
      <c r="F50" s="6369">
        <v>0</v>
      </c>
      <c r="G50" s="6370">
        <v>20</v>
      </c>
      <c r="H50" s="6371">
        <v>20</v>
      </c>
      <c r="I50" s="6372">
        <v>0</v>
      </c>
      <c r="J50" s="6373">
        <v>20</v>
      </c>
      <c r="K50" s="6374">
        <v>20</v>
      </c>
      <c r="L50" s="6375">
        <v>0</v>
      </c>
    </row>
    <row r="51" spans="1:12">
      <c r="A51" s="11521" t="s">
        <v>1104</v>
      </c>
      <c r="B51" s="11497" t="s">
        <v>1052</v>
      </c>
      <c r="C51" s="7014" t="s">
        <v>959</v>
      </c>
      <c r="D51" s="6376">
        <v>80</v>
      </c>
      <c r="E51" s="6377">
        <v>110</v>
      </c>
      <c r="F51" s="6378">
        <v>80</v>
      </c>
      <c r="G51" s="6379">
        <v>0</v>
      </c>
      <c r="H51" s="6380">
        <v>0</v>
      </c>
      <c r="I51" s="6381">
        <v>0</v>
      </c>
      <c r="J51" s="6382">
        <v>80</v>
      </c>
      <c r="K51" s="6383">
        <v>110</v>
      </c>
      <c r="L51" s="6384">
        <v>80</v>
      </c>
    </row>
    <row r="52" spans="1:12">
      <c r="A52" s="11521" t="s">
        <v>1104</v>
      </c>
      <c r="B52" s="11497" t="s">
        <v>1052</v>
      </c>
      <c r="C52" s="7015" t="s">
        <v>960</v>
      </c>
      <c r="D52" s="6385">
        <v>0</v>
      </c>
      <c r="E52" s="6386">
        <v>0</v>
      </c>
      <c r="F52" s="6387">
        <v>0</v>
      </c>
      <c r="G52" s="6388">
        <v>10</v>
      </c>
      <c r="H52" s="6389">
        <v>10</v>
      </c>
      <c r="I52" s="6390">
        <v>0</v>
      </c>
      <c r="J52" s="6391">
        <v>10</v>
      </c>
      <c r="K52" s="6392">
        <v>10</v>
      </c>
      <c r="L52" s="6393">
        <v>0</v>
      </c>
    </row>
    <row r="53" spans="1:12">
      <c r="A53" s="11521" t="s">
        <v>1104</v>
      </c>
      <c r="B53" s="11497" t="s">
        <v>1052</v>
      </c>
      <c r="C53" s="7016" t="s">
        <v>961</v>
      </c>
      <c r="D53" s="6394">
        <v>0</v>
      </c>
      <c r="E53" s="6395">
        <v>10</v>
      </c>
      <c r="F53" s="6396">
        <v>10</v>
      </c>
      <c r="G53" s="6397">
        <v>0</v>
      </c>
      <c r="H53" s="6398">
        <v>0</v>
      </c>
      <c r="I53" s="6399">
        <v>0</v>
      </c>
      <c r="J53" s="6400">
        <v>0</v>
      </c>
      <c r="K53" s="6401">
        <v>10</v>
      </c>
      <c r="L53" s="6402">
        <v>10</v>
      </c>
    </row>
    <row r="54" spans="1:12">
      <c r="A54" s="11521" t="s">
        <v>1104</v>
      </c>
      <c r="B54" s="11497" t="s">
        <v>1052</v>
      </c>
      <c r="C54" s="7180" t="s">
        <v>1082</v>
      </c>
      <c r="D54" s="7181">
        <v>80</v>
      </c>
      <c r="E54" s="7182">
        <v>110</v>
      </c>
      <c r="F54" s="7183">
        <v>80</v>
      </c>
      <c r="G54" s="7184">
        <v>30</v>
      </c>
      <c r="H54" s="7185">
        <v>40</v>
      </c>
      <c r="I54" s="7186">
        <v>10</v>
      </c>
      <c r="J54" s="7187">
        <v>120</v>
      </c>
      <c r="K54" s="7188">
        <v>150</v>
      </c>
      <c r="L54" s="7189">
        <v>90</v>
      </c>
    </row>
    <row r="55" spans="1:12">
      <c r="A55" s="11521" t="s">
        <v>1104</v>
      </c>
      <c r="B55" s="11498" t="s">
        <v>1053</v>
      </c>
      <c r="C55" s="7017" t="s">
        <v>962</v>
      </c>
      <c r="D55" s="6403">
        <v>450</v>
      </c>
      <c r="E55" s="6404">
        <v>590</v>
      </c>
      <c r="F55" s="6405">
        <v>330</v>
      </c>
      <c r="G55" s="6406">
        <v>1340</v>
      </c>
      <c r="H55" s="6407">
        <v>1360</v>
      </c>
      <c r="I55" s="6408">
        <v>50</v>
      </c>
      <c r="J55" s="6409">
        <v>1790</v>
      </c>
      <c r="K55" s="6410">
        <v>1960</v>
      </c>
      <c r="L55" s="6411">
        <v>380</v>
      </c>
    </row>
    <row r="56" spans="1:12">
      <c r="A56" s="11521" t="s">
        <v>1104</v>
      </c>
      <c r="B56" s="11498" t="s">
        <v>1053</v>
      </c>
      <c r="C56" s="7018" t="s">
        <v>963</v>
      </c>
      <c r="D56" s="6412">
        <v>1590</v>
      </c>
      <c r="E56" s="6413">
        <v>2430</v>
      </c>
      <c r="F56" s="6414">
        <v>1200</v>
      </c>
      <c r="G56" s="6415">
        <v>350</v>
      </c>
      <c r="H56" s="6416">
        <v>430</v>
      </c>
      <c r="I56" s="6417">
        <v>120</v>
      </c>
      <c r="J56" s="6418">
        <v>1870</v>
      </c>
      <c r="K56" s="6419">
        <v>2870</v>
      </c>
      <c r="L56" s="6420">
        <v>1320</v>
      </c>
    </row>
    <row r="57" spans="1:12">
      <c r="A57" s="11521" t="s">
        <v>1104</v>
      </c>
      <c r="B57" s="11498" t="s">
        <v>1053</v>
      </c>
      <c r="C57" s="7019" t="s">
        <v>964</v>
      </c>
      <c r="D57" s="6421">
        <v>10</v>
      </c>
      <c r="E57" s="6422">
        <v>10</v>
      </c>
      <c r="F57" s="6423">
        <v>10</v>
      </c>
      <c r="G57" s="6424">
        <v>60</v>
      </c>
      <c r="H57" s="6425">
        <v>60</v>
      </c>
      <c r="I57" s="6426">
        <v>30</v>
      </c>
      <c r="J57" s="6427">
        <v>70</v>
      </c>
      <c r="K57" s="6428">
        <v>70</v>
      </c>
      <c r="L57" s="6429">
        <v>30</v>
      </c>
    </row>
    <row r="58" spans="1:12">
      <c r="A58" s="11521" t="s">
        <v>1104</v>
      </c>
      <c r="B58" s="11498" t="s">
        <v>1053</v>
      </c>
      <c r="C58" s="7190" t="s">
        <v>1083</v>
      </c>
      <c r="D58" s="7191">
        <v>2020</v>
      </c>
      <c r="E58" s="7192">
        <v>3030</v>
      </c>
      <c r="F58" s="7193">
        <v>1530</v>
      </c>
      <c r="G58" s="7194">
        <v>1740</v>
      </c>
      <c r="H58" s="7195">
        <v>1860</v>
      </c>
      <c r="I58" s="7196">
        <v>190</v>
      </c>
      <c r="J58" s="7197">
        <v>3690</v>
      </c>
      <c r="K58" s="7198">
        <v>4890</v>
      </c>
      <c r="L58" s="7199">
        <v>1730</v>
      </c>
    </row>
    <row r="59" spans="1:12">
      <c r="A59" s="11521" t="s">
        <v>1104</v>
      </c>
      <c r="B59" s="11499" t="s">
        <v>1054</v>
      </c>
      <c r="C59" s="7020" t="s">
        <v>965</v>
      </c>
      <c r="D59" s="6430">
        <v>0</v>
      </c>
      <c r="E59" s="6431">
        <v>0</v>
      </c>
      <c r="F59" s="6432">
        <v>0</v>
      </c>
      <c r="G59" s="6433">
        <v>50</v>
      </c>
      <c r="H59" s="6434">
        <v>60</v>
      </c>
      <c r="I59" s="6435">
        <v>20</v>
      </c>
      <c r="J59" s="6436">
        <v>60</v>
      </c>
      <c r="K59" s="6437">
        <v>60</v>
      </c>
      <c r="L59" s="6438">
        <v>20</v>
      </c>
    </row>
    <row r="60" spans="1:12">
      <c r="A60" s="11521" t="s">
        <v>1104</v>
      </c>
      <c r="B60" s="11499" t="s">
        <v>1054</v>
      </c>
      <c r="C60" s="7021" t="s">
        <v>966</v>
      </c>
      <c r="D60" s="6439">
        <v>10</v>
      </c>
      <c r="E60" s="6440">
        <v>10</v>
      </c>
      <c r="F60" s="6441">
        <v>10</v>
      </c>
      <c r="G60" s="6442">
        <v>330</v>
      </c>
      <c r="H60" s="6443">
        <v>340</v>
      </c>
      <c r="I60" s="6444">
        <v>60</v>
      </c>
      <c r="J60" s="6445">
        <v>340</v>
      </c>
      <c r="K60" s="6446">
        <v>350</v>
      </c>
      <c r="L60" s="6447">
        <v>70</v>
      </c>
    </row>
    <row r="61" spans="1:12">
      <c r="A61" s="11521" t="s">
        <v>1104</v>
      </c>
      <c r="B61" s="11499" t="s">
        <v>1054</v>
      </c>
      <c r="C61" s="7200" t="s">
        <v>1084</v>
      </c>
      <c r="D61" s="7201">
        <v>10</v>
      </c>
      <c r="E61" s="7202">
        <v>10</v>
      </c>
      <c r="F61" s="7203">
        <v>10</v>
      </c>
      <c r="G61" s="7204">
        <v>380</v>
      </c>
      <c r="H61" s="7205">
        <v>400</v>
      </c>
      <c r="I61" s="7206">
        <v>80</v>
      </c>
      <c r="J61" s="7207">
        <v>390</v>
      </c>
      <c r="K61" s="7208">
        <v>410</v>
      </c>
      <c r="L61" s="7209">
        <v>90</v>
      </c>
    </row>
    <row r="62" spans="1:12">
      <c r="A62" s="11521" t="s">
        <v>1104</v>
      </c>
      <c r="B62" s="11500" t="s">
        <v>1055</v>
      </c>
      <c r="C62" s="7022" t="s">
        <v>967</v>
      </c>
      <c r="D62" s="6448">
        <v>1540</v>
      </c>
      <c r="E62" s="6449">
        <v>2030</v>
      </c>
      <c r="F62" s="6450">
        <v>1120</v>
      </c>
      <c r="G62" s="6451">
        <v>19410</v>
      </c>
      <c r="H62" s="6452">
        <v>31290</v>
      </c>
      <c r="I62" s="6453">
        <v>6190</v>
      </c>
      <c r="J62" s="6454">
        <v>20550</v>
      </c>
      <c r="K62" s="6455">
        <v>33320</v>
      </c>
      <c r="L62" s="6456">
        <v>7310</v>
      </c>
    </row>
    <row r="63" spans="1:12">
      <c r="A63" s="11521" t="s">
        <v>1104</v>
      </c>
      <c r="B63" s="11500" t="s">
        <v>1055</v>
      </c>
      <c r="C63" s="7023" t="s">
        <v>968</v>
      </c>
      <c r="D63" s="6457">
        <v>390</v>
      </c>
      <c r="E63" s="6458">
        <v>440</v>
      </c>
      <c r="F63" s="6459">
        <v>210</v>
      </c>
      <c r="G63" s="6460">
        <v>5930</v>
      </c>
      <c r="H63" s="6461">
        <v>8120</v>
      </c>
      <c r="I63" s="6462">
        <v>2870</v>
      </c>
      <c r="J63" s="6463">
        <v>6310</v>
      </c>
      <c r="K63" s="6464">
        <v>8560</v>
      </c>
      <c r="L63" s="6465">
        <v>3080</v>
      </c>
    </row>
    <row r="64" spans="1:12">
      <c r="A64" s="11521" t="s">
        <v>1104</v>
      </c>
      <c r="B64" s="11500" t="s">
        <v>1055</v>
      </c>
      <c r="C64" s="7210" t="s">
        <v>1085</v>
      </c>
      <c r="D64" s="7211">
        <v>1910</v>
      </c>
      <c r="E64" s="7212">
        <v>2470</v>
      </c>
      <c r="F64" s="7213">
        <v>1340</v>
      </c>
      <c r="G64" s="7214">
        <v>22880</v>
      </c>
      <c r="H64" s="7215">
        <v>39410</v>
      </c>
      <c r="I64" s="7216">
        <v>9050</v>
      </c>
      <c r="J64" s="7217">
        <v>24350</v>
      </c>
      <c r="K64" s="7218">
        <v>41880</v>
      </c>
      <c r="L64" s="7219">
        <v>10390</v>
      </c>
    </row>
    <row r="65" spans="1:12">
      <c r="A65" s="11521" t="s">
        <v>1104</v>
      </c>
      <c r="B65" s="11501" t="s">
        <v>1056</v>
      </c>
      <c r="C65" s="7024" t="s">
        <v>969</v>
      </c>
      <c r="D65" s="6466">
        <v>30</v>
      </c>
      <c r="E65" s="6467">
        <v>40</v>
      </c>
      <c r="F65" s="6468">
        <v>20</v>
      </c>
      <c r="G65" s="6469">
        <v>750</v>
      </c>
      <c r="H65" s="6470">
        <v>850</v>
      </c>
      <c r="I65" s="6471">
        <v>170</v>
      </c>
      <c r="J65" s="6472">
        <v>780</v>
      </c>
      <c r="K65" s="6473">
        <v>890</v>
      </c>
      <c r="L65" s="6474">
        <v>180</v>
      </c>
    </row>
    <row r="66" spans="1:12">
      <c r="A66" s="11521" t="s">
        <v>1104</v>
      </c>
      <c r="B66" s="11501" t="s">
        <v>1056</v>
      </c>
      <c r="C66" s="7025" t="s">
        <v>970</v>
      </c>
      <c r="D66" s="6475">
        <v>10</v>
      </c>
      <c r="E66" s="6476">
        <v>20</v>
      </c>
      <c r="F66" s="6477">
        <v>10</v>
      </c>
      <c r="G66" s="6478">
        <v>1800</v>
      </c>
      <c r="H66" s="6479">
        <v>1830</v>
      </c>
      <c r="I66" s="6480">
        <v>650</v>
      </c>
      <c r="J66" s="6481">
        <v>1810</v>
      </c>
      <c r="K66" s="6482">
        <v>1840</v>
      </c>
      <c r="L66" s="6483">
        <v>660</v>
      </c>
    </row>
    <row r="67" spans="1:12">
      <c r="A67" s="11521" t="s">
        <v>1104</v>
      </c>
      <c r="B67" s="11501" t="s">
        <v>1056</v>
      </c>
      <c r="C67" s="7026" t="s">
        <v>971</v>
      </c>
      <c r="D67" s="6484">
        <v>40</v>
      </c>
      <c r="E67" s="6485">
        <v>50</v>
      </c>
      <c r="F67" s="6486">
        <v>40</v>
      </c>
      <c r="G67" s="6487">
        <v>910</v>
      </c>
      <c r="H67" s="6488">
        <v>1010</v>
      </c>
      <c r="I67" s="6489">
        <v>230</v>
      </c>
      <c r="J67" s="6490">
        <v>950</v>
      </c>
      <c r="K67" s="6491">
        <v>1060</v>
      </c>
      <c r="L67" s="6492">
        <v>270</v>
      </c>
    </row>
    <row r="68" spans="1:12">
      <c r="A68" s="11521" t="s">
        <v>1104</v>
      </c>
      <c r="B68" s="11501" t="s">
        <v>1056</v>
      </c>
      <c r="C68" s="7027" t="s">
        <v>972</v>
      </c>
      <c r="D68" s="6493">
        <v>20</v>
      </c>
      <c r="E68" s="6494">
        <v>20</v>
      </c>
      <c r="F68" s="6495">
        <v>20</v>
      </c>
      <c r="G68" s="6496">
        <v>260</v>
      </c>
      <c r="H68" s="6497">
        <v>260</v>
      </c>
      <c r="I68" s="6498">
        <v>100</v>
      </c>
      <c r="J68" s="6499">
        <v>280</v>
      </c>
      <c r="K68" s="6500">
        <v>290</v>
      </c>
      <c r="L68" s="6501">
        <v>120</v>
      </c>
    </row>
    <row r="69" spans="1:12">
      <c r="A69" s="11521" t="s">
        <v>1104</v>
      </c>
      <c r="B69" s="11501" t="s">
        <v>1056</v>
      </c>
      <c r="C69" s="7028" t="s">
        <v>973</v>
      </c>
      <c r="D69" s="6502">
        <v>0</v>
      </c>
      <c r="E69" s="6503">
        <v>0</v>
      </c>
      <c r="F69" s="6504">
        <v>0</v>
      </c>
      <c r="G69" s="6505">
        <v>30</v>
      </c>
      <c r="H69" s="6506">
        <v>30</v>
      </c>
      <c r="I69" s="6507">
        <v>0</v>
      </c>
      <c r="J69" s="6508">
        <v>30</v>
      </c>
      <c r="K69" s="6509">
        <v>30</v>
      </c>
      <c r="L69" s="6510">
        <v>0</v>
      </c>
    </row>
    <row r="70" spans="1:12">
      <c r="A70" s="11521" t="s">
        <v>1104</v>
      </c>
      <c r="B70" s="11501" t="s">
        <v>1056</v>
      </c>
      <c r="C70" s="7220" t="s">
        <v>1086</v>
      </c>
      <c r="D70" s="7221">
        <v>110</v>
      </c>
      <c r="E70" s="7222">
        <v>120</v>
      </c>
      <c r="F70" s="7223">
        <v>90</v>
      </c>
      <c r="G70" s="7224">
        <v>3480</v>
      </c>
      <c r="H70" s="7225">
        <v>3980</v>
      </c>
      <c r="I70" s="7226">
        <v>1150</v>
      </c>
      <c r="J70" s="7227">
        <v>3580</v>
      </c>
      <c r="K70" s="7228">
        <v>4110</v>
      </c>
      <c r="L70" s="7229">
        <v>1240</v>
      </c>
    </row>
    <row r="71" spans="1:12">
      <c r="A71" s="7380"/>
      <c r="B71" s="11517" t="s">
        <v>1102</v>
      </c>
      <c r="C71" s="11518" t="s">
        <v>1102</v>
      </c>
      <c r="D71" s="7381">
        <v>9160</v>
      </c>
      <c r="E71" s="7382">
        <v>13940</v>
      </c>
      <c r="F71" s="7383">
        <v>7440</v>
      </c>
      <c r="G71" s="7384">
        <v>39450</v>
      </c>
      <c r="H71" s="7385">
        <v>71690</v>
      </c>
      <c r="I71" s="7386">
        <v>17890</v>
      </c>
      <c r="J71" s="7387">
        <v>47310</v>
      </c>
      <c r="K71" s="7388">
        <v>85640</v>
      </c>
      <c r="L71" s="7389">
        <v>25330</v>
      </c>
    </row>
    <row r="72" spans="1:12">
      <c r="A72" s="11522" t="s">
        <v>1105</v>
      </c>
      <c r="B72" s="11502" t="s">
        <v>1057</v>
      </c>
      <c r="C72" s="7029" t="s">
        <v>974</v>
      </c>
      <c r="D72" s="6511">
        <v>10</v>
      </c>
      <c r="E72" s="6512">
        <v>10</v>
      </c>
      <c r="F72" s="6513">
        <v>10</v>
      </c>
      <c r="G72" s="6514">
        <v>30</v>
      </c>
      <c r="H72" s="6515">
        <v>30</v>
      </c>
      <c r="I72" s="6516">
        <v>0</v>
      </c>
      <c r="J72" s="6517">
        <v>40</v>
      </c>
      <c r="K72" s="6518">
        <v>40</v>
      </c>
      <c r="L72" s="6519">
        <v>10</v>
      </c>
    </row>
    <row r="73" spans="1:12">
      <c r="A73" s="11522" t="s">
        <v>1105</v>
      </c>
      <c r="B73" s="11502" t="s">
        <v>1057</v>
      </c>
      <c r="C73" s="7030" t="s">
        <v>975</v>
      </c>
      <c r="D73" s="6520">
        <v>100</v>
      </c>
      <c r="E73" s="6521">
        <v>110</v>
      </c>
      <c r="F73" s="6522">
        <v>80</v>
      </c>
      <c r="G73" s="6523">
        <v>190</v>
      </c>
      <c r="H73" s="6524">
        <v>190</v>
      </c>
      <c r="I73" s="6525">
        <v>0</v>
      </c>
      <c r="J73" s="6526">
        <v>290</v>
      </c>
      <c r="K73" s="6527">
        <v>300</v>
      </c>
      <c r="L73" s="6528">
        <v>80</v>
      </c>
    </row>
    <row r="74" spans="1:12">
      <c r="A74" s="11522" t="s">
        <v>1105</v>
      </c>
      <c r="B74" s="11502" t="s">
        <v>1057</v>
      </c>
      <c r="C74" s="7031" t="s">
        <v>976</v>
      </c>
      <c r="D74" s="6529">
        <v>700</v>
      </c>
      <c r="E74" s="6530">
        <v>860</v>
      </c>
      <c r="F74" s="6531">
        <v>410</v>
      </c>
      <c r="G74" s="6532">
        <v>11300</v>
      </c>
      <c r="H74" s="6533">
        <v>12380</v>
      </c>
      <c r="I74" s="6534">
        <v>3610</v>
      </c>
      <c r="J74" s="6535">
        <v>11970</v>
      </c>
      <c r="K74" s="6536">
        <v>13240</v>
      </c>
      <c r="L74" s="6537">
        <v>4030</v>
      </c>
    </row>
    <row r="75" spans="1:12">
      <c r="A75" s="11522" t="s">
        <v>1105</v>
      </c>
      <c r="B75" s="11502" t="s">
        <v>1057</v>
      </c>
      <c r="C75" s="7032" t="s">
        <v>977</v>
      </c>
      <c r="D75" s="6538">
        <v>30</v>
      </c>
      <c r="E75" s="6539">
        <v>30</v>
      </c>
      <c r="F75" s="6540">
        <v>20</v>
      </c>
      <c r="G75" s="6541">
        <v>290</v>
      </c>
      <c r="H75" s="6542">
        <v>350</v>
      </c>
      <c r="I75" s="6543">
        <v>110</v>
      </c>
      <c r="J75" s="6544">
        <v>320</v>
      </c>
      <c r="K75" s="6545">
        <v>380</v>
      </c>
      <c r="L75" s="6546">
        <v>130</v>
      </c>
    </row>
    <row r="76" spans="1:12">
      <c r="A76" s="11522" t="s">
        <v>1105</v>
      </c>
      <c r="B76" s="11502" t="s">
        <v>1057</v>
      </c>
      <c r="C76" s="7033" t="s">
        <v>978</v>
      </c>
      <c r="D76" s="6547">
        <v>990</v>
      </c>
      <c r="E76" s="6548">
        <v>1360</v>
      </c>
      <c r="F76" s="6549">
        <v>820</v>
      </c>
      <c r="G76" s="6550">
        <v>2670</v>
      </c>
      <c r="H76" s="6551">
        <v>2790</v>
      </c>
      <c r="I76" s="6552">
        <v>290</v>
      </c>
      <c r="J76" s="6553">
        <v>3620</v>
      </c>
      <c r="K76" s="6554">
        <v>4150</v>
      </c>
      <c r="L76" s="6555">
        <v>1110</v>
      </c>
    </row>
    <row r="77" spans="1:12">
      <c r="A77" s="11522" t="s">
        <v>1105</v>
      </c>
      <c r="B77" s="11502" t="s">
        <v>1057</v>
      </c>
      <c r="C77" s="7230" t="s">
        <v>1087</v>
      </c>
      <c r="D77" s="7231">
        <v>1820</v>
      </c>
      <c r="E77" s="7232">
        <v>2370</v>
      </c>
      <c r="F77" s="7233">
        <v>1340</v>
      </c>
      <c r="G77" s="7234">
        <v>14250</v>
      </c>
      <c r="H77" s="7235">
        <v>15730</v>
      </c>
      <c r="I77" s="7236">
        <v>4010</v>
      </c>
      <c r="J77" s="7237">
        <v>15900</v>
      </c>
      <c r="K77" s="7238">
        <v>18100</v>
      </c>
      <c r="L77" s="7239">
        <v>5350</v>
      </c>
    </row>
    <row r="78" spans="1:12">
      <c r="A78" s="11522" t="s">
        <v>1105</v>
      </c>
      <c r="B78" s="11503" t="s">
        <v>1058</v>
      </c>
      <c r="C78" s="7034" t="s">
        <v>979</v>
      </c>
      <c r="D78" s="6556">
        <v>80</v>
      </c>
      <c r="E78" s="6557">
        <v>100</v>
      </c>
      <c r="F78" s="6558">
        <v>80</v>
      </c>
      <c r="G78" s="6559">
        <v>550</v>
      </c>
      <c r="H78" s="6560">
        <v>680</v>
      </c>
      <c r="I78" s="6561">
        <v>0</v>
      </c>
      <c r="J78" s="6562">
        <v>640</v>
      </c>
      <c r="K78" s="6563">
        <v>780</v>
      </c>
      <c r="L78" s="6564">
        <v>80</v>
      </c>
    </row>
    <row r="79" spans="1:12">
      <c r="A79" s="11522" t="s">
        <v>1105</v>
      </c>
      <c r="B79" s="11503" t="s">
        <v>1058</v>
      </c>
      <c r="C79" s="7035" t="s">
        <v>980</v>
      </c>
      <c r="D79" s="6565">
        <v>30</v>
      </c>
      <c r="E79" s="6566">
        <v>30</v>
      </c>
      <c r="F79" s="6567">
        <v>10</v>
      </c>
      <c r="G79" s="6568">
        <v>2410</v>
      </c>
      <c r="H79" s="6569">
        <v>2440</v>
      </c>
      <c r="I79" s="6570">
        <v>60</v>
      </c>
      <c r="J79" s="6571">
        <v>2430</v>
      </c>
      <c r="K79" s="6572">
        <v>2470</v>
      </c>
      <c r="L79" s="6573">
        <v>70</v>
      </c>
    </row>
    <row r="80" spans="1:12">
      <c r="A80" s="11522" t="s">
        <v>1105</v>
      </c>
      <c r="B80" s="11503" t="s">
        <v>1058</v>
      </c>
      <c r="C80" s="7240" t="s">
        <v>1088</v>
      </c>
      <c r="D80" s="7241">
        <v>110</v>
      </c>
      <c r="E80" s="7242">
        <v>130</v>
      </c>
      <c r="F80" s="7243">
        <v>90</v>
      </c>
      <c r="G80" s="7244">
        <v>2820</v>
      </c>
      <c r="H80" s="7245">
        <v>3110</v>
      </c>
      <c r="I80" s="7246">
        <v>60</v>
      </c>
      <c r="J80" s="7247">
        <v>2930</v>
      </c>
      <c r="K80" s="7248">
        <v>3240</v>
      </c>
      <c r="L80" s="7249">
        <v>150</v>
      </c>
    </row>
    <row r="81" spans="1:12">
      <c r="A81" s="11522" t="s">
        <v>1105</v>
      </c>
      <c r="B81" s="11504" t="s">
        <v>1059</v>
      </c>
      <c r="C81" s="7036" t="s">
        <v>981</v>
      </c>
      <c r="D81" s="6574">
        <v>0</v>
      </c>
      <c r="E81" s="6575">
        <v>0</v>
      </c>
      <c r="F81" s="6576">
        <v>0</v>
      </c>
      <c r="G81" s="6577">
        <v>10</v>
      </c>
      <c r="H81" s="6578">
        <v>10</v>
      </c>
      <c r="I81" s="6579">
        <v>0</v>
      </c>
      <c r="J81" s="6580">
        <v>10</v>
      </c>
      <c r="K81" s="6581">
        <v>10</v>
      </c>
      <c r="L81" s="6582">
        <v>0</v>
      </c>
    </row>
    <row r="82" spans="1:12">
      <c r="A82" s="11522" t="s">
        <v>1105</v>
      </c>
      <c r="B82" s="11504" t="s">
        <v>1059</v>
      </c>
      <c r="C82" s="7037" t="s">
        <v>982</v>
      </c>
      <c r="D82" s="6583">
        <v>220</v>
      </c>
      <c r="E82" s="6584">
        <v>260</v>
      </c>
      <c r="F82" s="6585">
        <v>210</v>
      </c>
      <c r="G82" s="6586">
        <v>520</v>
      </c>
      <c r="H82" s="6587">
        <v>550</v>
      </c>
      <c r="I82" s="6588">
        <v>60</v>
      </c>
      <c r="J82" s="6589">
        <v>730</v>
      </c>
      <c r="K82" s="6590">
        <v>800</v>
      </c>
      <c r="L82" s="6591">
        <v>270</v>
      </c>
    </row>
    <row r="83" spans="1:12">
      <c r="A83" s="11522" t="s">
        <v>1105</v>
      </c>
      <c r="B83" s="11504" t="s">
        <v>1059</v>
      </c>
      <c r="C83" s="7038" t="s">
        <v>983</v>
      </c>
      <c r="D83" s="6592">
        <v>0</v>
      </c>
      <c r="E83" s="6593">
        <v>0</v>
      </c>
      <c r="F83" s="6594">
        <v>0</v>
      </c>
      <c r="G83" s="6595">
        <v>50</v>
      </c>
      <c r="H83" s="6596">
        <v>50</v>
      </c>
      <c r="I83" s="6597">
        <v>0</v>
      </c>
      <c r="J83" s="6598">
        <v>50</v>
      </c>
      <c r="K83" s="6599">
        <v>50</v>
      </c>
      <c r="L83" s="6600">
        <v>0</v>
      </c>
    </row>
    <row r="84" spans="1:12">
      <c r="A84" s="11522" t="s">
        <v>1105</v>
      </c>
      <c r="B84" s="11504" t="s">
        <v>1059</v>
      </c>
      <c r="C84" s="7039" t="s">
        <v>984</v>
      </c>
      <c r="D84" s="6601">
        <v>30</v>
      </c>
      <c r="E84" s="6602">
        <v>30</v>
      </c>
      <c r="F84" s="6603">
        <v>20</v>
      </c>
      <c r="G84" s="6604">
        <v>110</v>
      </c>
      <c r="H84" s="6605">
        <v>150</v>
      </c>
      <c r="I84" s="6606">
        <v>130</v>
      </c>
      <c r="J84" s="6607">
        <v>140</v>
      </c>
      <c r="K84" s="6608">
        <v>180</v>
      </c>
      <c r="L84" s="6609">
        <v>160</v>
      </c>
    </row>
    <row r="85" spans="1:12">
      <c r="A85" s="11522" t="s">
        <v>1105</v>
      </c>
      <c r="B85" s="11504" t="s">
        <v>1059</v>
      </c>
      <c r="C85" s="7250" t="s">
        <v>1089</v>
      </c>
      <c r="D85" s="7251">
        <v>240</v>
      </c>
      <c r="E85" s="7252">
        <v>280</v>
      </c>
      <c r="F85" s="7253">
        <v>230</v>
      </c>
      <c r="G85" s="7254">
        <v>690</v>
      </c>
      <c r="H85" s="7255">
        <v>770</v>
      </c>
      <c r="I85" s="7256">
        <v>190</v>
      </c>
      <c r="J85" s="7257">
        <v>930</v>
      </c>
      <c r="K85" s="7258">
        <v>1050</v>
      </c>
      <c r="L85" s="7259">
        <v>430</v>
      </c>
    </row>
    <row r="86" spans="1:12">
      <c r="A86" s="11522" t="s">
        <v>1105</v>
      </c>
      <c r="B86" s="11505" t="s">
        <v>1060</v>
      </c>
      <c r="C86" s="7040" t="s">
        <v>985</v>
      </c>
      <c r="D86" s="6610">
        <v>20</v>
      </c>
      <c r="E86" s="6611">
        <v>20</v>
      </c>
      <c r="F86" s="6612">
        <v>10</v>
      </c>
      <c r="G86" s="6613">
        <v>130</v>
      </c>
      <c r="H86" s="6614">
        <v>140</v>
      </c>
      <c r="I86" s="6615">
        <v>70</v>
      </c>
      <c r="J86" s="6616">
        <v>150</v>
      </c>
      <c r="K86" s="6617">
        <v>160</v>
      </c>
      <c r="L86" s="6618">
        <v>80</v>
      </c>
    </row>
    <row r="87" spans="1:12">
      <c r="A87" s="11522" t="s">
        <v>1105</v>
      </c>
      <c r="B87" s="11505" t="s">
        <v>1060</v>
      </c>
      <c r="C87" s="7041" t="s">
        <v>986</v>
      </c>
      <c r="D87" s="6619">
        <v>20</v>
      </c>
      <c r="E87" s="6620">
        <v>40</v>
      </c>
      <c r="F87" s="6621">
        <v>20</v>
      </c>
      <c r="G87" s="6622">
        <v>340</v>
      </c>
      <c r="H87" s="6623">
        <v>360</v>
      </c>
      <c r="I87" s="6624">
        <v>150</v>
      </c>
      <c r="J87" s="6625">
        <v>360</v>
      </c>
      <c r="K87" s="6626">
        <v>390</v>
      </c>
      <c r="L87" s="6627">
        <v>170</v>
      </c>
    </row>
    <row r="88" spans="1:12">
      <c r="A88" s="11522" t="s">
        <v>1105</v>
      </c>
      <c r="B88" s="11505" t="s">
        <v>1060</v>
      </c>
      <c r="C88" s="7042" t="s">
        <v>987</v>
      </c>
      <c r="D88" s="6628">
        <v>0</v>
      </c>
      <c r="E88" s="6629">
        <v>0</v>
      </c>
      <c r="F88" s="6630">
        <v>0</v>
      </c>
      <c r="G88" s="6631">
        <v>130</v>
      </c>
      <c r="H88" s="6632">
        <v>150</v>
      </c>
      <c r="I88" s="6633">
        <v>20</v>
      </c>
      <c r="J88" s="6634">
        <v>140</v>
      </c>
      <c r="K88" s="6635">
        <v>150</v>
      </c>
      <c r="L88" s="6636">
        <v>20</v>
      </c>
    </row>
    <row r="89" spans="1:12">
      <c r="A89" s="11522" t="s">
        <v>1105</v>
      </c>
      <c r="B89" s="11505" t="s">
        <v>1060</v>
      </c>
      <c r="C89" s="7260" t="s">
        <v>1090</v>
      </c>
      <c r="D89" s="7261">
        <v>40</v>
      </c>
      <c r="E89" s="7262">
        <v>60</v>
      </c>
      <c r="F89" s="7263">
        <v>30</v>
      </c>
      <c r="G89" s="7264">
        <v>600</v>
      </c>
      <c r="H89" s="7265">
        <v>640</v>
      </c>
      <c r="I89" s="7266">
        <v>240</v>
      </c>
      <c r="J89" s="7267">
        <v>640</v>
      </c>
      <c r="K89" s="7268">
        <v>700</v>
      </c>
      <c r="L89" s="7269">
        <v>270</v>
      </c>
    </row>
    <row r="90" spans="1:12">
      <c r="A90" s="11522" t="s">
        <v>1105</v>
      </c>
      <c r="B90" s="11506" t="s">
        <v>1061</v>
      </c>
      <c r="C90" s="7043" t="s">
        <v>988</v>
      </c>
      <c r="D90" s="6637">
        <v>20</v>
      </c>
      <c r="E90" s="6638">
        <v>20</v>
      </c>
      <c r="F90" s="6639">
        <v>20</v>
      </c>
      <c r="G90" s="6640">
        <v>0</v>
      </c>
      <c r="H90" s="6641">
        <v>0</v>
      </c>
      <c r="I90" s="6642">
        <v>0</v>
      </c>
      <c r="J90" s="6643">
        <v>20</v>
      </c>
      <c r="K90" s="6644">
        <v>20</v>
      </c>
      <c r="L90" s="6645">
        <v>20</v>
      </c>
    </row>
    <row r="91" spans="1:12">
      <c r="A91" s="11522" t="s">
        <v>1105</v>
      </c>
      <c r="B91" s="11506" t="s">
        <v>1061</v>
      </c>
      <c r="C91" s="7044" t="s">
        <v>989</v>
      </c>
      <c r="D91" s="6646">
        <v>30</v>
      </c>
      <c r="E91" s="6647">
        <v>30</v>
      </c>
      <c r="F91" s="6648">
        <v>20</v>
      </c>
      <c r="G91" s="6649">
        <v>460</v>
      </c>
      <c r="H91" s="6650">
        <v>630</v>
      </c>
      <c r="I91" s="6651">
        <v>150</v>
      </c>
      <c r="J91" s="6652">
        <v>480</v>
      </c>
      <c r="K91" s="6653">
        <v>650</v>
      </c>
      <c r="L91" s="6654">
        <v>170</v>
      </c>
    </row>
    <row r="92" spans="1:12">
      <c r="A92" s="11522" t="s">
        <v>1105</v>
      </c>
      <c r="B92" s="11506" t="s">
        <v>1061</v>
      </c>
      <c r="C92" s="7045" t="s">
        <v>990</v>
      </c>
      <c r="D92" s="6655">
        <v>0</v>
      </c>
      <c r="E92" s="6656">
        <v>0</v>
      </c>
      <c r="F92" s="6657">
        <v>0</v>
      </c>
      <c r="G92" s="6658">
        <v>0</v>
      </c>
      <c r="H92" s="6659">
        <v>0</v>
      </c>
      <c r="I92" s="6660">
        <v>0</v>
      </c>
      <c r="J92" s="6661">
        <v>0</v>
      </c>
      <c r="K92" s="6662">
        <v>0</v>
      </c>
      <c r="L92" s="6663">
        <v>0</v>
      </c>
    </row>
    <row r="93" spans="1:12">
      <c r="A93" s="11522" t="s">
        <v>1105</v>
      </c>
      <c r="B93" s="11506" t="s">
        <v>1061</v>
      </c>
      <c r="C93" s="7270" t="s">
        <v>1091</v>
      </c>
      <c r="D93" s="7271">
        <v>50</v>
      </c>
      <c r="E93" s="7272">
        <v>50</v>
      </c>
      <c r="F93" s="7273">
        <v>40</v>
      </c>
      <c r="G93" s="7274">
        <v>460</v>
      </c>
      <c r="H93" s="7275">
        <v>630</v>
      </c>
      <c r="I93" s="7276">
        <v>150</v>
      </c>
      <c r="J93" s="7277">
        <v>500</v>
      </c>
      <c r="K93" s="7278">
        <v>670</v>
      </c>
      <c r="L93" s="7279">
        <v>180</v>
      </c>
    </row>
    <row r="94" spans="1:12">
      <c r="A94" s="11522" t="s">
        <v>1105</v>
      </c>
      <c r="B94" s="11507" t="s">
        <v>1062</v>
      </c>
      <c r="C94" s="7046" t="s">
        <v>991</v>
      </c>
      <c r="D94" s="6664">
        <v>170</v>
      </c>
      <c r="E94" s="6665">
        <v>200</v>
      </c>
      <c r="F94" s="6666">
        <v>90</v>
      </c>
      <c r="G94" s="6667">
        <v>1720</v>
      </c>
      <c r="H94" s="6668">
        <v>1990</v>
      </c>
      <c r="I94" s="6669">
        <v>840</v>
      </c>
      <c r="J94" s="6670">
        <v>1880</v>
      </c>
      <c r="K94" s="6671">
        <v>2190</v>
      </c>
      <c r="L94" s="6672">
        <v>930</v>
      </c>
    </row>
    <row r="95" spans="1:12">
      <c r="A95" s="11522" t="s">
        <v>1105</v>
      </c>
      <c r="B95" s="11507" t="s">
        <v>1062</v>
      </c>
      <c r="C95" s="7047" t="s">
        <v>992</v>
      </c>
      <c r="D95" s="6673">
        <v>1810</v>
      </c>
      <c r="E95" s="6674">
        <v>2680</v>
      </c>
      <c r="F95" s="6675">
        <v>1570</v>
      </c>
      <c r="G95" s="6676">
        <v>4700</v>
      </c>
      <c r="H95" s="6677">
        <v>5660</v>
      </c>
      <c r="I95" s="6678">
        <v>1360</v>
      </c>
      <c r="J95" s="6679">
        <v>6390</v>
      </c>
      <c r="K95" s="6680">
        <v>8340</v>
      </c>
      <c r="L95" s="6681">
        <v>2930</v>
      </c>
    </row>
    <row r="96" spans="1:12">
      <c r="A96" s="11522" t="s">
        <v>1105</v>
      </c>
      <c r="B96" s="11507" t="s">
        <v>1062</v>
      </c>
      <c r="C96" s="7280" t="s">
        <v>1092</v>
      </c>
      <c r="D96" s="7281">
        <v>1960</v>
      </c>
      <c r="E96" s="7282">
        <v>2880</v>
      </c>
      <c r="F96" s="7283">
        <v>1650</v>
      </c>
      <c r="G96" s="7284">
        <v>6220</v>
      </c>
      <c r="H96" s="7285">
        <v>7650</v>
      </c>
      <c r="I96" s="7286">
        <v>2200</v>
      </c>
      <c r="J96" s="7287">
        <v>8030</v>
      </c>
      <c r="K96" s="7288">
        <v>10530</v>
      </c>
      <c r="L96" s="7289">
        <v>3860</v>
      </c>
    </row>
    <row r="97" spans="1:12">
      <c r="A97" s="11522" t="s">
        <v>1105</v>
      </c>
      <c r="B97" s="11508" t="s">
        <v>1063</v>
      </c>
      <c r="C97" s="7048" t="s">
        <v>993</v>
      </c>
      <c r="D97" s="6682">
        <v>10</v>
      </c>
      <c r="E97" s="6683">
        <v>10</v>
      </c>
      <c r="F97" s="6684">
        <v>10</v>
      </c>
      <c r="G97" s="6685">
        <v>170</v>
      </c>
      <c r="H97" s="6686">
        <v>180</v>
      </c>
      <c r="I97" s="6687">
        <v>100</v>
      </c>
      <c r="J97" s="6688">
        <v>170</v>
      </c>
      <c r="K97" s="6689">
        <v>190</v>
      </c>
      <c r="L97" s="6690">
        <v>120</v>
      </c>
    </row>
    <row r="98" spans="1:12">
      <c r="A98" s="11522" t="s">
        <v>1105</v>
      </c>
      <c r="B98" s="11508" t="s">
        <v>1063</v>
      </c>
      <c r="C98" s="7049" t="s">
        <v>994</v>
      </c>
      <c r="D98" s="6691">
        <v>0</v>
      </c>
      <c r="E98" s="6692">
        <v>0</v>
      </c>
      <c r="F98" s="6693">
        <v>0</v>
      </c>
      <c r="G98" s="6694">
        <v>50</v>
      </c>
      <c r="H98" s="6695">
        <v>80</v>
      </c>
      <c r="I98" s="6696">
        <v>40</v>
      </c>
      <c r="J98" s="6697">
        <v>50</v>
      </c>
      <c r="K98" s="6698">
        <v>80</v>
      </c>
      <c r="L98" s="6699">
        <v>40</v>
      </c>
    </row>
    <row r="99" spans="1:12">
      <c r="A99" s="11522" t="s">
        <v>1105</v>
      </c>
      <c r="B99" s="11508" t="s">
        <v>1063</v>
      </c>
      <c r="C99" s="7050" t="s">
        <v>995</v>
      </c>
      <c r="D99" s="6700">
        <v>160</v>
      </c>
      <c r="E99" s="6701">
        <v>230</v>
      </c>
      <c r="F99" s="6702">
        <v>130</v>
      </c>
      <c r="G99" s="6703">
        <v>2240</v>
      </c>
      <c r="H99" s="6704">
        <v>2960</v>
      </c>
      <c r="I99" s="6705">
        <v>400</v>
      </c>
      <c r="J99" s="6706">
        <v>2360</v>
      </c>
      <c r="K99" s="6707">
        <v>3190</v>
      </c>
      <c r="L99" s="6708">
        <v>530</v>
      </c>
    </row>
    <row r="100" spans="1:12">
      <c r="A100" s="11522" t="s">
        <v>1105</v>
      </c>
      <c r="B100" s="11508" t="s">
        <v>1063</v>
      </c>
      <c r="C100" s="7051" t="s">
        <v>996</v>
      </c>
      <c r="D100" s="6709">
        <v>340</v>
      </c>
      <c r="E100" s="6710">
        <v>520</v>
      </c>
      <c r="F100" s="6711">
        <v>260</v>
      </c>
      <c r="G100" s="6712">
        <v>570</v>
      </c>
      <c r="H100" s="6713">
        <v>680</v>
      </c>
      <c r="I100" s="6714">
        <v>90</v>
      </c>
      <c r="J100" s="6715">
        <v>900</v>
      </c>
      <c r="K100" s="6716">
        <v>1200</v>
      </c>
      <c r="L100" s="6717">
        <v>350</v>
      </c>
    </row>
    <row r="101" spans="1:12">
      <c r="A101" s="11522" t="s">
        <v>1105</v>
      </c>
      <c r="B101" s="11508" t="s">
        <v>1063</v>
      </c>
      <c r="C101" s="7290" t="s">
        <v>1093</v>
      </c>
      <c r="D101" s="7291">
        <v>510</v>
      </c>
      <c r="E101" s="7292">
        <v>760</v>
      </c>
      <c r="F101" s="7293">
        <v>410</v>
      </c>
      <c r="G101" s="7294">
        <v>2990</v>
      </c>
      <c r="H101" s="7295">
        <v>3890</v>
      </c>
      <c r="I101" s="7296">
        <v>630</v>
      </c>
      <c r="J101" s="7297">
        <v>3450</v>
      </c>
      <c r="K101" s="7298">
        <v>4650</v>
      </c>
      <c r="L101" s="7299">
        <v>1040</v>
      </c>
    </row>
    <row r="102" spans="1:12">
      <c r="A102" s="11522" t="s">
        <v>1105</v>
      </c>
      <c r="B102" s="11509" t="s">
        <v>1064</v>
      </c>
      <c r="C102" s="7052" t="s">
        <v>997</v>
      </c>
      <c r="D102" s="6718">
        <v>1990</v>
      </c>
      <c r="E102" s="6719">
        <v>2910</v>
      </c>
      <c r="F102" s="6720">
        <v>1540</v>
      </c>
      <c r="G102" s="6721">
        <v>870</v>
      </c>
      <c r="H102" s="6722">
        <v>1310</v>
      </c>
      <c r="I102" s="6723">
        <v>540</v>
      </c>
      <c r="J102" s="6724">
        <v>2620</v>
      </c>
      <c r="K102" s="6725">
        <v>4210</v>
      </c>
      <c r="L102" s="6726">
        <v>2070</v>
      </c>
    </row>
    <row r="103" spans="1:12">
      <c r="A103" s="11522" t="s">
        <v>1105</v>
      </c>
      <c r="B103" s="11509" t="s">
        <v>1064</v>
      </c>
      <c r="C103" s="7053" t="s">
        <v>998</v>
      </c>
      <c r="D103" s="6727">
        <v>0</v>
      </c>
      <c r="E103" s="6728">
        <v>0</v>
      </c>
      <c r="F103" s="6729">
        <v>0</v>
      </c>
      <c r="G103" s="6730">
        <v>90</v>
      </c>
      <c r="H103" s="6731">
        <v>90</v>
      </c>
      <c r="I103" s="6732">
        <v>0</v>
      </c>
      <c r="J103" s="6733">
        <v>90</v>
      </c>
      <c r="K103" s="6734">
        <v>90</v>
      </c>
      <c r="L103" s="6735">
        <v>0</v>
      </c>
    </row>
    <row r="104" spans="1:12">
      <c r="A104" s="11522" t="s">
        <v>1105</v>
      </c>
      <c r="B104" s="11509" t="s">
        <v>1064</v>
      </c>
      <c r="C104" s="7300" t="s">
        <v>1094</v>
      </c>
      <c r="D104" s="7301">
        <v>1990</v>
      </c>
      <c r="E104" s="7302">
        <v>2910</v>
      </c>
      <c r="F104" s="7303">
        <v>1540</v>
      </c>
      <c r="G104" s="7304">
        <v>960</v>
      </c>
      <c r="H104" s="7305">
        <v>1390</v>
      </c>
      <c r="I104" s="7306">
        <v>540</v>
      </c>
      <c r="J104" s="7307">
        <v>2710</v>
      </c>
      <c r="K104" s="7308">
        <v>4300</v>
      </c>
      <c r="L104" s="7309">
        <v>2070</v>
      </c>
    </row>
    <row r="105" spans="1:12">
      <c r="A105" s="11522" t="s">
        <v>1105</v>
      </c>
      <c r="B105" s="11510" t="s">
        <v>1065</v>
      </c>
      <c r="C105" s="7054" t="s">
        <v>999</v>
      </c>
      <c r="D105" s="6736">
        <v>2950</v>
      </c>
      <c r="E105" s="6737">
        <v>4550</v>
      </c>
      <c r="F105" s="6738">
        <v>2280</v>
      </c>
      <c r="G105" s="6739">
        <v>1140</v>
      </c>
      <c r="H105" s="6740">
        <v>1970</v>
      </c>
      <c r="I105" s="6741">
        <v>980</v>
      </c>
      <c r="J105" s="6742">
        <v>3910</v>
      </c>
      <c r="K105" s="6743">
        <v>6520</v>
      </c>
      <c r="L105" s="6744">
        <v>3260</v>
      </c>
    </row>
    <row r="106" spans="1:12">
      <c r="A106" s="11522" t="s">
        <v>1105</v>
      </c>
      <c r="B106" s="11510" t="s">
        <v>1065</v>
      </c>
      <c r="C106" s="7055" t="s">
        <v>1000</v>
      </c>
      <c r="D106" s="6745">
        <v>8780</v>
      </c>
      <c r="E106" s="6746">
        <v>13300</v>
      </c>
      <c r="F106" s="6747">
        <v>7820</v>
      </c>
      <c r="G106" s="6748">
        <v>2810</v>
      </c>
      <c r="H106" s="6749">
        <v>3840</v>
      </c>
      <c r="I106" s="6750">
        <v>1330</v>
      </c>
      <c r="J106" s="6751">
        <v>11010</v>
      </c>
      <c r="K106" s="6752">
        <v>17140</v>
      </c>
      <c r="L106" s="6753">
        <v>9150</v>
      </c>
    </row>
    <row r="107" spans="1:12">
      <c r="A107" s="11522" t="s">
        <v>1105</v>
      </c>
      <c r="B107" s="11510" t="s">
        <v>1065</v>
      </c>
      <c r="C107" s="7056" t="s">
        <v>1001</v>
      </c>
      <c r="D107" s="6754">
        <v>340</v>
      </c>
      <c r="E107" s="6755">
        <v>420</v>
      </c>
      <c r="F107" s="6756">
        <v>230</v>
      </c>
      <c r="G107" s="6757">
        <v>410</v>
      </c>
      <c r="H107" s="6758">
        <v>490</v>
      </c>
      <c r="I107" s="6759">
        <v>190</v>
      </c>
      <c r="J107" s="6760">
        <v>740</v>
      </c>
      <c r="K107" s="6761">
        <v>900</v>
      </c>
      <c r="L107" s="6762">
        <v>430</v>
      </c>
    </row>
    <row r="108" spans="1:12">
      <c r="A108" s="11522" t="s">
        <v>1105</v>
      </c>
      <c r="B108" s="11510" t="s">
        <v>1065</v>
      </c>
      <c r="C108" s="7057" t="s">
        <v>1002</v>
      </c>
      <c r="D108" s="6763">
        <v>80</v>
      </c>
      <c r="E108" s="6764">
        <v>90</v>
      </c>
      <c r="F108" s="6765">
        <v>50</v>
      </c>
      <c r="G108" s="6766">
        <v>0</v>
      </c>
      <c r="H108" s="6767">
        <v>0</v>
      </c>
      <c r="I108" s="6768">
        <v>0</v>
      </c>
      <c r="J108" s="6769">
        <v>80</v>
      </c>
      <c r="K108" s="6770">
        <v>100</v>
      </c>
      <c r="L108" s="6771">
        <v>50</v>
      </c>
    </row>
    <row r="109" spans="1:12">
      <c r="A109" s="11522" t="s">
        <v>1105</v>
      </c>
      <c r="B109" s="11510" t="s">
        <v>1065</v>
      </c>
      <c r="C109" s="7310" t="s">
        <v>1095</v>
      </c>
      <c r="D109" s="7311">
        <v>11920</v>
      </c>
      <c r="E109" s="7312">
        <v>18360</v>
      </c>
      <c r="F109" s="7313">
        <v>10380</v>
      </c>
      <c r="G109" s="7314">
        <v>4250</v>
      </c>
      <c r="H109" s="7315">
        <v>6300</v>
      </c>
      <c r="I109" s="7316">
        <v>2500</v>
      </c>
      <c r="J109" s="7317">
        <v>15340</v>
      </c>
      <c r="K109" s="7318">
        <v>24660</v>
      </c>
      <c r="L109" s="7319">
        <v>12880</v>
      </c>
    </row>
    <row r="110" spans="1:12">
      <c r="A110" s="11522" t="s">
        <v>1105</v>
      </c>
      <c r="B110" s="11511" t="s">
        <v>1066</v>
      </c>
      <c r="C110" s="7058" t="s">
        <v>1003</v>
      </c>
      <c r="D110" s="6772">
        <v>830</v>
      </c>
      <c r="E110" s="6773">
        <v>1300</v>
      </c>
      <c r="F110" s="6774">
        <v>760</v>
      </c>
      <c r="G110" s="6775">
        <v>30</v>
      </c>
      <c r="H110" s="6776">
        <v>30</v>
      </c>
      <c r="I110" s="6777">
        <v>0</v>
      </c>
      <c r="J110" s="6778">
        <v>860</v>
      </c>
      <c r="K110" s="6779">
        <v>1330</v>
      </c>
      <c r="L110" s="6780">
        <v>760</v>
      </c>
    </row>
    <row r="111" spans="1:12">
      <c r="A111" s="11522" t="s">
        <v>1105</v>
      </c>
      <c r="B111" s="11511" t="s">
        <v>1066</v>
      </c>
      <c r="C111" s="7059" t="s">
        <v>1004</v>
      </c>
      <c r="D111" s="6781">
        <v>10</v>
      </c>
      <c r="E111" s="6782">
        <v>10</v>
      </c>
      <c r="F111" s="6783">
        <v>10</v>
      </c>
      <c r="G111" s="6784">
        <v>0</v>
      </c>
      <c r="H111" s="6785">
        <v>0</v>
      </c>
      <c r="I111" s="6786">
        <v>0</v>
      </c>
      <c r="J111" s="6787">
        <v>10</v>
      </c>
      <c r="K111" s="6788">
        <v>10</v>
      </c>
      <c r="L111" s="6789">
        <v>10</v>
      </c>
    </row>
    <row r="112" spans="1:12">
      <c r="A112" s="11522" t="s">
        <v>1105</v>
      </c>
      <c r="B112" s="11511" t="s">
        <v>1066</v>
      </c>
      <c r="C112" s="7060" t="s">
        <v>1005</v>
      </c>
      <c r="D112" s="6790">
        <v>140</v>
      </c>
      <c r="E112" s="6791">
        <v>170</v>
      </c>
      <c r="F112" s="6792">
        <v>110</v>
      </c>
      <c r="G112" s="6793">
        <v>0</v>
      </c>
      <c r="H112" s="6794">
        <v>0</v>
      </c>
      <c r="I112" s="6795">
        <v>0</v>
      </c>
      <c r="J112" s="6796">
        <v>140</v>
      </c>
      <c r="K112" s="6797">
        <v>170</v>
      </c>
      <c r="L112" s="6798">
        <v>110</v>
      </c>
    </row>
    <row r="113" spans="1:12">
      <c r="A113" s="11522" t="s">
        <v>1105</v>
      </c>
      <c r="B113" s="11511" t="s">
        <v>1066</v>
      </c>
      <c r="C113" s="7061" t="s">
        <v>1006</v>
      </c>
      <c r="D113" s="6799">
        <v>40</v>
      </c>
      <c r="E113" s="6800">
        <v>40</v>
      </c>
      <c r="F113" s="6801">
        <v>20</v>
      </c>
      <c r="G113" s="6802">
        <v>0</v>
      </c>
      <c r="H113" s="6803">
        <v>0</v>
      </c>
      <c r="I113" s="6804">
        <v>0</v>
      </c>
      <c r="J113" s="6805">
        <v>40</v>
      </c>
      <c r="K113" s="6806">
        <v>40</v>
      </c>
      <c r="L113" s="6807">
        <v>20</v>
      </c>
    </row>
    <row r="114" spans="1:12">
      <c r="A114" s="11522" t="s">
        <v>1105</v>
      </c>
      <c r="B114" s="11511" t="s">
        <v>1066</v>
      </c>
      <c r="C114" s="7320" t="s">
        <v>1096</v>
      </c>
      <c r="D114" s="7321">
        <v>970</v>
      </c>
      <c r="E114" s="7322">
        <v>1530</v>
      </c>
      <c r="F114" s="7323">
        <v>910</v>
      </c>
      <c r="G114" s="7324">
        <v>30</v>
      </c>
      <c r="H114" s="7325">
        <v>30</v>
      </c>
      <c r="I114" s="7326">
        <v>0</v>
      </c>
      <c r="J114" s="7327">
        <v>1000</v>
      </c>
      <c r="K114" s="7328">
        <v>1560</v>
      </c>
      <c r="L114" s="7329">
        <v>910</v>
      </c>
    </row>
    <row r="115" spans="1:12">
      <c r="A115" s="11522" t="s">
        <v>1105</v>
      </c>
      <c r="B115" s="11512" t="s">
        <v>1067</v>
      </c>
      <c r="C115" s="7062" t="s">
        <v>1007</v>
      </c>
      <c r="D115" s="6808">
        <v>0</v>
      </c>
      <c r="E115" s="6809">
        <v>10</v>
      </c>
      <c r="F115" s="6810">
        <v>10</v>
      </c>
      <c r="G115" s="6811">
        <v>10</v>
      </c>
      <c r="H115" s="6812">
        <v>10</v>
      </c>
      <c r="I115" s="6813">
        <v>0</v>
      </c>
      <c r="J115" s="6814">
        <v>10</v>
      </c>
      <c r="K115" s="6815">
        <v>10</v>
      </c>
      <c r="L115" s="6816">
        <v>10</v>
      </c>
    </row>
    <row r="116" spans="1:12">
      <c r="A116" s="11522" t="s">
        <v>1105</v>
      </c>
      <c r="B116" s="11512" t="s">
        <v>1067</v>
      </c>
      <c r="C116" s="7063" t="s">
        <v>1008</v>
      </c>
      <c r="D116" s="6817">
        <v>0</v>
      </c>
      <c r="E116" s="6818">
        <v>0</v>
      </c>
      <c r="F116" s="6819">
        <v>0</v>
      </c>
      <c r="G116" s="6820">
        <v>60</v>
      </c>
      <c r="H116" s="6821">
        <v>60</v>
      </c>
      <c r="I116" s="6822">
        <v>0</v>
      </c>
      <c r="J116" s="6823">
        <v>70</v>
      </c>
      <c r="K116" s="6824">
        <v>70</v>
      </c>
      <c r="L116" s="6825">
        <v>0</v>
      </c>
    </row>
    <row r="117" spans="1:12">
      <c r="A117" s="11522" t="s">
        <v>1105</v>
      </c>
      <c r="B117" s="11512" t="s">
        <v>1067</v>
      </c>
      <c r="C117" s="7064" t="s">
        <v>1009</v>
      </c>
      <c r="D117" s="6826">
        <v>120</v>
      </c>
      <c r="E117" s="6827">
        <v>180</v>
      </c>
      <c r="F117" s="6828">
        <v>130</v>
      </c>
      <c r="G117" s="6829">
        <v>0</v>
      </c>
      <c r="H117" s="6830">
        <v>0</v>
      </c>
      <c r="I117" s="6831">
        <v>0</v>
      </c>
      <c r="J117" s="6832">
        <v>130</v>
      </c>
      <c r="K117" s="6833">
        <v>180</v>
      </c>
      <c r="L117" s="6834">
        <v>130</v>
      </c>
    </row>
    <row r="118" spans="1:12">
      <c r="A118" s="11522" t="s">
        <v>1105</v>
      </c>
      <c r="B118" s="11512" t="s">
        <v>1067</v>
      </c>
      <c r="C118" s="7065" t="s">
        <v>1010</v>
      </c>
      <c r="D118" s="6835">
        <v>0</v>
      </c>
      <c r="E118" s="6836">
        <v>0</v>
      </c>
      <c r="F118" s="6837">
        <v>0</v>
      </c>
      <c r="G118" s="6838">
        <v>10</v>
      </c>
      <c r="H118" s="6839">
        <v>10</v>
      </c>
      <c r="I118" s="6840">
        <v>0</v>
      </c>
      <c r="J118" s="6841">
        <v>10</v>
      </c>
      <c r="K118" s="6842">
        <v>10</v>
      </c>
      <c r="L118" s="6843">
        <v>0</v>
      </c>
    </row>
    <row r="119" spans="1:12">
      <c r="A119" s="11522" t="s">
        <v>1105</v>
      </c>
      <c r="B119" s="11512" t="s">
        <v>1067</v>
      </c>
      <c r="C119" s="7066" t="s">
        <v>1011</v>
      </c>
      <c r="D119" s="6844">
        <v>10</v>
      </c>
      <c r="E119" s="6845">
        <v>10</v>
      </c>
      <c r="F119" s="6846">
        <v>10</v>
      </c>
      <c r="G119" s="6847">
        <v>0</v>
      </c>
      <c r="H119" s="6848">
        <v>0</v>
      </c>
      <c r="I119" s="6849">
        <v>0</v>
      </c>
      <c r="J119" s="6850">
        <v>10</v>
      </c>
      <c r="K119" s="6851">
        <v>10</v>
      </c>
      <c r="L119" s="6852">
        <v>10</v>
      </c>
    </row>
    <row r="120" spans="1:12">
      <c r="A120" s="11522" t="s">
        <v>1105</v>
      </c>
      <c r="B120" s="11512" t="s">
        <v>1067</v>
      </c>
      <c r="C120" s="7330" t="s">
        <v>1097</v>
      </c>
      <c r="D120" s="7331">
        <v>140</v>
      </c>
      <c r="E120" s="7332">
        <v>200</v>
      </c>
      <c r="F120" s="7333">
        <v>150</v>
      </c>
      <c r="G120" s="7334">
        <v>70</v>
      </c>
      <c r="H120" s="7335">
        <v>80</v>
      </c>
      <c r="I120" s="7336">
        <v>0</v>
      </c>
      <c r="J120" s="7337">
        <v>210</v>
      </c>
      <c r="K120" s="7338">
        <v>280</v>
      </c>
      <c r="L120" s="7339">
        <v>150</v>
      </c>
    </row>
    <row r="121" spans="1:12">
      <c r="A121" s="11522" t="s">
        <v>1105</v>
      </c>
      <c r="B121" s="11513" t="s">
        <v>1068</v>
      </c>
      <c r="C121" s="7067" t="s">
        <v>1012</v>
      </c>
      <c r="D121" s="6853">
        <v>1340</v>
      </c>
      <c r="E121" s="6854">
        <v>1790</v>
      </c>
      <c r="F121" s="6855">
        <v>830</v>
      </c>
      <c r="G121" s="6856">
        <v>2420</v>
      </c>
      <c r="H121" s="6857">
        <v>2470</v>
      </c>
      <c r="I121" s="6858">
        <v>70</v>
      </c>
      <c r="J121" s="6859">
        <v>3750</v>
      </c>
      <c r="K121" s="6860">
        <v>4260</v>
      </c>
      <c r="L121" s="6861">
        <v>890</v>
      </c>
    </row>
    <row r="122" spans="1:12">
      <c r="A122" s="11522" t="s">
        <v>1105</v>
      </c>
      <c r="B122" s="11513" t="s">
        <v>1068</v>
      </c>
      <c r="C122" s="7068" t="s">
        <v>1013</v>
      </c>
      <c r="D122" s="6862">
        <v>3540</v>
      </c>
      <c r="E122" s="6863">
        <v>5410</v>
      </c>
      <c r="F122" s="6864">
        <v>2760</v>
      </c>
      <c r="G122" s="6865">
        <v>980</v>
      </c>
      <c r="H122" s="6866">
        <v>1250</v>
      </c>
      <c r="I122" s="6867">
        <v>280</v>
      </c>
      <c r="J122" s="6868">
        <v>4330</v>
      </c>
      <c r="K122" s="6869">
        <v>6660</v>
      </c>
      <c r="L122" s="6870">
        <v>3040</v>
      </c>
    </row>
    <row r="123" spans="1:12">
      <c r="A123" s="11522" t="s">
        <v>1105</v>
      </c>
      <c r="B123" s="11513" t="s">
        <v>1068</v>
      </c>
      <c r="C123" s="7069" t="s">
        <v>1014</v>
      </c>
      <c r="D123" s="6871">
        <v>40</v>
      </c>
      <c r="E123" s="6872">
        <v>50</v>
      </c>
      <c r="F123" s="6873">
        <v>30</v>
      </c>
      <c r="G123" s="6874">
        <v>150</v>
      </c>
      <c r="H123" s="6875">
        <v>150</v>
      </c>
      <c r="I123" s="6876">
        <v>60</v>
      </c>
      <c r="J123" s="6877">
        <v>190</v>
      </c>
      <c r="K123" s="6878">
        <v>200</v>
      </c>
      <c r="L123" s="6879">
        <v>90</v>
      </c>
    </row>
    <row r="124" spans="1:12">
      <c r="A124" s="11522" t="s">
        <v>1105</v>
      </c>
      <c r="B124" s="11513" t="s">
        <v>1068</v>
      </c>
      <c r="C124" s="7340" t="s">
        <v>1098</v>
      </c>
      <c r="D124" s="7341">
        <v>4870</v>
      </c>
      <c r="E124" s="7342">
        <v>7250</v>
      </c>
      <c r="F124" s="7343">
        <v>3610</v>
      </c>
      <c r="G124" s="7344">
        <v>3520</v>
      </c>
      <c r="H124" s="7345">
        <v>3860</v>
      </c>
      <c r="I124" s="7346">
        <v>410</v>
      </c>
      <c r="J124" s="7347">
        <v>8180</v>
      </c>
      <c r="K124" s="7348">
        <v>11120</v>
      </c>
      <c r="L124" s="7349">
        <v>4020</v>
      </c>
    </row>
    <row r="125" spans="1:12">
      <c r="A125" s="11522" t="s">
        <v>1105</v>
      </c>
      <c r="B125" s="11514" t="s">
        <v>1069</v>
      </c>
      <c r="C125" s="7070" t="s">
        <v>1015</v>
      </c>
      <c r="D125" s="6880">
        <v>10</v>
      </c>
      <c r="E125" s="6881">
        <v>10</v>
      </c>
      <c r="F125" s="6882">
        <v>10</v>
      </c>
      <c r="G125" s="6883">
        <v>200</v>
      </c>
      <c r="H125" s="6884">
        <v>250</v>
      </c>
      <c r="I125" s="6885">
        <v>90</v>
      </c>
      <c r="J125" s="6886">
        <v>210</v>
      </c>
      <c r="K125" s="6887">
        <v>260</v>
      </c>
      <c r="L125" s="6888">
        <v>100</v>
      </c>
    </row>
    <row r="126" spans="1:12">
      <c r="A126" s="11522" t="s">
        <v>1105</v>
      </c>
      <c r="B126" s="11514" t="s">
        <v>1069</v>
      </c>
      <c r="C126" s="7071" t="s">
        <v>1016</v>
      </c>
      <c r="D126" s="6889">
        <v>150</v>
      </c>
      <c r="E126" s="6890">
        <v>170</v>
      </c>
      <c r="F126" s="6891">
        <v>130</v>
      </c>
      <c r="G126" s="6892">
        <v>2730</v>
      </c>
      <c r="H126" s="6893">
        <v>2880</v>
      </c>
      <c r="I126" s="6894">
        <v>340</v>
      </c>
      <c r="J126" s="6895">
        <v>2840</v>
      </c>
      <c r="K126" s="6896">
        <v>3040</v>
      </c>
      <c r="L126" s="6897">
        <v>470</v>
      </c>
    </row>
    <row r="127" spans="1:12">
      <c r="A127" s="11522" t="s">
        <v>1105</v>
      </c>
      <c r="B127" s="11514" t="s">
        <v>1069</v>
      </c>
      <c r="C127" s="7350" t="s">
        <v>1099</v>
      </c>
      <c r="D127" s="7351">
        <v>160</v>
      </c>
      <c r="E127" s="7352">
        <v>180</v>
      </c>
      <c r="F127" s="7353">
        <v>140</v>
      </c>
      <c r="G127" s="7354">
        <v>2900</v>
      </c>
      <c r="H127" s="7355">
        <v>3120</v>
      </c>
      <c r="I127" s="7356">
        <v>430</v>
      </c>
      <c r="J127" s="7357">
        <v>3020</v>
      </c>
      <c r="K127" s="7358">
        <v>3300</v>
      </c>
      <c r="L127" s="7359">
        <v>570</v>
      </c>
    </row>
    <row r="128" spans="1:12">
      <c r="A128" s="11522" t="s">
        <v>1105</v>
      </c>
      <c r="B128" s="11515" t="s">
        <v>1070</v>
      </c>
      <c r="C128" s="7072" t="s">
        <v>1017</v>
      </c>
      <c r="D128" s="6898">
        <v>7020</v>
      </c>
      <c r="E128" s="6899">
        <v>9890</v>
      </c>
      <c r="F128" s="6900">
        <v>5810</v>
      </c>
      <c r="G128" s="6901">
        <v>49240</v>
      </c>
      <c r="H128" s="6902">
        <v>82740</v>
      </c>
      <c r="I128" s="6903">
        <v>15470</v>
      </c>
      <c r="J128" s="6904">
        <v>54470</v>
      </c>
      <c r="K128" s="6905">
        <v>92630</v>
      </c>
      <c r="L128" s="6906">
        <v>21280</v>
      </c>
    </row>
    <row r="129" spans="1:12">
      <c r="A129" s="11522" t="s">
        <v>1105</v>
      </c>
      <c r="B129" s="11515" t="s">
        <v>1070</v>
      </c>
      <c r="C129" s="7073" t="s">
        <v>1018</v>
      </c>
      <c r="D129" s="6907">
        <v>1160</v>
      </c>
      <c r="E129" s="6908">
        <v>1410</v>
      </c>
      <c r="F129" s="6909">
        <v>680</v>
      </c>
      <c r="G129" s="6910">
        <v>8280</v>
      </c>
      <c r="H129" s="6911">
        <v>11050</v>
      </c>
      <c r="I129" s="6912">
        <v>3390</v>
      </c>
      <c r="J129" s="6913">
        <v>9420</v>
      </c>
      <c r="K129" s="6914">
        <v>12460</v>
      </c>
      <c r="L129" s="6915">
        <v>4070</v>
      </c>
    </row>
    <row r="130" spans="1:12">
      <c r="A130" s="11522" t="s">
        <v>1105</v>
      </c>
      <c r="B130" s="11515" t="s">
        <v>1070</v>
      </c>
      <c r="C130" s="7360" t="s">
        <v>1100</v>
      </c>
      <c r="D130" s="7361">
        <v>8080</v>
      </c>
      <c r="E130" s="7362">
        <v>11300</v>
      </c>
      <c r="F130" s="7363">
        <v>6480</v>
      </c>
      <c r="G130" s="7364">
        <v>52830</v>
      </c>
      <c r="H130" s="7365">
        <v>93790</v>
      </c>
      <c r="I130" s="7366">
        <v>18860</v>
      </c>
      <c r="J130" s="7367">
        <v>58990</v>
      </c>
      <c r="K130" s="7368">
        <v>105090</v>
      </c>
      <c r="L130" s="7369">
        <v>25350</v>
      </c>
    </row>
    <row r="131" spans="1:12">
      <c r="A131" s="11522" t="s">
        <v>1105</v>
      </c>
      <c r="B131" s="11516" t="s">
        <v>1071</v>
      </c>
      <c r="C131" s="7074" t="s">
        <v>1019</v>
      </c>
      <c r="D131" s="6916">
        <v>70</v>
      </c>
      <c r="E131" s="6917">
        <v>80</v>
      </c>
      <c r="F131" s="6918">
        <v>20</v>
      </c>
      <c r="G131" s="6919">
        <v>2010</v>
      </c>
      <c r="H131" s="6920">
        <v>2300</v>
      </c>
      <c r="I131" s="6921">
        <v>370</v>
      </c>
      <c r="J131" s="6922">
        <v>2080</v>
      </c>
      <c r="K131" s="6923">
        <v>2370</v>
      </c>
      <c r="L131" s="6924">
        <v>390</v>
      </c>
    </row>
    <row r="132" spans="1:12">
      <c r="A132" s="11522" t="s">
        <v>1105</v>
      </c>
      <c r="B132" s="11516" t="s">
        <v>1071</v>
      </c>
      <c r="C132" s="7075" t="s">
        <v>1020</v>
      </c>
      <c r="D132" s="6925">
        <v>60</v>
      </c>
      <c r="E132" s="6926">
        <v>60</v>
      </c>
      <c r="F132" s="6927">
        <v>40</v>
      </c>
      <c r="G132" s="6928">
        <v>2410</v>
      </c>
      <c r="H132" s="6929">
        <v>2490</v>
      </c>
      <c r="I132" s="6930">
        <v>1040</v>
      </c>
      <c r="J132" s="6931">
        <v>2460</v>
      </c>
      <c r="K132" s="6932">
        <v>2550</v>
      </c>
      <c r="L132" s="6933">
        <v>1070</v>
      </c>
    </row>
    <row r="133" spans="1:12">
      <c r="A133" s="11522" t="s">
        <v>1105</v>
      </c>
      <c r="B133" s="11516" t="s">
        <v>1071</v>
      </c>
      <c r="C133" s="7076" t="s">
        <v>1021</v>
      </c>
      <c r="D133" s="6934">
        <v>110</v>
      </c>
      <c r="E133" s="6935">
        <v>130</v>
      </c>
      <c r="F133" s="6936">
        <v>120</v>
      </c>
      <c r="G133" s="6937">
        <v>1090</v>
      </c>
      <c r="H133" s="6938">
        <v>1200</v>
      </c>
      <c r="I133" s="6939">
        <v>330</v>
      </c>
      <c r="J133" s="6940">
        <v>1190</v>
      </c>
      <c r="K133" s="6941">
        <v>1330</v>
      </c>
      <c r="L133" s="6942">
        <v>450</v>
      </c>
    </row>
    <row r="134" spans="1:12">
      <c r="A134" s="11522" t="s">
        <v>1105</v>
      </c>
      <c r="B134" s="11516" t="s">
        <v>1071</v>
      </c>
      <c r="C134" s="7077" t="s">
        <v>1022</v>
      </c>
      <c r="D134" s="6943">
        <v>70</v>
      </c>
      <c r="E134" s="6944">
        <v>80</v>
      </c>
      <c r="F134" s="6945">
        <v>70</v>
      </c>
      <c r="G134" s="6946">
        <v>290</v>
      </c>
      <c r="H134" s="6947">
        <v>310</v>
      </c>
      <c r="I134" s="6948">
        <v>160</v>
      </c>
      <c r="J134" s="6949">
        <v>350</v>
      </c>
      <c r="K134" s="6950">
        <v>390</v>
      </c>
      <c r="L134" s="6951">
        <v>230</v>
      </c>
    </row>
    <row r="135" spans="1:12">
      <c r="A135" s="11522" t="s">
        <v>1105</v>
      </c>
      <c r="B135" s="11516" t="s">
        <v>1071</v>
      </c>
      <c r="C135" s="7078" t="s">
        <v>1023</v>
      </c>
      <c r="D135" s="6952">
        <v>0</v>
      </c>
      <c r="E135" s="6953">
        <v>0</v>
      </c>
      <c r="F135" s="6954">
        <v>0</v>
      </c>
      <c r="G135" s="6955">
        <v>50</v>
      </c>
      <c r="H135" s="6956">
        <v>50</v>
      </c>
      <c r="I135" s="6957">
        <v>30</v>
      </c>
      <c r="J135" s="6958">
        <v>50</v>
      </c>
      <c r="K135" s="6959">
        <v>50</v>
      </c>
      <c r="L135" s="6960">
        <v>30</v>
      </c>
    </row>
    <row r="136" spans="1:12">
      <c r="A136" s="11522" t="s">
        <v>1105</v>
      </c>
      <c r="B136" s="11516" t="s">
        <v>1071</v>
      </c>
      <c r="C136" s="7370" t="s">
        <v>1101</v>
      </c>
      <c r="D136" s="7371">
        <v>280</v>
      </c>
      <c r="E136" s="7372">
        <v>350</v>
      </c>
      <c r="F136" s="7373">
        <v>250</v>
      </c>
      <c r="G136" s="7374">
        <v>5520</v>
      </c>
      <c r="H136" s="7375">
        <v>6350</v>
      </c>
      <c r="I136" s="7376">
        <v>1930</v>
      </c>
      <c r="J136" s="7377">
        <v>5770</v>
      </c>
      <c r="K136" s="7378">
        <v>6700</v>
      </c>
      <c r="L136" s="7379">
        <v>2180</v>
      </c>
    </row>
    <row r="137" spans="1:12">
      <c r="A137" s="7079"/>
      <c r="B137" s="11519" t="s">
        <v>1103</v>
      </c>
      <c r="C137" s="11520" t="s">
        <v>1103</v>
      </c>
      <c r="D137" s="7390">
        <v>30540</v>
      </c>
      <c r="E137" s="7391">
        <v>48590</v>
      </c>
      <c r="F137" s="7392">
        <v>27240</v>
      </c>
      <c r="G137" s="7393">
        <v>83640</v>
      </c>
      <c r="H137" s="7394">
        <v>147340</v>
      </c>
      <c r="I137" s="7395">
        <v>32160</v>
      </c>
      <c r="J137" s="7396">
        <v>109230</v>
      </c>
      <c r="K137" s="7397">
        <v>195930</v>
      </c>
      <c r="L137" s="7398">
        <v>59400</v>
      </c>
    </row>
    <row r="138" spans="1:12">
      <c r="A138" s="11483" t="s">
        <v>1038</v>
      </c>
      <c r="B138" s="11483" t="s">
        <v>1038</v>
      </c>
      <c r="C138" s="11483" t="s">
        <v>1038</v>
      </c>
      <c r="D138" s="6970">
        <v>39700</v>
      </c>
      <c r="E138" s="6971">
        <v>62540</v>
      </c>
      <c r="F138" s="6972">
        <v>34680</v>
      </c>
      <c r="G138" s="6973">
        <v>123090</v>
      </c>
      <c r="H138" s="6974">
        <v>219030</v>
      </c>
      <c r="I138" s="6975">
        <v>50050</v>
      </c>
      <c r="J138" s="6976">
        <v>156550</v>
      </c>
      <c r="K138" s="6977">
        <v>281560</v>
      </c>
      <c r="L138" s="6978">
        <v>84730</v>
      </c>
    </row>
    <row r="140" spans="1:12">
      <c r="A140" s="11087" t="str">
        <f>HYPERLINK("#'Table of Contents'!A1", "Back to table of contents")</f>
        <v>Back to table of contents</v>
      </c>
    </row>
    <row r="142" spans="1:12">
      <c r="A142" s="11199" t="s">
        <v>1761</v>
      </c>
    </row>
    <row r="143" spans="1:12">
      <c r="A143" s="11200" t="s">
        <v>1762</v>
      </c>
    </row>
    <row r="144" spans="1:12">
      <c r="A144" s="11201" t="s">
        <v>1763</v>
      </c>
    </row>
    <row r="145" spans="1:1">
      <c r="A145" s="11202" t="s">
        <v>1764</v>
      </c>
    </row>
    <row r="146" spans="1:1">
      <c r="A146" s="11203" t="s">
        <v>1765</v>
      </c>
    </row>
    <row r="147" spans="1:1">
      <c r="A147" s="11204" t="s">
        <v>1766</v>
      </c>
    </row>
    <row r="148" spans="1:1">
      <c r="A148" s="11205" t="s">
        <v>1767</v>
      </c>
    </row>
    <row r="149" spans="1:1">
      <c r="A149" s="11206" t="s">
        <v>1768</v>
      </c>
    </row>
    <row r="150" spans="1:1">
      <c r="A150" s="11207" t="s">
        <v>1769</v>
      </c>
    </row>
    <row r="151" spans="1:1">
      <c r="A151" s="11208" t="s">
        <v>1770</v>
      </c>
    </row>
    <row r="152" spans="1:1">
      <c r="A152" s="11209" t="s">
        <v>1771</v>
      </c>
    </row>
    <row r="153" spans="1:1">
      <c r="A153" s="11210" t="s">
        <v>1772</v>
      </c>
    </row>
  </sheetData>
  <mergeCells count="41">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138:C138"/>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3"/>
  <sheetViews>
    <sheetView showGridLines="0" workbookViewId="0"/>
  </sheetViews>
  <sheetFormatPr defaultRowHeight="14.25"/>
  <cols>
    <col min="1" max="1" width="24.73046875" style="8741" customWidth="1"/>
    <col min="2" max="3" width="51.73046875" style="8742" customWidth="1"/>
    <col min="4" max="12" width="18.73046875" style="8743" customWidth="1"/>
  </cols>
  <sheetData>
    <row r="1" spans="1:12">
      <c r="A1" s="1" t="s">
        <v>1212</v>
      </c>
      <c r="B1" t="s">
        <v>1106</v>
      </c>
      <c r="C1" t="s">
        <v>1109</v>
      </c>
      <c r="D1" s="1"/>
      <c r="E1" s="1"/>
      <c r="F1" s="1"/>
      <c r="G1" s="1"/>
      <c r="H1" s="1"/>
      <c r="I1" s="1"/>
      <c r="J1" s="1"/>
      <c r="K1" s="1"/>
      <c r="L1" s="1"/>
    </row>
    <row r="2" spans="1:12">
      <c r="A2" s="7402" t="s">
        <v>1213</v>
      </c>
      <c r="B2" t="s">
        <v>1107</v>
      </c>
      <c r="C2" t="s">
        <v>1110</v>
      </c>
      <c r="D2" s="1"/>
      <c r="E2" s="1"/>
      <c r="F2" s="1"/>
      <c r="G2" s="1"/>
      <c r="H2" s="1"/>
      <c r="I2" s="1"/>
      <c r="J2" s="1"/>
      <c r="K2" s="1"/>
      <c r="L2" s="1"/>
    </row>
    <row r="3" spans="1:12">
      <c r="A3" s="1"/>
      <c r="B3" t="s">
        <v>1108</v>
      </c>
      <c r="C3" t="s">
        <v>1111</v>
      </c>
      <c r="D3" s="1"/>
      <c r="E3" s="1"/>
      <c r="F3" s="1"/>
      <c r="G3" s="1"/>
      <c r="H3" s="1"/>
      <c r="I3" s="1"/>
      <c r="J3" s="1"/>
      <c r="K3" s="1"/>
      <c r="L3" s="1"/>
    </row>
    <row r="4" spans="1:12">
      <c r="A4" s="11523" t="s">
        <v>1214</v>
      </c>
      <c r="B4" s="11525" t="s">
        <v>1215</v>
      </c>
      <c r="C4" s="11527" t="s">
        <v>1216</v>
      </c>
      <c r="D4" s="11530" t="s">
        <v>1227</v>
      </c>
      <c r="E4" s="11530" t="s">
        <v>1227</v>
      </c>
      <c r="F4" s="11530" t="s">
        <v>1227</v>
      </c>
      <c r="G4" s="11531" t="s">
        <v>1228</v>
      </c>
      <c r="H4" s="11531" t="s">
        <v>1228</v>
      </c>
      <c r="I4" s="11531" t="s">
        <v>1228</v>
      </c>
      <c r="J4" s="11532" t="s">
        <v>1229</v>
      </c>
      <c r="K4" s="11532" t="s">
        <v>1229</v>
      </c>
      <c r="L4" s="11532" t="s">
        <v>1229</v>
      </c>
    </row>
    <row r="5" spans="1:12">
      <c r="A5" s="11524" t="s">
        <v>1214</v>
      </c>
      <c r="B5" s="11526" t="s">
        <v>1215</v>
      </c>
      <c r="C5" s="11528" t="s">
        <v>1216</v>
      </c>
      <c r="D5" s="8303" t="s">
        <v>1217</v>
      </c>
      <c r="E5" s="8304" t="s">
        <v>1218</v>
      </c>
      <c r="F5" s="8305" t="s">
        <v>1219</v>
      </c>
      <c r="G5" s="8306" t="s">
        <v>1220</v>
      </c>
      <c r="H5" s="8307" t="s">
        <v>1221</v>
      </c>
      <c r="I5" s="8308" t="s">
        <v>1222</v>
      </c>
      <c r="J5" s="8309" t="s">
        <v>1223</v>
      </c>
      <c r="K5" s="8310" t="s">
        <v>1224</v>
      </c>
      <c r="L5" s="8311" t="s">
        <v>1225</v>
      </c>
    </row>
    <row r="6" spans="1:12">
      <c r="A6" s="11567" t="s">
        <v>1292</v>
      </c>
      <c r="B6" s="11533" t="s">
        <v>1230</v>
      </c>
      <c r="C6" s="8321" t="s">
        <v>1112</v>
      </c>
      <c r="D6" s="7403">
        <v>0</v>
      </c>
      <c r="E6" s="7404">
        <v>0</v>
      </c>
      <c r="F6" s="7405">
        <v>0</v>
      </c>
      <c r="G6" s="7406">
        <v>10</v>
      </c>
      <c r="H6" s="7407">
        <v>10</v>
      </c>
      <c r="I6" s="7408">
        <v>0</v>
      </c>
      <c r="J6" s="7409">
        <v>10</v>
      </c>
      <c r="K6" s="7410">
        <v>10</v>
      </c>
      <c r="L6" s="7411">
        <v>0</v>
      </c>
    </row>
    <row r="7" spans="1:12">
      <c r="A7" s="11567" t="s">
        <v>1292</v>
      </c>
      <c r="B7" s="11533" t="s">
        <v>1230</v>
      </c>
      <c r="C7" s="8322" t="s">
        <v>1113</v>
      </c>
      <c r="D7" s="7412">
        <v>20</v>
      </c>
      <c r="E7" s="7413">
        <v>20</v>
      </c>
      <c r="F7" s="7414">
        <v>20</v>
      </c>
      <c r="G7" s="7415">
        <v>50</v>
      </c>
      <c r="H7" s="7416">
        <v>50</v>
      </c>
      <c r="I7" s="7417">
        <v>0</v>
      </c>
      <c r="J7" s="7418">
        <v>70</v>
      </c>
      <c r="K7" s="7419">
        <v>70</v>
      </c>
      <c r="L7" s="7420">
        <v>20</v>
      </c>
    </row>
    <row r="8" spans="1:12">
      <c r="A8" s="11567" t="s">
        <v>1292</v>
      </c>
      <c r="B8" s="11533" t="s">
        <v>1230</v>
      </c>
      <c r="C8" s="8323" t="s">
        <v>1114</v>
      </c>
      <c r="D8" s="7421">
        <v>510</v>
      </c>
      <c r="E8" s="7422">
        <v>610</v>
      </c>
      <c r="F8" s="7423">
        <v>330</v>
      </c>
      <c r="G8" s="7424">
        <v>5630</v>
      </c>
      <c r="H8" s="7425">
        <v>6060</v>
      </c>
      <c r="I8" s="7426">
        <v>2050</v>
      </c>
      <c r="J8" s="7427">
        <v>6130</v>
      </c>
      <c r="K8" s="7428">
        <v>6660</v>
      </c>
      <c r="L8" s="7429">
        <v>2380</v>
      </c>
    </row>
    <row r="9" spans="1:12">
      <c r="A9" s="11567" t="s">
        <v>1292</v>
      </c>
      <c r="B9" s="11533" t="s">
        <v>1230</v>
      </c>
      <c r="C9" s="8324" t="s">
        <v>1115</v>
      </c>
      <c r="D9" s="7430">
        <v>20</v>
      </c>
      <c r="E9" s="7431">
        <v>20</v>
      </c>
      <c r="F9" s="7432">
        <v>0</v>
      </c>
      <c r="G9" s="7433">
        <v>340</v>
      </c>
      <c r="H9" s="7434">
        <v>410</v>
      </c>
      <c r="I9" s="7435">
        <v>120</v>
      </c>
      <c r="J9" s="7436">
        <v>360</v>
      </c>
      <c r="K9" s="7437">
        <v>430</v>
      </c>
      <c r="L9" s="7438">
        <v>130</v>
      </c>
    </row>
    <row r="10" spans="1:12">
      <c r="A10" s="11567" t="s">
        <v>1292</v>
      </c>
      <c r="B10" s="11533" t="s">
        <v>1230</v>
      </c>
      <c r="C10" s="8325" t="s">
        <v>1116</v>
      </c>
      <c r="D10" s="7439">
        <v>380</v>
      </c>
      <c r="E10" s="7440">
        <v>520</v>
      </c>
      <c r="F10" s="7441">
        <v>280</v>
      </c>
      <c r="G10" s="7442">
        <v>800</v>
      </c>
      <c r="H10" s="7443">
        <v>820</v>
      </c>
      <c r="I10" s="7444">
        <v>100</v>
      </c>
      <c r="J10" s="7445">
        <v>1170</v>
      </c>
      <c r="K10" s="7446">
        <v>1350</v>
      </c>
      <c r="L10" s="7447">
        <v>380</v>
      </c>
    </row>
    <row r="11" spans="1:12">
      <c r="A11" s="11567" t="s">
        <v>1292</v>
      </c>
      <c r="B11" s="11533" t="s">
        <v>1230</v>
      </c>
      <c r="C11" s="8422" t="s">
        <v>1260</v>
      </c>
      <c r="D11" s="8423">
        <v>920</v>
      </c>
      <c r="E11" s="8424">
        <v>1170</v>
      </c>
      <c r="F11" s="8425">
        <v>630</v>
      </c>
      <c r="G11" s="8426">
        <v>6730</v>
      </c>
      <c r="H11" s="8427">
        <v>7350</v>
      </c>
      <c r="I11" s="8428">
        <v>2270</v>
      </c>
      <c r="J11" s="8429">
        <v>7620</v>
      </c>
      <c r="K11" s="8430">
        <v>8520</v>
      </c>
      <c r="L11" s="8431">
        <v>2900</v>
      </c>
    </row>
    <row r="12" spans="1:12">
      <c r="A12" s="11567" t="s">
        <v>1292</v>
      </c>
      <c r="B12" s="11534" t="s">
        <v>1231</v>
      </c>
      <c r="C12" s="8326" t="s">
        <v>1117</v>
      </c>
      <c r="D12" s="7448">
        <v>90</v>
      </c>
      <c r="E12" s="7449">
        <v>110</v>
      </c>
      <c r="F12" s="7450">
        <v>90</v>
      </c>
      <c r="G12" s="7451">
        <v>160</v>
      </c>
      <c r="H12" s="7452">
        <v>180</v>
      </c>
      <c r="I12" s="7453">
        <v>0</v>
      </c>
      <c r="J12" s="7454">
        <v>250</v>
      </c>
      <c r="K12" s="7455">
        <v>290</v>
      </c>
      <c r="L12" s="7456">
        <v>90</v>
      </c>
    </row>
    <row r="13" spans="1:12">
      <c r="A13" s="11567" t="s">
        <v>1292</v>
      </c>
      <c r="B13" s="11534" t="s">
        <v>1231</v>
      </c>
      <c r="C13" s="8327" t="s">
        <v>1118</v>
      </c>
      <c r="D13" s="7457">
        <v>10</v>
      </c>
      <c r="E13" s="7458">
        <v>20</v>
      </c>
      <c r="F13" s="7459">
        <v>0</v>
      </c>
      <c r="G13" s="7460">
        <v>800</v>
      </c>
      <c r="H13" s="7461">
        <v>810</v>
      </c>
      <c r="I13" s="7462">
        <v>20</v>
      </c>
      <c r="J13" s="7463">
        <v>810</v>
      </c>
      <c r="K13" s="7464">
        <v>830</v>
      </c>
      <c r="L13" s="7465">
        <v>30</v>
      </c>
    </row>
    <row r="14" spans="1:12">
      <c r="A14" s="11567" t="s">
        <v>1292</v>
      </c>
      <c r="B14" s="11534" t="s">
        <v>1231</v>
      </c>
      <c r="C14" s="8432" t="s">
        <v>1261</v>
      </c>
      <c r="D14" s="8433">
        <v>100</v>
      </c>
      <c r="E14" s="8434">
        <v>130</v>
      </c>
      <c r="F14" s="8435">
        <v>90</v>
      </c>
      <c r="G14" s="8436">
        <v>930</v>
      </c>
      <c r="H14" s="8437">
        <v>990</v>
      </c>
      <c r="I14" s="8438">
        <v>30</v>
      </c>
      <c r="J14" s="8439">
        <v>1030</v>
      </c>
      <c r="K14" s="8440">
        <v>1120</v>
      </c>
      <c r="L14" s="8441">
        <v>120</v>
      </c>
    </row>
    <row r="15" spans="1:12">
      <c r="A15" s="11567" t="s">
        <v>1292</v>
      </c>
      <c r="B15" s="11535" t="s">
        <v>1232</v>
      </c>
      <c r="C15" s="8328" t="s">
        <v>1119</v>
      </c>
      <c r="D15" s="7466">
        <v>0</v>
      </c>
      <c r="E15" s="7467">
        <v>0</v>
      </c>
      <c r="F15" s="7468">
        <v>0</v>
      </c>
      <c r="G15" s="7469">
        <v>20</v>
      </c>
      <c r="H15" s="7470">
        <v>20</v>
      </c>
      <c r="I15" s="7471">
        <v>0</v>
      </c>
      <c r="J15" s="7472">
        <v>20</v>
      </c>
      <c r="K15" s="7473">
        <v>20</v>
      </c>
      <c r="L15" s="7474">
        <v>0</v>
      </c>
    </row>
    <row r="16" spans="1:12">
      <c r="A16" s="11567" t="s">
        <v>1292</v>
      </c>
      <c r="B16" s="11535" t="s">
        <v>1232</v>
      </c>
      <c r="C16" s="8329" t="s">
        <v>1120</v>
      </c>
      <c r="D16" s="7475">
        <v>190</v>
      </c>
      <c r="E16" s="7476">
        <v>230</v>
      </c>
      <c r="F16" s="7477">
        <v>190</v>
      </c>
      <c r="G16" s="7478">
        <v>510</v>
      </c>
      <c r="H16" s="7479">
        <v>540</v>
      </c>
      <c r="I16" s="7480">
        <v>50</v>
      </c>
      <c r="J16" s="7481">
        <v>700</v>
      </c>
      <c r="K16" s="7482">
        <v>770</v>
      </c>
      <c r="L16" s="7483">
        <v>240</v>
      </c>
    </row>
    <row r="17" spans="1:12">
      <c r="A17" s="11567" t="s">
        <v>1292</v>
      </c>
      <c r="B17" s="11535" t="s">
        <v>1232</v>
      </c>
      <c r="C17" s="8330" t="s">
        <v>1121</v>
      </c>
      <c r="D17" s="7484">
        <v>0</v>
      </c>
      <c r="E17" s="7485">
        <v>0</v>
      </c>
      <c r="F17" s="7486">
        <v>0</v>
      </c>
      <c r="G17" s="7487">
        <v>50</v>
      </c>
      <c r="H17" s="7488">
        <v>50</v>
      </c>
      <c r="I17" s="7489">
        <v>0</v>
      </c>
      <c r="J17" s="7490">
        <v>50</v>
      </c>
      <c r="K17" s="7491">
        <v>50</v>
      </c>
      <c r="L17" s="7492">
        <v>0</v>
      </c>
    </row>
    <row r="18" spans="1:12">
      <c r="A18" s="11567" t="s">
        <v>1292</v>
      </c>
      <c r="B18" s="11535" t="s">
        <v>1232</v>
      </c>
      <c r="C18" s="8331" t="s">
        <v>1122</v>
      </c>
      <c r="D18" s="7493">
        <v>20</v>
      </c>
      <c r="E18" s="7494">
        <v>20</v>
      </c>
      <c r="F18" s="7495">
        <v>20</v>
      </c>
      <c r="G18" s="7496">
        <v>100</v>
      </c>
      <c r="H18" s="7497">
        <v>130</v>
      </c>
      <c r="I18" s="7498">
        <v>100</v>
      </c>
      <c r="J18" s="7499">
        <v>120</v>
      </c>
      <c r="K18" s="7500">
        <v>150</v>
      </c>
      <c r="L18" s="7501">
        <v>120</v>
      </c>
    </row>
    <row r="19" spans="1:12">
      <c r="A19" s="11567" t="s">
        <v>1292</v>
      </c>
      <c r="B19" s="11535" t="s">
        <v>1232</v>
      </c>
      <c r="C19" s="8442" t="s">
        <v>1262</v>
      </c>
      <c r="D19" s="8443">
        <v>210</v>
      </c>
      <c r="E19" s="8444">
        <v>250</v>
      </c>
      <c r="F19" s="8445">
        <v>210</v>
      </c>
      <c r="G19" s="8446">
        <v>670</v>
      </c>
      <c r="H19" s="8447">
        <v>730</v>
      </c>
      <c r="I19" s="8448">
        <v>150</v>
      </c>
      <c r="J19" s="8449">
        <v>880</v>
      </c>
      <c r="K19" s="8450">
        <v>980</v>
      </c>
      <c r="L19" s="8451">
        <v>360</v>
      </c>
    </row>
    <row r="20" spans="1:12">
      <c r="A20" s="11567" t="s">
        <v>1292</v>
      </c>
      <c r="B20" s="11536" t="s">
        <v>1233</v>
      </c>
      <c r="C20" s="8332" t="s">
        <v>1123</v>
      </c>
      <c r="D20" s="7502">
        <v>0</v>
      </c>
      <c r="E20" s="7503">
        <v>0</v>
      </c>
      <c r="F20" s="7504">
        <v>0</v>
      </c>
      <c r="G20" s="7505">
        <v>250</v>
      </c>
      <c r="H20" s="7506">
        <v>290</v>
      </c>
      <c r="I20" s="7507">
        <v>80</v>
      </c>
      <c r="J20" s="7508">
        <v>250</v>
      </c>
      <c r="K20" s="7509">
        <v>290</v>
      </c>
      <c r="L20" s="7510">
        <v>90</v>
      </c>
    </row>
    <row r="21" spans="1:12">
      <c r="A21" s="11567" t="s">
        <v>1292</v>
      </c>
      <c r="B21" s="11536" t="s">
        <v>1233</v>
      </c>
      <c r="C21" s="8333" t="s">
        <v>1124</v>
      </c>
      <c r="D21" s="7511">
        <v>20</v>
      </c>
      <c r="E21" s="7512">
        <v>40</v>
      </c>
      <c r="F21" s="7513">
        <v>20</v>
      </c>
      <c r="G21" s="7514">
        <v>160</v>
      </c>
      <c r="H21" s="7515">
        <v>170</v>
      </c>
      <c r="I21" s="7516">
        <v>70</v>
      </c>
      <c r="J21" s="7517">
        <v>180</v>
      </c>
      <c r="K21" s="7518">
        <v>210</v>
      </c>
      <c r="L21" s="7519">
        <v>90</v>
      </c>
    </row>
    <row r="22" spans="1:12">
      <c r="A22" s="11567" t="s">
        <v>1292</v>
      </c>
      <c r="B22" s="11536" t="s">
        <v>1233</v>
      </c>
      <c r="C22" s="8334" t="s">
        <v>1125</v>
      </c>
      <c r="D22" s="7520">
        <v>0</v>
      </c>
      <c r="E22" s="7521">
        <v>0</v>
      </c>
      <c r="F22" s="7522">
        <v>0</v>
      </c>
      <c r="G22" s="7523">
        <v>210</v>
      </c>
      <c r="H22" s="7524">
        <v>280</v>
      </c>
      <c r="I22" s="7525">
        <v>50</v>
      </c>
      <c r="J22" s="7526">
        <v>210</v>
      </c>
      <c r="K22" s="7527">
        <v>280</v>
      </c>
      <c r="L22" s="7528">
        <v>50</v>
      </c>
    </row>
    <row r="23" spans="1:12">
      <c r="A23" s="11567" t="s">
        <v>1292</v>
      </c>
      <c r="B23" s="11536" t="s">
        <v>1233</v>
      </c>
      <c r="C23" s="8452" t="s">
        <v>1263</v>
      </c>
      <c r="D23" s="8453">
        <v>20</v>
      </c>
      <c r="E23" s="8454">
        <v>40</v>
      </c>
      <c r="F23" s="8455">
        <v>20</v>
      </c>
      <c r="G23" s="8456">
        <v>600</v>
      </c>
      <c r="H23" s="8457">
        <v>730</v>
      </c>
      <c r="I23" s="8458">
        <v>210</v>
      </c>
      <c r="J23" s="8459">
        <v>630</v>
      </c>
      <c r="K23" s="8460">
        <v>770</v>
      </c>
      <c r="L23" s="8461">
        <v>220</v>
      </c>
    </row>
    <row r="24" spans="1:12">
      <c r="A24" s="11567" t="s">
        <v>1292</v>
      </c>
      <c r="B24" s="11537" t="s">
        <v>1234</v>
      </c>
      <c r="C24" s="8335" t="s">
        <v>1126</v>
      </c>
      <c r="D24" s="7529">
        <v>20</v>
      </c>
      <c r="E24" s="7530">
        <v>20</v>
      </c>
      <c r="F24" s="7531">
        <v>20</v>
      </c>
      <c r="G24" s="7532">
        <v>0</v>
      </c>
      <c r="H24" s="7533">
        <v>0</v>
      </c>
      <c r="I24" s="7534">
        <v>0</v>
      </c>
      <c r="J24" s="7535">
        <v>20</v>
      </c>
      <c r="K24" s="7536">
        <v>20</v>
      </c>
      <c r="L24" s="7537">
        <v>20</v>
      </c>
    </row>
    <row r="25" spans="1:12">
      <c r="A25" s="11567" t="s">
        <v>1292</v>
      </c>
      <c r="B25" s="11537" t="s">
        <v>1234</v>
      </c>
      <c r="C25" s="8336" t="s">
        <v>1127</v>
      </c>
      <c r="D25" s="7538">
        <v>50</v>
      </c>
      <c r="E25" s="7539">
        <v>50</v>
      </c>
      <c r="F25" s="7540">
        <v>50</v>
      </c>
      <c r="G25" s="7541">
        <v>2210</v>
      </c>
      <c r="H25" s="7542">
        <v>2660</v>
      </c>
      <c r="I25" s="7543">
        <v>580</v>
      </c>
      <c r="J25" s="7544">
        <v>2220</v>
      </c>
      <c r="K25" s="7545">
        <v>2720</v>
      </c>
      <c r="L25" s="7546">
        <v>640</v>
      </c>
    </row>
    <row r="26" spans="1:12">
      <c r="A26" s="11567" t="s">
        <v>1292</v>
      </c>
      <c r="B26" s="11537" t="s">
        <v>1234</v>
      </c>
      <c r="C26" s="8337" t="s">
        <v>1128</v>
      </c>
      <c r="D26" s="7547">
        <v>0</v>
      </c>
      <c r="E26" s="7548">
        <v>0</v>
      </c>
      <c r="F26" s="7549">
        <v>0</v>
      </c>
      <c r="G26" s="7550">
        <v>0</v>
      </c>
      <c r="H26" s="7551">
        <v>0</v>
      </c>
      <c r="I26" s="7552">
        <v>0</v>
      </c>
      <c r="J26" s="7553">
        <v>0</v>
      </c>
      <c r="K26" s="7554">
        <v>0</v>
      </c>
      <c r="L26" s="7555">
        <v>0</v>
      </c>
    </row>
    <row r="27" spans="1:12">
      <c r="A27" s="11567" t="s">
        <v>1292</v>
      </c>
      <c r="B27" s="11537" t="s">
        <v>1234</v>
      </c>
      <c r="C27" s="8462" t="s">
        <v>1264</v>
      </c>
      <c r="D27" s="8463">
        <v>70</v>
      </c>
      <c r="E27" s="8464">
        <v>70</v>
      </c>
      <c r="F27" s="8465">
        <v>70</v>
      </c>
      <c r="G27" s="8466">
        <v>2210</v>
      </c>
      <c r="H27" s="8467">
        <v>2660</v>
      </c>
      <c r="I27" s="8468">
        <v>580</v>
      </c>
      <c r="J27" s="8469">
        <v>2240</v>
      </c>
      <c r="K27" s="8470">
        <v>2740</v>
      </c>
      <c r="L27" s="8471">
        <v>650</v>
      </c>
    </row>
    <row r="28" spans="1:12">
      <c r="A28" s="11567" t="s">
        <v>1292</v>
      </c>
      <c r="B28" s="11538" t="s">
        <v>1235</v>
      </c>
      <c r="C28" s="8338" t="s">
        <v>1129</v>
      </c>
      <c r="D28" s="7556">
        <v>120</v>
      </c>
      <c r="E28" s="7557">
        <v>140</v>
      </c>
      <c r="F28" s="7558">
        <v>80</v>
      </c>
      <c r="G28" s="7559">
        <v>930</v>
      </c>
      <c r="H28" s="7560">
        <v>1050</v>
      </c>
      <c r="I28" s="7561">
        <v>420</v>
      </c>
      <c r="J28" s="7562">
        <v>1040</v>
      </c>
      <c r="K28" s="7563">
        <v>1190</v>
      </c>
      <c r="L28" s="7564">
        <v>500</v>
      </c>
    </row>
    <row r="29" spans="1:12">
      <c r="A29" s="11567" t="s">
        <v>1292</v>
      </c>
      <c r="B29" s="11538" t="s">
        <v>1235</v>
      </c>
      <c r="C29" s="8339" t="s">
        <v>1130</v>
      </c>
      <c r="D29" s="7565">
        <v>780</v>
      </c>
      <c r="E29" s="7566">
        <v>1260</v>
      </c>
      <c r="F29" s="7567">
        <v>660</v>
      </c>
      <c r="G29" s="7568">
        <v>1680</v>
      </c>
      <c r="H29" s="7569">
        <v>1970</v>
      </c>
      <c r="I29" s="7570">
        <v>540</v>
      </c>
      <c r="J29" s="7571">
        <v>2420</v>
      </c>
      <c r="K29" s="7572">
        <v>3230</v>
      </c>
      <c r="L29" s="7573">
        <v>1200</v>
      </c>
    </row>
    <row r="30" spans="1:12">
      <c r="A30" s="11567" t="s">
        <v>1292</v>
      </c>
      <c r="B30" s="11538" t="s">
        <v>1235</v>
      </c>
      <c r="C30" s="8472" t="s">
        <v>1265</v>
      </c>
      <c r="D30" s="8473">
        <v>890</v>
      </c>
      <c r="E30" s="8474">
        <v>1400</v>
      </c>
      <c r="F30" s="8475">
        <v>740</v>
      </c>
      <c r="G30" s="8476">
        <v>2530</v>
      </c>
      <c r="H30" s="8477">
        <v>3020</v>
      </c>
      <c r="I30" s="8478">
        <v>960</v>
      </c>
      <c r="J30" s="8479">
        <v>3360</v>
      </c>
      <c r="K30" s="8480">
        <v>4420</v>
      </c>
      <c r="L30" s="8481">
        <v>1700</v>
      </c>
    </row>
    <row r="31" spans="1:12">
      <c r="A31" s="11567" t="s">
        <v>1292</v>
      </c>
      <c r="B31" s="11539" t="s">
        <v>1236</v>
      </c>
      <c r="C31" s="8340" t="s">
        <v>1131</v>
      </c>
      <c r="D31" s="7574">
        <v>0</v>
      </c>
      <c r="E31" s="7575">
        <v>0</v>
      </c>
      <c r="F31" s="7576">
        <v>0</v>
      </c>
      <c r="G31" s="7577">
        <v>160</v>
      </c>
      <c r="H31" s="7578">
        <v>160</v>
      </c>
      <c r="I31" s="7579">
        <v>90</v>
      </c>
      <c r="J31" s="7580">
        <v>170</v>
      </c>
      <c r="K31" s="7581">
        <v>170</v>
      </c>
      <c r="L31" s="7582">
        <v>100</v>
      </c>
    </row>
    <row r="32" spans="1:12">
      <c r="A32" s="11567" t="s">
        <v>1292</v>
      </c>
      <c r="B32" s="11539" t="s">
        <v>1236</v>
      </c>
      <c r="C32" s="8341" t="s">
        <v>1132</v>
      </c>
      <c r="D32" s="7583">
        <v>0</v>
      </c>
      <c r="E32" s="7584">
        <v>0</v>
      </c>
      <c r="F32" s="7585">
        <v>0</v>
      </c>
      <c r="G32" s="7586">
        <v>290</v>
      </c>
      <c r="H32" s="7587">
        <v>470</v>
      </c>
      <c r="I32" s="7588">
        <v>150</v>
      </c>
      <c r="J32" s="7589">
        <v>290</v>
      </c>
      <c r="K32" s="7590">
        <v>470</v>
      </c>
      <c r="L32" s="7591">
        <v>150</v>
      </c>
    </row>
    <row r="33" spans="1:12">
      <c r="A33" s="11567" t="s">
        <v>1292</v>
      </c>
      <c r="B33" s="11539" t="s">
        <v>1236</v>
      </c>
      <c r="C33" s="8342" t="s">
        <v>1133</v>
      </c>
      <c r="D33" s="7592">
        <v>50</v>
      </c>
      <c r="E33" s="7593">
        <v>70</v>
      </c>
      <c r="F33" s="7594">
        <v>50</v>
      </c>
      <c r="G33" s="7595">
        <v>790</v>
      </c>
      <c r="H33" s="7596">
        <v>1030</v>
      </c>
      <c r="I33" s="7597">
        <v>180</v>
      </c>
      <c r="J33" s="7598">
        <v>840</v>
      </c>
      <c r="K33" s="7599">
        <v>1100</v>
      </c>
      <c r="L33" s="7600">
        <v>230</v>
      </c>
    </row>
    <row r="34" spans="1:12">
      <c r="A34" s="11567" t="s">
        <v>1292</v>
      </c>
      <c r="B34" s="11539" t="s">
        <v>1236</v>
      </c>
      <c r="C34" s="8343" t="s">
        <v>1134</v>
      </c>
      <c r="D34" s="7601">
        <v>220</v>
      </c>
      <c r="E34" s="7602">
        <v>300</v>
      </c>
      <c r="F34" s="7603">
        <v>160</v>
      </c>
      <c r="G34" s="7604">
        <v>280</v>
      </c>
      <c r="H34" s="7605">
        <v>350</v>
      </c>
      <c r="I34" s="7606">
        <v>60</v>
      </c>
      <c r="J34" s="7607">
        <v>510</v>
      </c>
      <c r="K34" s="7608">
        <v>650</v>
      </c>
      <c r="L34" s="7609">
        <v>220</v>
      </c>
    </row>
    <row r="35" spans="1:12">
      <c r="A35" s="11567" t="s">
        <v>1292</v>
      </c>
      <c r="B35" s="11539" t="s">
        <v>1236</v>
      </c>
      <c r="C35" s="8482" t="s">
        <v>1266</v>
      </c>
      <c r="D35" s="8483">
        <v>280</v>
      </c>
      <c r="E35" s="8484">
        <v>370</v>
      </c>
      <c r="F35" s="8485">
        <v>210</v>
      </c>
      <c r="G35" s="8486">
        <v>1520</v>
      </c>
      <c r="H35" s="8487">
        <v>2020</v>
      </c>
      <c r="I35" s="8488">
        <v>490</v>
      </c>
      <c r="J35" s="8489">
        <v>1790</v>
      </c>
      <c r="K35" s="8490">
        <v>2390</v>
      </c>
      <c r="L35" s="8491">
        <v>700</v>
      </c>
    </row>
    <row r="36" spans="1:12">
      <c r="A36" s="11567" t="s">
        <v>1292</v>
      </c>
      <c r="B36" s="11540" t="s">
        <v>1237</v>
      </c>
      <c r="C36" s="8344" t="s">
        <v>1135</v>
      </c>
      <c r="D36" s="7610">
        <v>1370</v>
      </c>
      <c r="E36" s="7611">
        <v>2020</v>
      </c>
      <c r="F36" s="7612">
        <v>1070</v>
      </c>
      <c r="G36" s="7613">
        <v>640</v>
      </c>
      <c r="H36" s="7614">
        <v>920</v>
      </c>
      <c r="I36" s="7615">
        <v>310</v>
      </c>
      <c r="J36" s="7616">
        <v>1960</v>
      </c>
      <c r="K36" s="7617">
        <v>2940</v>
      </c>
      <c r="L36" s="7618">
        <v>1390</v>
      </c>
    </row>
    <row r="37" spans="1:12">
      <c r="A37" s="11567" t="s">
        <v>1292</v>
      </c>
      <c r="B37" s="11540" t="s">
        <v>1237</v>
      </c>
      <c r="C37" s="8345" t="s">
        <v>1136</v>
      </c>
      <c r="D37" s="7619">
        <v>0</v>
      </c>
      <c r="E37" s="7620">
        <v>0</v>
      </c>
      <c r="F37" s="7621">
        <v>0</v>
      </c>
      <c r="G37" s="7622">
        <v>40</v>
      </c>
      <c r="H37" s="7623">
        <v>40</v>
      </c>
      <c r="I37" s="7624">
        <v>0</v>
      </c>
      <c r="J37" s="7625">
        <v>40</v>
      </c>
      <c r="K37" s="7626">
        <v>40</v>
      </c>
      <c r="L37" s="7627">
        <v>0</v>
      </c>
    </row>
    <row r="38" spans="1:12">
      <c r="A38" s="11567" t="s">
        <v>1292</v>
      </c>
      <c r="B38" s="11540" t="s">
        <v>1237</v>
      </c>
      <c r="C38" s="8492" t="s">
        <v>1267</v>
      </c>
      <c r="D38" s="8493">
        <v>1370</v>
      </c>
      <c r="E38" s="8494">
        <v>2030</v>
      </c>
      <c r="F38" s="8495">
        <v>1070</v>
      </c>
      <c r="G38" s="8496">
        <v>670</v>
      </c>
      <c r="H38" s="8497">
        <v>950</v>
      </c>
      <c r="I38" s="8498">
        <v>310</v>
      </c>
      <c r="J38" s="8499">
        <v>2000</v>
      </c>
      <c r="K38" s="8500">
        <v>2980</v>
      </c>
      <c r="L38" s="8501">
        <v>1390</v>
      </c>
    </row>
    <row r="39" spans="1:12">
      <c r="A39" s="11567" t="s">
        <v>1292</v>
      </c>
      <c r="B39" s="11541" t="s">
        <v>1238</v>
      </c>
      <c r="C39" s="8346" t="s">
        <v>1137</v>
      </c>
      <c r="D39" s="7628">
        <v>2860</v>
      </c>
      <c r="E39" s="7629">
        <v>4490</v>
      </c>
      <c r="F39" s="7630">
        <v>2200</v>
      </c>
      <c r="G39" s="7631">
        <v>1300</v>
      </c>
      <c r="H39" s="7632">
        <v>2230</v>
      </c>
      <c r="I39" s="7633">
        <v>1130</v>
      </c>
      <c r="J39" s="7634">
        <v>3970</v>
      </c>
      <c r="K39" s="7635">
        <v>6720</v>
      </c>
      <c r="L39" s="7636">
        <v>3330</v>
      </c>
    </row>
    <row r="40" spans="1:12">
      <c r="A40" s="11567" t="s">
        <v>1292</v>
      </c>
      <c r="B40" s="11541" t="s">
        <v>1238</v>
      </c>
      <c r="C40" s="8347" t="s">
        <v>1138</v>
      </c>
      <c r="D40" s="7637">
        <v>7230</v>
      </c>
      <c r="E40" s="7638">
        <v>10980</v>
      </c>
      <c r="F40" s="7639">
        <v>6600</v>
      </c>
      <c r="G40" s="7640">
        <v>1750</v>
      </c>
      <c r="H40" s="7641">
        <v>2270</v>
      </c>
      <c r="I40" s="7642">
        <v>880</v>
      </c>
      <c r="J40" s="7643">
        <v>8730</v>
      </c>
      <c r="K40" s="7644">
        <v>13250</v>
      </c>
      <c r="L40" s="7645">
        <v>7480</v>
      </c>
    </row>
    <row r="41" spans="1:12">
      <c r="A41" s="11567" t="s">
        <v>1292</v>
      </c>
      <c r="B41" s="11541" t="s">
        <v>1238</v>
      </c>
      <c r="C41" s="8348" t="s">
        <v>1139</v>
      </c>
      <c r="D41" s="7646">
        <v>380</v>
      </c>
      <c r="E41" s="7647">
        <v>500</v>
      </c>
      <c r="F41" s="7648">
        <v>260</v>
      </c>
      <c r="G41" s="7649">
        <v>240</v>
      </c>
      <c r="H41" s="7650">
        <v>270</v>
      </c>
      <c r="I41" s="7651">
        <v>100</v>
      </c>
      <c r="J41" s="7652">
        <v>610</v>
      </c>
      <c r="K41" s="7653">
        <v>770</v>
      </c>
      <c r="L41" s="7654">
        <v>360</v>
      </c>
    </row>
    <row r="42" spans="1:12">
      <c r="A42" s="11567" t="s">
        <v>1292</v>
      </c>
      <c r="B42" s="11541" t="s">
        <v>1238</v>
      </c>
      <c r="C42" s="8349" t="s">
        <v>1140</v>
      </c>
      <c r="D42" s="7655">
        <v>70</v>
      </c>
      <c r="E42" s="7656">
        <v>90</v>
      </c>
      <c r="F42" s="7657">
        <v>50</v>
      </c>
      <c r="G42" s="7658">
        <v>10</v>
      </c>
      <c r="H42" s="7659">
        <v>10</v>
      </c>
      <c r="I42" s="7660">
        <v>0</v>
      </c>
      <c r="J42" s="7661">
        <v>80</v>
      </c>
      <c r="K42" s="7662">
        <v>90</v>
      </c>
      <c r="L42" s="7663">
        <v>50</v>
      </c>
    </row>
    <row r="43" spans="1:12">
      <c r="A43" s="11567" t="s">
        <v>1292</v>
      </c>
      <c r="B43" s="11541" t="s">
        <v>1238</v>
      </c>
      <c r="C43" s="8502" t="s">
        <v>1268</v>
      </c>
      <c r="D43" s="8503">
        <v>10320</v>
      </c>
      <c r="E43" s="8504">
        <v>16050</v>
      </c>
      <c r="F43" s="8505">
        <v>9110</v>
      </c>
      <c r="G43" s="8506">
        <v>3210</v>
      </c>
      <c r="H43" s="8507">
        <v>4780</v>
      </c>
      <c r="I43" s="8508">
        <v>2100</v>
      </c>
      <c r="J43" s="8509">
        <v>13020</v>
      </c>
      <c r="K43" s="8510">
        <v>20820</v>
      </c>
      <c r="L43" s="8511">
        <v>11220</v>
      </c>
    </row>
    <row r="44" spans="1:12">
      <c r="A44" s="11567" t="s">
        <v>1292</v>
      </c>
      <c r="B44" s="11542" t="s">
        <v>1239</v>
      </c>
      <c r="C44" s="8350" t="s">
        <v>1141</v>
      </c>
      <c r="D44" s="7664">
        <v>1100</v>
      </c>
      <c r="E44" s="7665">
        <v>1700</v>
      </c>
      <c r="F44" s="7666">
        <v>990</v>
      </c>
      <c r="G44" s="7667">
        <v>30</v>
      </c>
      <c r="H44" s="7668">
        <v>30</v>
      </c>
      <c r="I44" s="7669">
        <v>0</v>
      </c>
      <c r="J44" s="7670">
        <v>1130</v>
      </c>
      <c r="K44" s="7671">
        <v>1720</v>
      </c>
      <c r="L44" s="7672">
        <v>990</v>
      </c>
    </row>
    <row r="45" spans="1:12">
      <c r="A45" s="11567" t="s">
        <v>1292</v>
      </c>
      <c r="B45" s="11542" t="s">
        <v>1239</v>
      </c>
      <c r="C45" s="8351" t="s">
        <v>1142</v>
      </c>
      <c r="D45" s="7673">
        <v>10</v>
      </c>
      <c r="E45" s="7674">
        <v>20</v>
      </c>
      <c r="F45" s="7675">
        <v>10</v>
      </c>
      <c r="G45" s="7676">
        <v>0</v>
      </c>
      <c r="H45" s="7677">
        <v>0</v>
      </c>
      <c r="I45" s="7678">
        <v>0</v>
      </c>
      <c r="J45" s="7679">
        <v>10</v>
      </c>
      <c r="K45" s="7680">
        <v>20</v>
      </c>
      <c r="L45" s="7681">
        <v>10</v>
      </c>
    </row>
    <row r="46" spans="1:12">
      <c r="A46" s="11567" t="s">
        <v>1292</v>
      </c>
      <c r="B46" s="11542" t="s">
        <v>1239</v>
      </c>
      <c r="C46" s="8352" t="s">
        <v>1143</v>
      </c>
      <c r="D46" s="7682">
        <v>160</v>
      </c>
      <c r="E46" s="7683">
        <v>200</v>
      </c>
      <c r="F46" s="7684">
        <v>130</v>
      </c>
      <c r="G46" s="7685">
        <v>0</v>
      </c>
      <c r="H46" s="7686">
        <v>0</v>
      </c>
      <c r="I46" s="7687">
        <v>0</v>
      </c>
      <c r="J46" s="7688">
        <v>160</v>
      </c>
      <c r="K46" s="7689">
        <v>200</v>
      </c>
      <c r="L46" s="7690">
        <v>130</v>
      </c>
    </row>
    <row r="47" spans="1:12">
      <c r="A47" s="11567" t="s">
        <v>1292</v>
      </c>
      <c r="B47" s="11542" t="s">
        <v>1239</v>
      </c>
      <c r="C47" s="8353" t="s">
        <v>1144</v>
      </c>
      <c r="D47" s="7691">
        <v>40</v>
      </c>
      <c r="E47" s="7692">
        <v>40</v>
      </c>
      <c r="F47" s="7693">
        <v>20</v>
      </c>
      <c r="G47" s="7694">
        <v>0</v>
      </c>
      <c r="H47" s="7695">
        <v>0</v>
      </c>
      <c r="I47" s="7696">
        <v>0</v>
      </c>
      <c r="J47" s="7697">
        <v>40</v>
      </c>
      <c r="K47" s="7698">
        <v>40</v>
      </c>
      <c r="L47" s="7699">
        <v>20</v>
      </c>
    </row>
    <row r="48" spans="1:12">
      <c r="A48" s="11567" t="s">
        <v>1292</v>
      </c>
      <c r="B48" s="11542" t="s">
        <v>1239</v>
      </c>
      <c r="C48" s="8512" t="s">
        <v>1269</v>
      </c>
      <c r="D48" s="8513">
        <v>1260</v>
      </c>
      <c r="E48" s="8514">
        <v>1960</v>
      </c>
      <c r="F48" s="8515">
        <v>1140</v>
      </c>
      <c r="G48" s="8516">
        <v>30</v>
      </c>
      <c r="H48" s="8517">
        <v>30</v>
      </c>
      <c r="I48" s="8518">
        <v>0</v>
      </c>
      <c r="J48" s="8519">
        <v>1290</v>
      </c>
      <c r="K48" s="8520">
        <v>1980</v>
      </c>
      <c r="L48" s="8521">
        <v>1140</v>
      </c>
    </row>
    <row r="49" spans="1:12">
      <c r="A49" s="11567" t="s">
        <v>1292</v>
      </c>
      <c r="B49" s="11543" t="s">
        <v>1240</v>
      </c>
      <c r="C49" s="8354" t="s">
        <v>1145</v>
      </c>
      <c r="D49" s="7700">
        <v>0</v>
      </c>
      <c r="E49" s="7701">
        <v>0</v>
      </c>
      <c r="F49" s="7702">
        <v>0</v>
      </c>
      <c r="G49" s="7703">
        <v>0</v>
      </c>
      <c r="H49" s="7704">
        <v>0</v>
      </c>
      <c r="I49" s="7705">
        <v>0</v>
      </c>
      <c r="J49" s="7706">
        <v>0</v>
      </c>
      <c r="K49" s="7707">
        <v>10</v>
      </c>
      <c r="L49" s="7708">
        <v>0</v>
      </c>
    </row>
    <row r="50" spans="1:12">
      <c r="A50" s="11567" t="s">
        <v>1292</v>
      </c>
      <c r="B50" s="11543" t="s">
        <v>1240</v>
      </c>
      <c r="C50" s="8355" t="s">
        <v>1146</v>
      </c>
      <c r="D50" s="7709">
        <v>0</v>
      </c>
      <c r="E50" s="7710">
        <v>0</v>
      </c>
      <c r="F50" s="7711">
        <v>0</v>
      </c>
      <c r="G50" s="7712">
        <v>30</v>
      </c>
      <c r="H50" s="7713">
        <v>30</v>
      </c>
      <c r="I50" s="7714">
        <v>0</v>
      </c>
      <c r="J50" s="7715">
        <v>30</v>
      </c>
      <c r="K50" s="7716">
        <v>30</v>
      </c>
      <c r="L50" s="7717">
        <v>0</v>
      </c>
    </row>
    <row r="51" spans="1:12">
      <c r="A51" s="11567" t="s">
        <v>1292</v>
      </c>
      <c r="B51" s="11543" t="s">
        <v>1240</v>
      </c>
      <c r="C51" s="8356" t="s">
        <v>1147</v>
      </c>
      <c r="D51" s="7718">
        <v>180</v>
      </c>
      <c r="E51" s="7719">
        <v>250</v>
      </c>
      <c r="F51" s="7720">
        <v>190</v>
      </c>
      <c r="G51" s="7721">
        <v>0</v>
      </c>
      <c r="H51" s="7722">
        <v>0</v>
      </c>
      <c r="I51" s="7723">
        <v>0</v>
      </c>
      <c r="J51" s="7724">
        <v>190</v>
      </c>
      <c r="K51" s="7725">
        <v>260</v>
      </c>
      <c r="L51" s="7726">
        <v>190</v>
      </c>
    </row>
    <row r="52" spans="1:12">
      <c r="A52" s="11567" t="s">
        <v>1292</v>
      </c>
      <c r="B52" s="11543" t="s">
        <v>1240</v>
      </c>
      <c r="C52" s="8357" t="s">
        <v>1148</v>
      </c>
      <c r="D52" s="7727">
        <v>0</v>
      </c>
      <c r="E52" s="7728">
        <v>0</v>
      </c>
      <c r="F52" s="7729">
        <v>0</v>
      </c>
      <c r="G52" s="7730">
        <v>0</v>
      </c>
      <c r="H52" s="7731">
        <v>0</v>
      </c>
      <c r="I52" s="7732">
        <v>0</v>
      </c>
      <c r="J52" s="7733">
        <v>0</v>
      </c>
      <c r="K52" s="7734">
        <v>0</v>
      </c>
      <c r="L52" s="7735">
        <v>0</v>
      </c>
    </row>
    <row r="53" spans="1:12">
      <c r="A53" s="11567" t="s">
        <v>1292</v>
      </c>
      <c r="B53" s="11543" t="s">
        <v>1240</v>
      </c>
      <c r="C53" s="8358" t="s">
        <v>1149</v>
      </c>
      <c r="D53" s="7736">
        <v>10</v>
      </c>
      <c r="E53" s="7737">
        <v>10</v>
      </c>
      <c r="F53" s="7738">
        <v>10</v>
      </c>
      <c r="G53" s="7739">
        <v>0</v>
      </c>
      <c r="H53" s="7740">
        <v>0</v>
      </c>
      <c r="I53" s="7741">
        <v>0</v>
      </c>
      <c r="J53" s="7742">
        <v>10</v>
      </c>
      <c r="K53" s="7743">
        <v>10</v>
      </c>
      <c r="L53" s="7744">
        <v>10</v>
      </c>
    </row>
    <row r="54" spans="1:12">
      <c r="A54" s="11567" t="s">
        <v>1292</v>
      </c>
      <c r="B54" s="11543" t="s">
        <v>1240</v>
      </c>
      <c r="C54" s="8522" t="s">
        <v>1270</v>
      </c>
      <c r="D54" s="8523">
        <v>200</v>
      </c>
      <c r="E54" s="8524">
        <v>270</v>
      </c>
      <c r="F54" s="8525">
        <v>210</v>
      </c>
      <c r="G54" s="8526">
        <v>30</v>
      </c>
      <c r="H54" s="8527">
        <v>30</v>
      </c>
      <c r="I54" s="8528">
        <v>0</v>
      </c>
      <c r="J54" s="8529">
        <v>230</v>
      </c>
      <c r="K54" s="8530">
        <v>310</v>
      </c>
      <c r="L54" s="8531">
        <v>210</v>
      </c>
    </row>
    <row r="55" spans="1:12">
      <c r="A55" s="11567" t="s">
        <v>1292</v>
      </c>
      <c r="B55" s="11544" t="s">
        <v>1241</v>
      </c>
      <c r="C55" s="8359" t="s">
        <v>1150</v>
      </c>
      <c r="D55" s="7745">
        <v>1330</v>
      </c>
      <c r="E55" s="7746">
        <v>1780</v>
      </c>
      <c r="F55" s="7747">
        <v>930</v>
      </c>
      <c r="G55" s="7748">
        <v>910</v>
      </c>
      <c r="H55" s="7749">
        <v>940</v>
      </c>
      <c r="I55" s="7750">
        <v>40</v>
      </c>
      <c r="J55" s="7751">
        <v>2230</v>
      </c>
      <c r="K55" s="7752">
        <v>2720</v>
      </c>
      <c r="L55" s="7753">
        <v>960</v>
      </c>
    </row>
    <row r="56" spans="1:12">
      <c r="A56" s="11567" t="s">
        <v>1292</v>
      </c>
      <c r="B56" s="11544" t="s">
        <v>1241</v>
      </c>
      <c r="C56" s="8360" t="s">
        <v>1151</v>
      </c>
      <c r="D56" s="7754">
        <v>3900</v>
      </c>
      <c r="E56" s="7755">
        <v>6070</v>
      </c>
      <c r="F56" s="7756">
        <v>3070</v>
      </c>
      <c r="G56" s="7757">
        <v>590</v>
      </c>
      <c r="H56" s="7758">
        <v>720</v>
      </c>
      <c r="I56" s="7759">
        <v>150</v>
      </c>
      <c r="J56" s="7760">
        <v>4450</v>
      </c>
      <c r="K56" s="7761">
        <v>6790</v>
      </c>
      <c r="L56" s="7762">
        <v>3220</v>
      </c>
    </row>
    <row r="57" spans="1:12">
      <c r="A57" s="11567" t="s">
        <v>1292</v>
      </c>
      <c r="B57" s="11544" t="s">
        <v>1241</v>
      </c>
      <c r="C57" s="8361" t="s">
        <v>1152</v>
      </c>
      <c r="D57" s="7763">
        <v>30</v>
      </c>
      <c r="E57" s="7764">
        <v>40</v>
      </c>
      <c r="F57" s="7765">
        <v>30</v>
      </c>
      <c r="G57" s="7766">
        <v>40</v>
      </c>
      <c r="H57" s="7767">
        <v>40</v>
      </c>
      <c r="I57" s="7768">
        <v>20</v>
      </c>
      <c r="J57" s="7769">
        <v>80</v>
      </c>
      <c r="K57" s="7770">
        <v>80</v>
      </c>
      <c r="L57" s="7771">
        <v>40</v>
      </c>
    </row>
    <row r="58" spans="1:12">
      <c r="A58" s="11567" t="s">
        <v>1292</v>
      </c>
      <c r="B58" s="11544" t="s">
        <v>1241</v>
      </c>
      <c r="C58" s="8532" t="s">
        <v>1271</v>
      </c>
      <c r="D58" s="8533">
        <v>5190</v>
      </c>
      <c r="E58" s="8534">
        <v>7880</v>
      </c>
      <c r="F58" s="8535">
        <v>4020</v>
      </c>
      <c r="G58" s="8536">
        <v>1530</v>
      </c>
      <c r="H58" s="8537">
        <v>1700</v>
      </c>
      <c r="I58" s="8538">
        <v>200</v>
      </c>
      <c r="J58" s="8539">
        <v>6680</v>
      </c>
      <c r="K58" s="8540">
        <v>9580</v>
      </c>
      <c r="L58" s="8541">
        <v>4220</v>
      </c>
    </row>
    <row r="59" spans="1:12">
      <c r="A59" s="11567" t="s">
        <v>1292</v>
      </c>
      <c r="B59" s="11545" t="s">
        <v>1242</v>
      </c>
      <c r="C59" s="8362" t="s">
        <v>1153</v>
      </c>
      <c r="D59" s="7772">
        <v>0</v>
      </c>
      <c r="E59" s="7773">
        <v>0</v>
      </c>
      <c r="F59" s="7774">
        <v>0</v>
      </c>
      <c r="G59" s="7775">
        <v>70</v>
      </c>
      <c r="H59" s="7776">
        <v>80</v>
      </c>
      <c r="I59" s="7777">
        <v>30</v>
      </c>
      <c r="J59" s="7778">
        <v>70</v>
      </c>
      <c r="K59" s="7779">
        <v>80</v>
      </c>
      <c r="L59" s="7780">
        <v>30</v>
      </c>
    </row>
    <row r="60" spans="1:12">
      <c r="A60" s="11567" t="s">
        <v>1292</v>
      </c>
      <c r="B60" s="11545" t="s">
        <v>1242</v>
      </c>
      <c r="C60" s="8363" t="s">
        <v>1154</v>
      </c>
      <c r="D60" s="7781">
        <v>50</v>
      </c>
      <c r="E60" s="7782">
        <v>50</v>
      </c>
      <c r="F60" s="7783">
        <v>50</v>
      </c>
      <c r="G60" s="7784">
        <v>960</v>
      </c>
      <c r="H60" s="7785">
        <v>1000</v>
      </c>
      <c r="I60" s="7786">
        <v>130</v>
      </c>
      <c r="J60" s="7787">
        <v>1000</v>
      </c>
      <c r="K60" s="7788">
        <v>1050</v>
      </c>
      <c r="L60" s="7789">
        <v>170</v>
      </c>
    </row>
    <row r="61" spans="1:12">
      <c r="A61" s="11567" t="s">
        <v>1292</v>
      </c>
      <c r="B61" s="11545" t="s">
        <v>1242</v>
      </c>
      <c r="C61" s="8542" t="s">
        <v>1272</v>
      </c>
      <c r="D61" s="8543">
        <v>50</v>
      </c>
      <c r="E61" s="8544">
        <v>60</v>
      </c>
      <c r="F61" s="8545">
        <v>50</v>
      </c>
      <c r="G61" s="8546">
        <v>1010</v>
      </c>
      <c r="H61" s="8547">
        <v>1080</v>
      </c>
      <c r="I61" s="8548">
        <v>160</v>
      </c>
      <c r="J61" s="8549">
        <v>1060</v>
      </c>
      <c r="K61" s="8550">
        <v>1130</v>
      </c>
      <c r="L61" s="8551">
        <v>210</v>
      </c>
    </row>
    <row r="62" spans="1:12">
      <c r="A62" s="11567" t="s">
        <v>1292</v>
      </c>
      <c r="B62" s="11546" t="s">
        <v>1243</v>
      </c>
      <c r="C62" s="8364" t="s">
        <v>1155</v>
      </c>
      <c r="D62" s="7790">
        <v>2460</v>
      </c>
      <c r="E62" s="7791">
        <v>3310</v>
      </c>
      <c r="F62" s="7792">
        <v>1930</v>
      </c>
      <c r="G62" s="7793">
        <v>18670</v>
      </c>
      <c r="H62" s="7794">
        <v>30790</v>
      </c>
      <c r="I62" s="7795">
        <v>6680</v>
      </c>
      <c r="J62" s="7796">
        <v>20580</v>
      </c>
      <c r="K62" s="7797">
        <v>34110</v>
      </c>
      <c r="L62" s="7798">
        <v>8610</v>
      </c>
    </row>
    <row r="63" spans="1:12">
      <c r="A63" s="11567" t="s">
        <v>1292</v>
      </c>
      <c r="B63" s="11546" t="s">
        <v>1243</v>
      </c>
      <c r="C63" s="8365" t="s">
        <v>1156</v>
      </c>
      <c r="D63" s="7799">
        <v>560</v>
      </c>
      <c r="E63" s="7800">
        <v>670</v>
      </c>
      <c r="F63" s="7801">
        <v>350</v>
      </c>
      <c r="G63" s="7802">
        <v>3640</v>
      </c>
      <c r="H63" s="7803">
        <v>4700</v>
      </c>
      <c r="I63" s="7804">
        <v>1550</v>
      </c>
      <c r="J63" s="7805">
        <v>4180</v>
      </c>
      <c r="K63" s="7806">
        <v>5370</v>
      </c>
      <c r="L63" s="7807">
        <v>1900</v>
      </c>
    </row>
    <row r="64" spans="1:12">
      <c r="A64" s="11567" t="s">
        <v>1292</v>
      </c>
      <c r="B64" s="11546" t="s">
        <v>1243</v>
      </c>
      <c r="C64" s="8552" t="s">
        <v>1273</v>
      </c>
      <c r="D64" s="8553">
        <v>2980</v>
      </c>
      <c r="E64" s="8554">
        <v>3980</v>
      </c>
      <c r="F64" s="8555">
        <v>2270</v>
      </c>
      <c r="G64" s="8556">
        <v>20730</v>
      </c>
      <c r="H64" s="8557">
        <v>35500</v>
      </c>
      <c r="I64" s="8558">
        <v>8230</v>
      </c>
      <c r="J64" s="8559">
        <v>23090</v>
      </c>
      <c r="K64" s="8560">
        <v>39470</v>
      </c>
      <c r="L64" s="8561">
        <v>10500</v>
      </c>
    </row>
    <row r="65" spans="1:12">
      <c r="A65" s="11567" t="s">
        <v>1292</v>
      </c>
      <c r="B65" s="11547" t="s">
        <v>1244</v>
      </c>
      <c r="C65" s="8366" t="s">
        <v>1157</v>
      </c>
      <c r="D65" s="7808">
        <v>30</v>
      </c>
      <c r="E65" s="7809">
        <v>40</v>
      </c>
      <c r="F65" s="7810">
        <v>10</v>
      </c>
      <c r="G65" s="7811">
        <v>1030</v>
      </c>
      <c r="H65" s="7812">
        <v>1170</v>
      </c>
      <c r="I65" s="7813">
        <v>190</v>
      </c>
      <c r="J65" s="7814">
        <v>1060</v>
      </c>
      <c r="K65" s="7815">
        <v>1210</v>
      </c>
      <c r="L65" s="7816">
        <v>210</v>
      </c>
    </row>
    <row r="66" spans="1:12">
      <c r="A66" s="11567" t="s">
        <v>1292</v>
      </c>
      <c r="B66" s="11547" t="s">
        <v>1244</v>
      </c>
      <c r="C66" s="8367" t="s">
        <v>1158</v>
      </c>
      <c r="D66" s="7817">
        <v>20</v>
      </c>
      <c r="E66" s="7818">
        <v>20</v>
      </c>
      <c r="F66" s="7819">
        <v>20</v>
      </c>
      <c r="G66" s="7820">
        <v>1600</v>
      </c>
      <c r="H66" s="7821">
        <v>1630</v>
      </c>
      <c r="I66" s="7822">
        <v>570</v>
      </c>
      <c r="J66" s="7823">
        <v>1610</v>
      </c>
      <c r="K66" s="7824">
        <v>1650</v>
      </c>
      <c r="L66" s="7825">
        <v>580</v>
      </c>
    </row>
    <row r="67" spans="1:12">
      <c r="A67" s="11567" t="s">
        <v>1292</v>
      </c>
      <c r="B67" s="11547" t="s">
        <v>1244</v>
      </c>
      <c r="C67" s="8368" t="s">
        <v>1159</v>
      </c>
      <c r="D67" s="7826">
        <v>70</v>
      </c>
      <c r="E67" s="7827">
        <v>70</v>
      </c>
      <c r="F67" s="7828">
        <v>60</v>
      </c>
      <c r="G67" s="7829">
        <v>730</v>
      </c>
      <c r="H67" s="7830">
        <v>820</v>
      </c>
      <c r="I67" s="7831">
        <v>220</v>
      </c>
      <c r="J67" s="7832">
        <v>790</v>
      </c>
      <c r="K67" s="7833">
        <v>890</v>
      </c>
      <c r="L67" s="7834">
        <v>280</v>
      </c>
    </row>
    <row r="68" spans="1:12">
      <c r="A68" s="11567" t="s">
        <v>1292</v>
      </c>
      <c r="B68" s="11547" t="s">
        <v>1244</v>
      </c>
      <c r="C68" s="8369" t="s">
        <v>1160</v>
      </c>
      <c r="D68" s="7835">
        <v>60</v>
      </c>
      <c r="E68" s="7836">
        <v>70</v>
      </c>
      <c r="F68" s="7837">
        <v>70</v>
      </c>
      <c r="G68" s="7838">
        <v>160</v>
      </c>
      <c r="H68" s="7839">
        <v>170</v>
      </c>
      <c r="I68" s="7840">
        <v>90</v>
      </c>
      <c r="J68" s="7841">
        <v>210</v>
      </c>
      <c r="K68" s="7842">
        <v>240</v>
      </c>
      <c r="L68" s="7843">
        <v>160</v>
      </c>
    </row>
    <row r="69" spans="1:12">
      <c r="A69" s="11567" t="s">
        <v>1292</v>
      </c>
      <c r="B69" s="11547" t="s">
        <v>1244</v>
      </c>
      <c r="C69" s="8370" t="s">
        <v>1161</v>
      </c>
      <c r="D69" s="7844">
        <v>0</v>
      </c>
      <c r="E69" s="7845">
        <v>0</v>
      </c>
      <c r="F69" s="7846">
        <v>0</v>
      </c>
      <c r="G69" s="7847">
        <v>30</v>
      </c>
      <c r="H69" s="7848">
        <v>30</v>
      </c>
      <c r="I69" s="7849">
        <v>10</v>
      </c>
      <c r="J69" s="7850">
        <v>30</v>
      </c>
      <c r="K69" s="7851">
        <v>30</v>
      </c>
      <c r="L69" s="7852">
        <v>10</v>
      </c>
    </row>
    <row r="70" spans="1:12">
      <c r="A70" s="11567" t="s">
        <v>1292</v>
      </c>
      <c r="B70" s="11547" t="s">
        <v>1244</v>
      </c>
      <c r="C70" s="8562" t="s">
        <v>1274</v>
      </c>
      <c r="D70" s="8563">
        <v>170</v>
      </c>
      <c r="E70" s="8564">
        <v>200</v>
      </c>
      <c r="F70" s="8565">
        <v>160</v>
      </c>
      <c r="G70" s="8566">
        <v>3350</v>
      </c>
      <c r="H70" s="8567">
        <v>3820</v>
      </c>
      <c r="I70" s="8568">
        <v>1070</v>
      </c>
      <c r="J70" s="8569">
        <v>3500</v>
      </c>
      <c r="K70" s="8570">
        <v>4020</v>
      </c>
      <c r="L70" s="8571">
        <v>1230</v>
      </c>
    </row>
    <row r="71" spans="1:12">
      <c r="A71" s="8722"/>
      <c r="B71" s="11563" t="s">
        <v>1290</v>
      </c>
      <c r="C71" s="11564" t="s">
        <v>1290</v>
      </c>
      <c r="D71" s="8723">
        <v>22320</v>
      </c>
      <c r="E71" s="8724">
        <v>35840</v>
      </c>
      <c r="F71" s="8725">
        <v>20000</v>
      </c>
      <c r="G71" s="8726">
        <v>39660</v>
      </c>
      <c r="H71" s="8727">
        <v>65400</v>
      </c>
      <c r="I71" s="8728">
        <v>16760</v>
      </c>
      <c r="J71" s="8729">
        <v>60000</v>
      </c>
      <c r="K71" s="8730">
        <v>101230</v>
      </c>
      <c r="L71" s="8731">
        <v>36750</v>
      </c>
    </row>
    <row r="72" spans="1:12">
      <c r="A72" s="11568" t="s">
        <v>1293</v>
      </c>
      <c r="B72" s="11548" t="s">
        <v>1245</v>
      </c>
      <c r="C72" s="8371" t="s">
        <v>1162</v>
      </c>
      <c r="D72" s="7853">
        <v>0</v>
      </c>
      <c r="E72" s="7854">
        <v>0</v>
      </c>
      <c r="F72" s="7855">
        <v>0</v>
      </c>
      <c r="G72" s="7856">
        <v>30</v>
      </c>
      <c r="H72" s="7857">
        <v>30</v>
      </c>
      <c r="I72" s="7858">
        <v>0</v>
      </c>
      <c r="J72" s="7859">
        <v>30</v>
      </c>
      <c r="K72" s="7860">
        <v>30</v>
      </c>
      <c r="L72" s="7861">
        <v>0</v>
      </c>
    </row>
    <row r="73" spans="1:12">
      <c r="A73" s="11568" t="s">
        <v>1293</v>
      </c>
      <c r="B73" s="11548" t="s">
        <v>1245</v>
      </c>
      <c r="C73" s="8372" t="s">
        <v>1163</v>
      </c>
      <c r="D73" s="7862">
        <v>20</v>
      </c>
      <c r="E73" s="7863">
        <v>20</v>
      </c>
      <c r="F73" s="7864">
        <v>10</v>
      </c>
      <c r="G73" s="7865">
        <v>180</v>
      </c>
      <c r="H73" s="7866">
        <v>180</v>
      </c>
      <c r="I73" s="7867">
        <v>0</v>
      </c>
      <c r="J73" s="7868">
        <v>200</v>
      </c>
      <c r="K73" s="7869">
        <v>200</v>
      </c>
      <c r="L73" s="7870">
        <v>10</v>
      </c>
    </row>
    <row r="74" spans="1:12">
      <c r="A74" s="11568" t="s">
        <v>1293</v>
      </c>
      <c r="B74" s="11548" t="s">
        <v>1245</v>
      </c>
      <c r="C74" s="8373" t="s">
        <v>1164</v>
      </c>
      <c r="D74" s="7871">
        <v>340</v>
      </c>
      <c r="E74" s="7872">
        <v>430</v>
      </c>
      <c r="F74" s="7873">
        <v>170</v>
      </c>
      <c r="G74" s="7874">
        <v>7540</v>
      </c>
      <c r="H74" s="7875">
        <v>8430</v>
      </c>
      <c r="I74" s="7876">
        <v>2560</v>
      </c>
      <c r="J74" s="7877">
        <v>7860</v>
      </c>
      <c r="K74" s="7878">
        <v>8870</v>
      </c>
      <c r="L74" s="7879">
        <v>2730</v>
      </c>
    </row>
    <row r="75" spans="1:12">
      <c r="A75" s="11568" t="s">
        <v>1293</v>
      </c>
      <c r="B75" s="11548" t="s">
        <v>1245</v>
      </c>
      <c r="C75" s="8374" t="s">
        <v>1165</v>
      </c>
      <c r="D75" s="7880">
        <v>20</v>
      </c>
      <c r="E75" s="7881">
        <v>20</v>
      </c>
      <c r="F75" s="7882">
        <v>10</v>
      </c>
      <c r="G75" s="7883">
        <v>960</v>
      </c>
      <c r="H75" s="7884">
        <v>1300</v>
      </c>
      <c r="I75" s="7885">
        <v>570</v>
      </c>
      <c r="J75" s="7886">
        <v>980</v>
      </c>
      <c r="K75" s="7887">
        <v>1320</v>
      </c>
      <c r="L75" s="7888">
        <v>590</v>
      </c>
    </row>
    <row r="76" spans="1:12">
      <c r="A76" s="11568" t="s">
        <v>1293</v>
      </c>
      <c r="B76" s="11548" t="s">
        <v>1245</v>
      </c>
      <c r="C76" s="8375" t="s">
        <v>1166</v>
      </c>
      <c r="D76" s="7889">
        <v>500</v>
      </c>
      <c r="E76" s="7890">
        <v>600</v>
      </c>
      <c r="F76" s="7891">
        <v>330</v>
      </c>
      <c r="G76" s="7892">
        <v>1830</v>
      </c>
      <c r="H76" s="7893">
        <v>1910</v>
      </c>
      <c r="I76" s="7894">
        <v>190</v>
      </c>
      <c r="J76" s="7895">
        <v>2290</v>
      </c>
      <c r="K76" s="7896">
        <v>2510</v>
      </c>
      <c r="L76" s="7897">
        <v>520</v>
      </c>
    </row>
    <row r="77" spans="1:12">
      <c r="A77" s="11568" t="s">
        <v>1293</v>
      </c>
      <c r="B77" s="11548" t="s">
        <v>1245</v>
      </c>
      <c r="C77" s="8572" t="s">
        <v>1275</v>
      </c>
      <c r="D77" s="8573">
        <v>870</v>
      </c>
      <c r="E77" s="8574">
        <v>1080</v>
      </c>
      <c r="F77" s="8575">
        <v>530</v>
      </c>
      <c r="G77" s="8576">
        <v>10290</v>
      </c>
      <c r="H77" s="8577">
        <v>11820</v>
      </c>
      <c r="I77" s="8578">
        <v>3290</v>
      </c>
      <c r="J77" s="8579">
        <v>11090</v>
      </c>
      <c r="K77" s="8580">
        <v>12900</v>
      </c>
      <c r="L77" s="8581">
        <v>3820</v>
      </c>
    </row>
    <row r="78" spans="1:12">
      <c r="A78" s="11568" t="s">
        <v>1293</v>
      </c>
      <c r="B78" s="11549" t="s">
        <v>1246</v>
      </c>
      <c r="C78" s="8376" t="s">
        <v>1167</v>
      </c>
      <c r="D78" s="7898">
        <v>20</v>
      </c>
      <c r="E78" s="7899">
        <v>30</v>
      </c>
      <c r="F78" s="7900">
        <v>20</v>
      </c>
      <c r="G78" s="7901">
        <v>650</v>
      </c>
      <c r="H78" s="7902">
        <v>820</v>
      </c>
      <c r="I78" s="7903">
        <v>10</v>
      </c>
      <c r="J78" s="7904">
        <v>670</v>
      </c>
      <c r="K78" s="7905">
        <v>850</v>
      </c>
      <c r="L78" s="7906">
        <v>30</v>
      </c>
    </row>
    <row r="79" spans="1:12">
      <c r="A79" s="11568" t="s">
        <v>1293</v>
      </c>
      <c r="B79" s="11549" t="s">
        <v>1246</v>
      </c>
      <c r="C79" s="8377" t="s">
        <v>1168</v>
      </c>
      <c r="D79" s="7907">
        <v>30</v>
      </c>
      <c r="E79" s="7908">
        <v>40</v>
      </c>
      <c r="F79" s="7909">
        <v>10</v>
      </c>
      <c r="G79" s="7910">
        <v>2830</v>
      </c>
      <c r="H79" s="7911">
        <v>2870</v>
      </c>
      <c r="I79" s="7912">
        <v>70</v>
      </c>
      <c r="J79" s="7913">
        <v>2860</v>
      </c>
      <c r="K79" s="7914">
        <v>2910</v>
      </c>
      <c r="L79" s="7915">
        <v>80</v>
      </c>
    </row>
    <row r="80" spans="1:12">
      <c r="A80" s="11568" t="s">
        <v>1293</v>
      </c>
      <c r="B80" s="11549" t="s">
        <v>1246</v>
      </c>
      <c r="C80" s="8582" t="s">
        <v>1276</v>
      </c>
      <c r="D80" s="8583">
        <v>50</v>
      </c>
      <c r="E80" s="8584">
        <v>60</v>
      </c>
      <c r="F80" s="8585">
        <v>40</v>
      </c>
      <c r="G80" s="8586">
        <v>3270</v>
      </c>
      <c r="H80" s="8587">
        <v>3690</v>
      </c>
      <c r="I80" s="8588">
        <v>80</v>
      </c>
      <c r="J80" s="8589">
        <v>3320</v>
      </c>
      <c r="K80" s="8590">
        <v>3760</v>
      </c>
      <c r="L80" s="8591">
        <v>110</v>
      </c>
    </row>
    <row r="81" spans="1:12">
      <c r="A81" s="11568" t="s">
        <v>1293</v>
      </c>
      <c r="B81" s="11550" t="s">
        <v>1247</v>
      </c>
      <c r="C81" s="8378" t="s">
        <v>1169</v>
      </c>
      <c r="D81" s="7916">
        <v>0</v>
      </c>
      <c r="E81" s="7917">
        <v>0</v>
      </c>
      <c r="F81" s="7918">
        <v>0</v>
      </c>
      <c r="G81" s="7919">
        <v>10</v>
      </c>
      <c r="H81" s="7920">
        <v>10</v>
      </c>
      <c r="I81" s="7921">
        <v>0</v>
      </c>
      <c r="J81" s="7922">
        <v>10</v>
      </c>
      <c r="K81" s="7923">
        <v>10</v>
      </c>
      <c r="L81" s="7924">
        <v>0</v>
      </c>
    </row>
    <row r="82" spans="1:12">
      <c r="A82" s="11568" t="s">
        <v>1293</v>
      </c>
      <c r="B82" s="11550" t="s">
        <v>1247</v>
      </c>
      <c r="C82" s="8379" t="s">
        <v>1170</v>
      </c>
      <c r="D82" s="7925">
        <v>50</v>
      </c>
      <c r="E82" s="7926">
        <v>60</v>
      </c>
      <c r="F82" s="7927">
        <v>40</v>
      </c>
      <c r="G82" s="7928">
        <v>170</v>
      </c>
      <c r="H82" s="7929">
        <v>200</v>
      </c>
      <c r="I82" s="7930">
        <v>40</v>
      </c>
      <c r="J82" s="7931">
        <v>220</v>
      </c>
      <c r="K82" s="7932">
        <v>260</v>
      </c>
      <c r="L82" s="7933">
        <v>80</v>
      </c>
    </row>
    <row r="83" spans="1:12">
      <c r="A83" s="11568" t="s">
        <v>1293</v>
      </c>
      <c r="B83" s="11550" t="s">
        <v>1247</v>
      </c>
      <c r="C83" s="8380" t="s">
        <v>1171</v>
      </c>
      <c r="D83" s="7934">
        <v>0</v>
      </c>
      <c r="E83" s="7935">
        <v>0</v>
      </c>
      <c r="F83" s="7936">
        <v>0</v>
      </c>
      <c r="G83" s="7937">
        <v>20</v>
      </c>
      <c r="H83" s="7938">
        <v>20</v>
      </c>
      <c r="I83" s="7939">
        <v>0</v>
      </c>
      <c r="J83" s="7940">
        <v>20</v>
      </c>
      <c r="K83" s="7941">
        <v>20</v>
      </c>
      <c r="L83" s="7942">
        <v>0</v>
      </c>
    </row>
    <row r="84" spans="1:12">
      <c r="A84" s="11568" t="s">
        <v>1293</v>
      </c>
      <c r="B84" s="11550" t="s">
        <v>1247</v>
      </c>
      <c r="C84" s="8381" t="s">
        <v>1172</v>
      </c>
      <c r="D84" s="7943">
        <v>10</v>
      </c>
      <c r="E84" s="7944">
        <v>10</v>
      </c>
      <c r="F84" s="7945">
        <v>10</v>
      </c>
      <c r="G84" s="7946">
        <v>210</v>
      </c>
      <c r="H84" s="7947">
        <v>260</v>
      </c>
      <c r="I84" s="7948">
        <v>240</v>
      </c>
      <c r="J84" s="7949">
        <v>220</v>
      </c>
      <c r="K84" s="7950">
        <v>280</v>
      </c>
      <c r="L84" s="7951">
        <v>250</v>
      </c>
    </row>
    <row r="85" spans="1:12">
      <c r="A85" s="11568" t="s">
        <v>1293</v>
      </c>
      <c r="B85" s="11550" t="s">
        <v>1247</v>
      </c>
      <c r="C85" s="8592" t="s">
        <v>1277</v>
      </c>
      <c r="D85" s="8593">
        <v>70</v>
      </c>
      <c r="E85" s="8594">
        <v>80</v>
      </c>
      <c r="F85" s="8595">
        <v>60</v>
      </c>
      <c r="G85" s="8596">
        <v>400</v>
      </c>
      <c r="H85" s="8597">
        <v>480</v>
      </c>
      <c r="I85" s="8598">
        <v>270</v>
      </c>
      <c r="J85" s="8599">
        <v>470</v>
      </c>
      <c r="K85" s="8600">
        <v>560</v>
      </c>
      <c r="L85" s="8601">
        <v>330</v>
      </c>
    </row>
    <row r="86" spans="1:12">
      <c r="A86" s="11568" t="s">
        <v>1293</v>
      </c>
      <c r="B86" s="11551" t="s">
        <v>1248</v>
      </c>
      <c r="C86" s="8382" t="s">
        <v>1173</v>
      </c>
      <c r="D86" s="7952">
        <v>10</v>
      </c>
      <c r="E86" s="7953">
        <v>10</v>
      </c>
      <c r="F86" s="7954">
        <v>10</v>
      </c>
      <c r="G86" s="7955">
        <v>800</v>
      </c>
      <c r="H86" s="7956">
        <v>880</v>
      </c>
      <c r="I86" s="7957">
        <v>330</v>
      </c>
      <c r="J86" s="7958">
        <v>810</v>
      </c>
      <c r="K86" s="7959">
        <v>880</v>
      </c>
      <c r="L86" s="7960">
        <v>340</v>
      </c>
    </row>
    <row r="87" spans="1:12">
      <c r="A87" s="11568" t="s">
        <v>1293</v>
      </c>
      <c r="B87" s="11551" t="s">
        <v>1248</v>
      </c>
      <c r="C87" s="8383" t="s">
        <v>1174</v>
      </c>
      <c r="D87" s="7961">
        <v>10</v>
      </c>
      <c r="E87" s="7962">
        <v>10</v>
      </c>
      <c r="F87" s="7963">
        <v>10</v>
      </c>
      <c r="G87" s="7964">
        <v>300</v>
      </c>
      <c r="H87" s="7965">
        <v>310</v>
      </c>
      <c r="I87" s="7966">
        <v>150</v>
      </c>
      <c r="J87" s="7967">
        <v>300</v>
      </c>
      <c r="K87" s="7968">
        <v>320</v>
      </c>
      <c r="L87" s="7969">
        <v>150</v>
      </c>
    </row>
    <row r="88" spans="1:12">
      <c r="A88" s="11568" t="s">
        <v>1293</v>
      </c>
      <c r="B88" s="11551" t="s">
        <v>1248</v>
      </c>
      <c r="C88" s="8384" t="s">
        <v>1175</v>
      </c>
      <c r="D88" s="7970">
        <v>0</v>
      </c>
      <c r="E88" s="7971">
        <v>0</v>
      </c>
      <c r="F88" s="7972">
        <v>0</v>
      </c>
      <c r="G88" s="7973">
        <v>910</v>
      </c>
      <c r="H88" s="7974">
        <v>1190</v>
      </c>
      <c r="I88" s="7975">
        <v>220</v>
      </c>
      <c r="J88" s="7976">
        <v>920</v>
      </c>
      <c r="K88" s="7977">
        <v>1200</v>
      </c>
      <c r="L88" s="7978">
        <v>220</v>
      </c>
    </row>
    <row r="89" spans="1:12">
      <c r="A89" s="11568" t="s">
        <v>1293</v>
      </c>
      <c r="B89" s="11551" t="s">
        <v>1248</v>
      </c>
      <c r="C89" s="8602" t="s">
        <v>1278</v>
      </c>
      <c r="D89" s="8603">
        <v>20</v>
      </c>
      <c r="E89" s="8604">
        <v>20</v>
      </c>
      <c r="F89" s="8605">
        <v>10</v>
      </c>
      <c r="G89" s="8606">
        <v>2000</v>
      </c>
      <c r="H89" s="8607">
        <v>2420</v>
      </c>
      <c r="I89" s="8608">
        <v>730</v>
      </c>
      <c r="J89" s="8609">
        <v>2020</v>
      </c>
      <c r="K89" s="8610">
        <v>2440</v>
      </c>
      <c r="L89" s="8611">
        <v>750</v>
      </c>
    </row>
    <row r="90" spans="1:12">
      <c r="A90" s="11568" t="s">
        <v>1293</v>
      </c>
      <c r="B90" s="11552" t="s">
        <v>1249</v>
      </c>
      <c r="C90" s="8385" t="s">
        <v>1176</v>
      </c>
      <c r="D90" s="7979">
        <v>0</v>
      </c>
      <c r="E90" s="7980">
        <v>0</v>
      </c>
      <c r="F90" s="7981">
        <v>0</v>
      </c>
      <c r="G90" s="7982">
        <v>0</v>
      </c>
      <c r="H90" s="7983">
        <v>0</v>
      </c>
      <c r="I90" s="7984">
        <v>0</v>
      </c>
      <c r="J90" s="7985">
        <v>0</v>
      </c>
      <c r="K90" s="7986">
        <v>0</v>
      </c>
      <c r="L90" s="7987">
        <v>0</v>
      </c>
    </row>
    <row r="91" spans="1:12">
      <c r="A91" s="11568" t="s">
        <v>1293</v>
      </c>
      <c r="B91" s="11552" t="s">
        <v>1249</v>
      </c>
      <c r="C91" s="8386" t="s">
        <v>1177</v>
      </c>
      <c r="D91" s="7988">
        <v>70</v>
      </c>
      <c r="E91" s="7989">
        <v>70</v>
      </c>
      <c r="F91" s="7990">
        <v>70</v>
      </c>
      <c r="G91" s="7991">
        <v>3030</v>
      </c>
      <c r="H91" s="7992">
        <v>3920</v>
      </c>
      <c r="I91" s="7993">
        <v>850</v>
      </c>
      <c r="J91" s="7994">
        <v>3040</v>
      </c>
      <c r="K91" s="7995">
        <v>3990</v>
      </c>
      <c r="L91" s="7996">
        <v>920</v>
      </c>
    </row>
    <row r="92" spans="1:12">
      <c r="A92" s="11568" t="s">
        <v>1293</v>
      </c>
      <c r="B92" s="11552" t="s">
        <v>1249</v>
      </c>
      <c r="C92" s="8387" t="s">
        <v>1178</v>
      </c>
      <c r="D92" s="7997">
        <v>0</v>
      </c>
      <c r="E92" s="7998">
        <v>0</v>
      </c>
      <c r="F92" s="7999">
        <v>0</v>
      </c>
      <c r="G92" s="8000">
        <v>0</v>
      </c>
      <c r="H92" s="8001">
        <v>0</v>
      </c>
      <c r="I92" s="8002">
        <v>0</v>
      </c>
      <c r="J92" s="8003">
        <v>0</v>
      </c>
      <c r="K92" s="8004">
        <v>0</v>
      </c>
      <c r="L92" s="8005">
        <v>0</v>
      </c>
    </row>
    <row r="93" spans="1:12">
      <c r="A93" s="11568" t="s">
        <v>1293</v>
      </c>
      <c r="B93" s="11552" t="s">
        <v>1249</v>
      </c>
      <c r="C93" s="8612" t="s">
        <v>1279</v>
      </c>
      <c r="D93" s="8613">
        <v>70</v>
      </c>
      <c r="E93" s="8614">
        <v>70</v>
      </c>
      <c r="F93" s="8615">
        <v>70</v>
      </c>
      <c r="G93" s="8616">
        <v>3030</v>
      </c>
      <c r="H93" s="8617">
        <v>3920</v>
      </c>
      <c r="I93" s="8618">
        <v>850</v>
      </c>
      <c r="J93" s="8619">
        <v>3040</v>
      </c>
      <c r="K93" s="8620">
        <v>3990</v>
      </c>
      <c r="L93" s="8621">
        <v>920</v>
      </c>
    </row>
    <row r="94" spans="1:12">
      <c r="A94" s="11568" t="s">
        <v>1293</v>
      </c>
      <c r="B94" s="11553" t="s">
        <v>1250</v>
      </c>
      <c r="C94" s="8388" t="s">
        <v>1179</v>
      </c>
      <c r="D94" s="8006">
        <v>120</v>
      </c>
      <c r="E94" s="8007">
        <v>140</v>
      </c>
      <c r="F94" s="8008">
        <v>50</v>
      </c>
      <c r="G94" s="8009">
        <v>2640</v>
      </c>
      <c r="H94" s="8010">
        <v>3040</v>
      </c>
      <c r="I94" s="8011">
        <v>1140</v>
      </c>
      <c r="J94" s="8012">
        <v>2760</v>
      </c>
      <c r="K94" s="8013">
        <v>3180</v>
      </c>
      <c r="L94" s="8014">
        <v>1180</v>
      </c>
    </row>
    <row r="95" spans="1:12">
      <c r="A95" s="11568" t="s">
        <v>1293</v>
      </c>
      <c r="B95" s="11553" t="s">
        <v>1250</v>
      </c>
      <c r="C95" s="8389" t="s">
        <v>1180</v>
      </c>
      <c r="D95" s="8015">
        <v>1620</v>
      </c>
      <c r="E95" s="8016">
        <v>2240</v>
      </c>
      <c r="F95" s="8017">
        <v>1390</v>
      </c>
      <c r="G95" s="8018">
        <v>4640</v>
      </c>
      <c r="H95" s="8019">
        <v>5530</v>
      </c>
      <c r="I95" s="8020">
        <v>1210</v>
      </c>
      <c r="J95" s="8021">
        <v>6140</v>
      </c>
      <c r="K95" s="8022">
        <v>7770</v>
      </c>
      <c r="L95" s="8023">
        <v>2590</v>
      </c>
    </row>
    <row r="96" spans="1:12">
      <c r="A96" s="11568" t="s">
        <v>1293</v>
      </c>
      <c r="B96" s="11553" t="s">
        <v>1250</v>
      </c>
      <c r="C96" s="8622" t="s">
        <v>1280</v>
      </c>
      <c r="D96" s="8623">
        <v>1730</v>
      </c>
      <c r="E96" s="8624">
        <v>2390</v>
      </c>
      <c r="F96" s="8625">
        <v>1430</v>
      </c>
      <c r="G96" s="8626">
        <v>7030</v>
      </c>
      <c r="H96" s="8627">
        <v>8570</v>
      </c>
      <c r="I96" s="8628">
        <v>2340</v>
      </c>
      <c r="J96" s="8629">
        <v>8610</v>
      </c>
      <c r="K96" s="8630">
        <v>10960</v>
      </c>
      <c r="L96" s="8631">
        <v>3780</v>
      </c>
    </row>
    <row r="97" spans="1:12">
      <c r="A97" s="11568" t="s">
        <v>1293</v>
      </c>
      <c r="B97" s="11554" t="s">
        <v>1251</v>
      </c>
      <c r="C97" s="8390" t="s">
        <v>1181</v>
      </c>
      <c r="D97" s="8024">
        <v>10</v>
      </c>
      <c r="E97" s="8025">
        <v>10</v>
      </c>
      <c r="F97" s="8026">
        <v>10</v>
      </c>
      <c r="G97" s="8027">
        <v>280</v>
      </c>
      <c r="H97" s="8028">
        <v>290</v>
      </c>
      <c r="I97" s="8029">
        <v>90</v>
      </c>
      <c r="J97" s="8030">
        <v>280</v>
      </c>
      <c r="K97" s="8031">
        <v>300</v>
      </c>
      <c r="L97" s="8032">
        <v>90</v>
      </c>
    </row>
    <row r="98" spans="1:12">
      <c r="A98" s="11568" t="s">
        <v>1293</v>
      </c>
      <c r="B98" s="11554" t="s">
        <v>1251</v>
      </c>
      <c r="C98" s="8391" t="s">
        <v>1182</v>
      </c>
      <c r="D98" s="8033">
        <v>0</v>
      </c>
      <c r="E98" s="8034">
        <v>0</v>
      </c>
      <c r="F98" s="8035">
        <v>0</v>
      </c>
      <c r="G98" s="8036">
        <v>560</v>
      </c>
      <c r="H98" s="8037">
        <v>890</v>
      </c>
      <c r="I98" s="8038">
        <v>270</v>
      </c>
      <c r="J98" s="8039">
        <v>560</v>
      </c>
      <c r="K98" s="8040">
        <v>890</v>
      </c>
      <c r="L98" s="8041">
        <v>270</v>
      </c>
    </row>
    <row r="99" spans="1:12">
      <c r="A99" s="11568" t="s">
        <v>1293</v>
      </c>
      <c r="B99" s="11554" t="s">
        <v>1251</v>
      </c>
      <c r="C99" s="8392" t="s">
        <v>1183</v>
      </c>
      <c r="D99" s="8042">
        <v>120</v>
      </c>
      <c r="E99" s="8043">
        <v>170</v>
      </c>
      <c r="F99" s="8044">
        <v>90</v>
      </c>
      <c r="G99" s="8045">
        <v>1640</v>
      </c>
      <c r="H99" s="8046">
        <v>2240</v>
      </c>
      <c r="I99" s="8047">
        <v>390</v>
      </c>
      <c r="J99" s="8048">
        <v>1730</v>
      </c>
      <c r="K99" s="8049">
        <v>2420</v>
      </c>
      <c r="L99" s="8050">
        <v>480</v>
      </c>
    </row>
    <row r="100" spans="1:12">
      <c r="A100" s="11568" t="s">
        <v>1293</v>
      </c>
      <c r="B100" s="11554" t="s">
        <v>1251</v>
      </c>
      <c r="C100" s="8393" t="s">
        <v>1184</v>
      </c>
      <c r="D100" s="8051">
        <v>200</v>
      </c>
      <c r="E100" s="8052">
        <v>340</v>
      </c>
      <c r="F100" s="8053">
        <v>150</v>
      </c>
      <c r="G100" s="8054">
        <v>560</v>
      </c>
      <c r="H100" s="8055">
        <v>670</v>
      </c>
      <c r="I100" s="8056">
        <v>100</v>
      </c>
      <c r="J100" s="8057">
        <v>750</v>
      </c>
      <c r="K100" s="8058">
        <v>1010</v>
      </c>
      <c r="L100" s="8059">
        <v>250</v>
      </c>
    </row>
    <row r="101" spans="1:12">
      <c r="A101" s="11568" t="s">
        <v>1293</v>
      </c>
      <c r="B101" s="11554" t="s">
        <v>1251</v>
      </c>
      <c r="C101" s="8632" t="s">
        <v>1281</v>
      </c>
      <c r="D101" s="8633">
        <v>320</v>
      </c>
      <c r="E101" s="8634">
        <v>520</v>
      </c>
      <c r="F101" s="8635">
        <v>250</v>
      </c>
      <c r="G101" s="8636">
        <v>3020</v>
      </c>
      <c r="H101" s="8637">
        <v>4090</v>
      </c>
      <c r="I101" s="8638">
        <v>840</v>
      </c>
      <c r="J101" s="8639">
        <v>3300</v>
      </c>
      <c r="K101" s="8640">
        <v>4610</v>
      </c>
      <c r="L101" s="8641">
        <v>1090</v>
      </c>
    </row>
    <row r="102" spans="1:12">
      <c r="A102" s="11568" t="s">
        <v>1293</v>
      </c>
      <c r="B102" s="11555" t="s">
        <v>1252</v>
      </c>
      <c r="C102" s="8394" t="s">
        <v>1185</v>
      </c>
      <c r="D102" s="8060">
        <v>700</v>
      </c>
      <c r="E102" s="8061">
        <v>930</v>
      </c>
      <c r="F102" s="8062">
        <v>460</v>
      </c>
      <c r="G102" s="8063">
        <v>920</v>
      </c>
      <c r="H102" s="8064">
        <v>1200</v>
      </c>
      <c r="I102" s="8065">
        <v>330</v>
      </c>
      <c r="J102" s="8066">
        <v>1600</v>
      </c>
      <c r="K102" s="8067">
        <v>2120</v>
      </c>
      <c r="L102" s="8068">
        <v>790</v>
      </c>
    </row>
    <row r="103" spans="1:12">
      <c r="A103" s="11568" t="s">
        <v>1293</v>
      </c>
      <c r="B103" s="11555" t="s">
        <v>1252</v>
      </c>
      <c r="C103" s="8395" t="s">
        <v>1186</v>
      </c>
      <c r="D103" s="8069">
        <v>0</v>
      </c>
      <c r="E103" s="8070">
        <v>0</v>
      </c>
      <c r="F103" s="8071">
        <v>0</v>
      </c>
      <c r="G103" s="8072">
        <v>90</v>
      </c>
      <c r="H103" s="8073">
        <v>90</v>
      </c>
      <c r="I103" s="8074">
        <v>0</v>
      </c>
      <c r="J103" s="8075">
        <v>100</v>
      </c>
      <c r="K103" s="8076">
        <v>100</v>
      </c>
      <c r="L103" s="8077">
        <v>0</v>
      </c>
    </row>
    <row r="104" spans="1:12">
      <c r="A104" s="11568" t="s">
        <v>1293</v>
      </c>
      <c r="B104" s="11555" t="s">
        <v>1252</v>
      </c>
      <c r="C104" s="8642" t="s">
        <v>1282</v>
      </c>
      <c r="D104" s="8643">
        <v>710</v>
      </c>
      <c r="E104" s="8644">
        <v>930</v>
      </c>
      <c r="F104" s="8645">
        <v>460</v>
      </c>
      <c r="G104" s="8646">
        <v>1020</v>
      </c>
      <c r="H104" s="8647">
        <v>1290</v>
      </c>
      <c r="I104" s="8648">
        <v>330</v>
      </c>
      <c r="J104" s="8649">
        <v>1690</v>
      </c>
      <c r="K104" s="8650">
        <v>2220</v>
      </c>
      <c r="L104" s="8651">
        <v>790</v>
      </c>
    </row>
    <row r="105" spans="1:12">
      <c r="A105" s="11568" t="s">
        <v>1293</v>
      </c>
      <c r="B105" s="11556" t="s">
        <v>1253</v>
      </c>
      <c r="C105" s="8396" t="s">
        <v>1187</v>
      </c>
      <c r="D105" s="8078">
        <v>1280</v>
      </c>
      <c r="E105" s="8079">
        <v>1890</v>
      </c>
      <c r="F105" s="8080">
        <v>940</v>
      </c>
      <c r="G105" s="8081">
        <v>470</v>
      </c>
      <c r="H105" s="8082">
        <v>740</v>
      </c>
      <c r="I105" s="8083">
        <v>330</v>
      </c>
      <c r="J105" s="8084">
        <v>1700</v>
      </c>
      <c r="K105" s="8085">
        <v>2630</v>
      </c>
      <c r="L105" s="8086">
        <v>1270</v>
      </c>
    </row>
    <row r="106" spans="1:12">
      <c r="A106" s="11568" t="s">
        <v>1293</v>
      </c>
      <c r="B106" s="11556" t="s">
        <v>1253</v>
      </c>
      <c r="C106" s="8397" t="s">
        <v>1188</v>
      </c>
      <c r="D106" s="8087">
        <v>2640</v>
      </c>
      <c r="E106" s="8088">
        <v>3820</v>
      </c>
      <c r="F106" s="8089">
        <v>2100</v>
      </c>
      <c r="G106" s="8090">
        <v>1320</v>
      </c>
      <c r="H106" s="8091">
        <v>1730</v>
      </c>
      <c r="I106" s="8092">
        <v>420</v>
      </c>
      <c r="J106" s="8093">
        <v>3850</v>
      </c>
      <c r="K106" s="8094">
        <v>5560</v>
      </c>
      <c r="L106" s="8095">
        <v>2520</v>
      </c>
    </row>
    <row r="107" spans="1:12">
      <c r="A107" s="11568" t="s">
        <v>1293</v>
      </c>
      <c r="B107" s="11556" t="s">
        <v>1253</v>
      </c>
      <c r="C107" s="8398" t="s">
        <v>1189</v>
      </c>
      <c r="D107" s="8096">
        <v>120</v>
      </c>
      <c r="E107" s="8097">
        <v>140</v>
      </c>
      <c r="F107" s="8098">
        <v>70</v>
      </c>
      <c r="G107" s="8099">
        <v>420</v>
      </c>
      <c r="H107" s="8100">
        <v>500</v>
      </c>
      <c r="I107" s="8101">
        <v>180</v>
      </c>
      <c r="J107" s="8102">
        <v>540</v>
      </c>
      <c r="K107" s="8103">
        <v>640</v>
      </c>
      <c r="L107" s="8104">
        <v>250</v>
      </c>
    </row>
    <row r="108" spans="1:12">
      <c r="A108" s="11568" t="s">
        <v>1293</v>
      </c>
      <c r="B108" s="11556" t="s">
        <v>1253</v>
      </c>
      <c r="C108" s="8399" t="s">
        <v>1190</v>
      </c>
      <c r="D108" s="8105">
        <v>30</v>
      </c>
      <c r="E108" s="8106">
        <v>30</v>
      </c>
      <c r="F108" s="8107">
        <v>20</v>
      </c>
      <c r="G108" s="8108">
        <v>0</v>
      </c>
      <c r="H108" s="8109">
        <v>0</v>
      </c>
      <c r="I108" s="8110">
        <v>0</v>
      </c>
      <c r="J108" s="8111">
        <v>30</v>
      </c>
      <c r="K108" s="8112">
        <v>30</v>
      </c>
      <c r="L108" s="8113">
        <v>20</v>
      </c>
    </row>
    <row r="109" spans="1:12">
      <c r="A109" s="11568" t="s">
        <v>1293</v>
      </c>
      <c r="B109" s="11556" t="s">
        <v>1253</v>
      </c>
      <c r="C109" s="8652" t="s">
        <v>1283</v>
      </c>
      <c r="D109" s="8653">
        <v>3980</v>
      </c>
      <c r="E109" s="8654">
        <v>5890</v>
      </c>
      <c r="F109" s="8655">
        <v>3130</v>
      </c>
      <c r="G109" s="8656">
        <v>2150</v>
      </c>
      <c r="H109" s="8657">
        <v>2970</v>
      </c>
      <c r="I109" s="8658">
        <v>920</v>
      </c>
      <c r="J109" s="8659">
        <v>5950</v>
      </c>
      <c r="K109" s="8660">
        <v>8860</v>
      </c>
      <c r="L109" s="8661">
        <v>4050</v>
      </c>
    </row>
    <row r="110" spans="1:12">
      <c r="A110" s="11568" t="s">
        <v>1293</v>
      </c>
      <c r="B110" s="11557" t="s">
        <v>1254</v>
      </c>
      <c r="C110" s="8400" t="s">
        <v>1191</v>
      </c>
      <c r="D110" s="8114">
        <v>70</v>
      </c>
      <c r="E110" s="8115">
        <v>90</v>
      </c>
      <c r="F110" s="8116">
        <v>50</v>
      </c>
      <c r="G110" s="8117">
        <v>10</v>
      </c>
      <c r="H110" s="8118">
        <v>10</v>
      </c>
      <c r="I110" s="8119">
        <v>0</v>
      </c>
      <c r="J110" s="8120">
        <v>80</v>
      </c>
      <c r="K110" s="8121">
        <v>100</v>
      </c>
      <c r="L110" s="8122">
        <v>50</v>
      </c>
    </row>
    <row r="111" spans="1:12">
      <c r="A111" s="11568" t="s">
        <v>1293</v>
      </c>
      <c r="B111" s="11557" t="s">
        <v>1254</v>
      </c>
      <c r="C111" s="8401" t="s">
        <v>1192</v>
      </c>
      <c r="D111" s="8123">
        <v>0</v>
      </c>
      <c r="E111" s="8124">
        <v>0</v>
      </c>
      <c r="F111" s="8125">
        <v>0</v>
      </c>
      <c r="G111" s="8126">
        <v>0</v>
      </c>
      <c r="H111" s="8127">
        <v>0</v>
      </c>
      <c r="I111" s="8128">
        <v>0</v>
      </c>
      <c r="J111" s="8129">
        <v>0</v>
      </c>
      <c r="K111" s="8130">
        <v>0</v>
      </c>
      <c r="L111" s="8131">
        <v>0</v>
      </c>
    </row>
    <row r="112" spans="1:12">
      <c r="A112" s="11568" t="s">
        <v>1293</v>
      </c>
      <c r="B112" s="11557" t="s">
        <v>1254</v>
      </c>
      <c r="C112" s="8402" t="s">
        <v>1193</v>
      </c>
      <c r="D112" s="8132">
        <v>30</v>
      </c>
      <c r="E112" s="8133">
        <v>40</v>
      </c>
      <c r="F112" s="8134">
        <v>30</v>
      </c>
      <c r="G112" s="8135">
        <v>0</v>
      </c>
      <c r="H112" s="8136">
        <v>0</v>
      </c>
      <c r="I112" s="8137">
        <v>0</v>
      </c>
      <c r="J112" s="8138">
        <v>30</v>
      </c>
      <c r="K112" s="8139">
        <v>40</v>
      </c>
      <c r="L112" s="8140">
        <v>30</v>
      </c>
    </row>
    <row r="113" spans="1:12">
      <c r="A113" s="11568" t="s">
        <v>1293</v>
      </c>
      <c r="B113" s="11557" t="s">
        <v>1254</v>
      </c>
      <c r="C113" s="8403" t="s">
        <v>1194</v>
      </c>
      <c r="D113" s="8141">
        <v>10</v>
      </c>
      <c r="E113" s="8142">
        <v>10</v>
      </c>
      <c r="F113" s="8143">
        <v>0</v>
      </c>
      <c r="G113" s="8144">
        <v>0</v>
      </c>
      <c r="H113" s="8145">
        <v>0</v>
      </c>
      <c r="I113" s="8146">
        <v>0</v>
      </c>
      <c r="J113" s="8147">
        <v>10</v>
      </c>
      <c r="K113" s="8148">
        <v>10</v>
      </c>
      <c r="L113" s="8149">
        <v>0</v>
      </c>
    </row>
    <row r="114" spans="1:12">
      <c r="A114" s="11568" t="s">
        <v>1293</v>
      </c>
      <c r="B114" s="11557" t="s">
        <v>1254</v>
      </c>
      <c r="C114" s="8662" t="s">
        <v>1284</v>
      </c>
      <c r="D114" s="8663">
        <v>100</v>
      </c>
      <c r="E114" s="8664">
        <v>140</v>
      </c>
      <c r="F114" s="8665">
        <v>80</v>
      </c>
      <c r="G114" s="8666">
        <v>10</v>
      </c>
      <c r="H114" s="8667">
        <v>10</v>
      </c>
      <c r="I114" s="8668">
        <v>0</v>
      </c>
      <c r="J114" s="8669">
        <v>110</v>
      </c>
      <c r="K114" s="8670">
        <v>150</v>
      </c>
      <c r="L114" s="8671">
        <v>80</v>
      </c>
    </row>
    <row r="115" spans="1:12">
      <c r="A115" s="11568" t="s">
        <v>1293</v>
      </c>
      <c r="B115" s="11558" t="s">
        <v>1255</v>
      </c>
      <c r="C115" s="8404" t="s">
        <v>1195</v>
      </c>
      <c r="D115" s="8150">
        <v>0</v>
      </c>
      <c r="E115" s="8151">
        <v>0</v>
      </c>
      <c r="F115" s="8152">
        <v>0</v>
      </c>
      <c r="G115" s="8153">
        <v>10</v>
      </c>
      <c r="H115" s="8154">
        <v>20</v>
      </c>
      <c r="I115" s="8155">
        <v>10</v>
      </c>
      <c r="J115" s="8156">
        <v>10</v>
      </c>
      <c r="K115" s="8157">
        <v>20</v>
      </c>
      <c r="L115" s="8158">
        <v>10</v>
      </c>
    </row>
    <row r="116" spans="1:12">
      <c r="A116" s="11568" t="s">
        <v>1293</v>
      </c>
      <c r="B116" s="11558" t="s">
        <v>1255</v>
      </c>
      <c r="C116" s="8405" t="s">
        <v>1196</v>
      </c>
      <c r="D116" s="8159">
        <v>0</v>
      </c>
      <c r="E116" s="8160">
        <v>0</v>
      </c>
      <c r="F116" s="8161">
        <v>0</v>
      </c>
      <c r="G116" s="8162">
        <v>50</v>
      </c>
      <c r="H116" s="8163">
        <v>60</v>
      </c>
      <c r="I116" s="8164">
        <v>0</v>
      </c>
      <c r="J116" s="8165">
        <v>50</v>
      </c>
      <c r="K116" s="8166">
        <v>60</v>
      </c>
      <c r="L116" s="8167">
        <v>0</v>
      </c>
    </row>
    <row r="117" spans="1:12">
      <c r="A117" s="11568" t="s">
        <v>1293</v>
      </c>
      <c r="B117" s="11558" t="s">
        <v>1255</v>
      </c>
      <c r="C117" s="8406" t="s">
        <v>1197</v>
      </c>
      <c r="D117" s="8168">
        <v>20</v>
      </c>
      <c r="E117" s="8169">
        <v>30</v>
      </c>
      <c r="F117" s="8170">
        <v>20</v>
      </c>
      <c r="G117" s="8171">
        <v>0</v>
      </c>
      <c r="H117" s="8172">
        <v>0</v>
      </c>
      <c r="I117" s="8173">
        <v>0</v>
      </c>
      <c r="J117" s="8174">
        <v>20</v>
      </c>
      <c r="K117" s="8175">
        <v>30</v>
      </c>
      <c r="L117" s="8176">
        <v>20</v>
      </c>
    </row>
    <row r="118" spans="1:12">
      <c r="A118" s="11568" t="s">
        <v>1293</v>
      </c>
      <c r="B118" s="11558" t="s">
        <v>1255</v>
      </c>
      <c r="C118" s="8407" t="s">
        <v>1198</v>
      </c>
      <c r="D118" s="8177">
        <v>0</v>
      </c>
      <c r="E118" s="8178">
        <v>0</v>
      </c>
      <c r="F118" s="8179">
        <v>0</v>
      </c>
      <c r="G118" s="8180">
        <v>10</v>
      </c>
      <c r="H118" s="8181">
        <v>10</v>
      </c>
      <c r="I118" s="8182">
        <v>0</v>
      </c>
      <c r="J118" s="8183">
        <v>10</v>
      </c>
      <c r="K118" s="8184">
        <v>10</v>
      </c>
      <c r="L118" s="8185">
        <v>0</v>
      </c>
    </row>
    <row r="119" spans="1:12">
      <c r="A119" s="11568" t="s">
        <v>1293</v>
      </c>
      <c r="B119" s="11558" t="s">
        <v>1255</v>
      </c>
      <c r="C119" s="8408" t="s">
        <v>1199</v>
      </c>
      <c r="D119" s="8186">
        <v>10</v>
      </c>
      <c r="E119" s="8187">
        <v>10</v>
      </c>
      <c r="F119" s="8188">
        <v>10</v>
      </c>
      <c r="G119" s="8189">
        <v>0</v>
      </c>
      <c r="H119" s="8190">
        <v>0</v>
      </c>
      <c r="I119" s="8191">
        <v>0</v>
      </c>
      <c r="J119" s="8192">
        <v>10</v>
      </c>
      <c r="K119" s="8193">
        <v>10</v>
      </c>
      <c r="L119" s="8194">
        <v>10</v>
      </c>
    </row>
    <row r="120" spans="1:12">
      <c r="A120" s="11568" t="s">
        <v>1293</v>
      </c>
      <c r="B120" s="11558" t="s">
        <v>1255</v>
      </c>
      <c r="C120" s="8672" t="s">
        <v>1285</v>
      </c>
      <c r="D120" s="8673">
        <v>30</v>
      </c>
      <c r="E120" s="8674">
        <v>40</v>
      </c>
      <c r="F120" s="8675">
        <v>20</v>
      </c>
      <c r="G120" s="8676">
        <v>70</v>
      </c>
      <c r="H120" s="8677">
        <v>90</v>
      </c>
      <c r="I120" s="8678">
        <v>10</v>
      </c>
      <c r="J120" s="8679">
        <v>100</v>
      </c>
      <c r="K120" s="8680">
        <v>120</v>
      </c>
      <c r="L120" s="8681">
        <v>30</v>
      </c>
    </row>
    <row r="121" spans="1:12">
      <c r="A121" s="11568" t="s">
        <v>1293</v>
      </c>
      <c r="B121" s="11559" t="s">
        <v>1256</v>
      </c>
      <c r="C121" s="8409" t="s">
        <v>1200</v>
      </c>
      <c r="D121" s="8195">
        <v>430</v>
      </c>
      <c r="E121" s="8196">
        <v>580</v>
      </c>
      <c r="F121" s="8197">
        <v>220</v>
      </c>
      <c r="G121" s="8198">
        <v>2790</v>
      </c>
      <c r="H121" s="8199">
        <v>2840</v>
      </c>
      <c r="I121" s="8200">
        <v>70</v>
      </c>
      <c r="J121" s="8201">
        <v>3220</v>
      </c>
      <c r="K121" s="8202">
        <v>3420</v>
      </c>
      <c r="L121" s="8203">
        <v>300</v>
      </c>
    </row>
    <row r="122" spans="1:12">
      <c r="A122" s="11568" t="s">
        <v>1293</v>
      </c>
      <c r="B122" s="11559" t="s">
        <v>1256</v>
      </c>
      <c r="C122" s="8410" t="s">
        <v>1201</v>
      </c>
      <c r="D122" s="8204">
        <v>910</v>
      </c>
      <c r="E122" s="8205">
        <v>1310</v>
      </c>
      <c r="F122" s="8206">
        <v>670</v>
      </c>
      <c r="G122" s="8207">
        <v>450</v>
      </c>
      <c r="H122" s="8208">
        <v>550</v>
      </c>
      <c r="I122" s="8209">
        <v>70</v>
      </c>
      <c r="J122" s="8210">
        <v>1340</v>
      </c>
      <c r="K122" s="8211">
        <v>1870</v>
      </c>
      <c r="L122" s="8212">
        <v>750</v>
      </c>
    </row>
    <row r="123" spans="1:12">
      <c r="A123" s="11568" t="s">
        <v>1293</v>
      </c>
      <c r="B123" s="11559" t="s">
        <v>1256</v>
      </c>
      <c r="C123" s="8411" t="s">
        <v>1202</v>
      </c>
      <c r="D123" s="8213">
        <v>10</v>
      </c>
      <c r="E123" s="8214">
        <v>10</v>
      </c>
      <c r="F123" s="8215">
        <v>10</v>
      </c>
      <c r="G123" s="8216">
        <v>160</v>
      </c>
      <c r="H123" s="8217">
        <v>160</v>
      </c>
      <c r="I123" s="8218">
        <v>70</v>
      </c>
      <c r="J123" s="8219">
        <v>170</v>
      </c>
      <c r="K123" s="8220">
        <v>170</v>
      </c>
      <c r="L123" s="8221">
        <v>80</v>
      </c>
    </row>
    <row r="124" spans="1:12">
      <c r="A124" s="11568" t="s">
        <v>1293</v>
      </c>
      <c r="B124" s="11559" t="s">
        <v>1256</v>
      </c>
      <c r="C124" s="8682" t="s">
        <v>1286</v>
      </c>
      <c r="D124" s="8683">
        <v>1350</v>
      </c>
      <c r="E124" s="8684">
        <v>1900</v>
      </c>
      <c r="F124" s="8685">
        <v>900</v>
      </c>
      <c r="G124" s="8686">
        <v>3370</v>
      </c>
      <c r="H124" s="8687">
        <v>3550</v>
      </c>
      <c r="I124" s="8688">
        <v>220</v>
      </c>
      <c r="J124" s="8689">
        <v>4690</v>
      </c>
      <c r="K124" s="8690">
        <v>5450</v>
      </c>
      <c r="L124" s="8691">
        <v>1120</v>
      </c>
    </row>
    <row r="125" spans="1:12">
      <c r="A125" s="11568" t="s">
        <v>1293</v>
      </c>
      <c r="B125" s="11560" t="s">
        <v>1257</v>
      </c>
      <c r="C125" s="8412" t="s">
        <v>1203</v>
      </c>
      <c r="D125" s="8222">
        <v>0</v>
      </c>
      <c r="E125" s="8223">
        <v>0</v>
      </c>
      <c r="F125" s="8224">
        <v>0</v>
      </c>
      <c r="G125" s="8225">
        <v>160</v>
      </c>
      <c r="H125" s="8226">
        <v>190</v>
      </c>
      <c r="I125" s="8227">
        <v>50</v>
      </c>
      <c r="J125" s="8228">
        <v>170</v>
      </c>
      <c r="K125" s="8229">
        <v>200</v>
      </c>
      <c r="L125" s="8230">
        <v>50</v>
      </c>
    </row>
    <row r="126" spans="1:12">
      <c r="A126" s="11568" t="s">
        <v>1293</v>
      </c>
      <c r="B126" s="11560" t="s">
        <v>1257</v>
      </c>
      <c r="C126" s="8413" t="s">
        <v>1204</v>
      </c>
      <c r="D126" s="8231">
        <v>110</v>
      </c>
      <c r="E126" s="8232">
        <v>120</v>
      </c>
      <c r="F126" s="8233">
        <v>90</v>
      </c>
      <c r="G126" s="8234">
        <v>2010</v>
      </c>
      <c r="H126" s="8235">
        <v>2120</v>
      </c>
      <c r="I126" s="8236">
        <v>270</v>
      </c>
      <c r="J126" s="8237">
        <v>2090</v>
      </c>
      <c r="K126" s="8238">
        <v>2240</v>
      </c>
      <c r="L126" s="8239">
        <v>360</v>
      </c>
    </row>
    <row r="127" spans="1:12">
      <c r="A127" s="11568" t="s">
        <v>1293</v>
      </c>
      <c r="B127" s="11560" t="s">
        <v>1257</v>
      </c>
      <c r="C127" s="8692" t="s">
        <v>1287</v>
      </c>
      <c r="D127" s="8693">
        <v>120</v>
      </c>
      <c r="E127" s="8694">
        <v>130</v>
      </c>
      <c r="F127" s="8695">
        <v>90</v>
      </c>
      <c r="G127" s="8696">
        <v>2160</v>
      </c>
      <c r="H127" s="8697">
        <v>2320</v>
      </c>
      <c r="I127" s="8698">
        <v>320</v>
      </c>
      <c r="J127" s="8699">
        <v>2240</v>
      </c>
      <c r="K127" s="8700">
        <v>2440</v>
      </c>
      <c r="L127" s="8701">
        <v>410</v>
      </c>
    </row>
    <row r="128" spans="1:12">
      <c r="A128" s="11568" t="s">
        <v>1293</v>
      </c>
      <c r="B128" s="11561" t="s">
        <v>1258</v>
      </c>
      <c r="C128" s="8414" t="s">
        <v>1205</v>
      </c>
      <c r="D128" s="8240">
        <v>4820</v>
      </c>
      <c r="E128" s="8241">
        <v>6680</v>
      </c>
      <c r="F128" s="8242">
        <v>3990</v>
      </c>
      <c r="G128" s="8243">
        <v>46950</v>
      </c>
      <c r="H128" s="8244">
        <v>77750</v>
      </c>
      <c r="I128" s="8245">
        <v>13260</v>
      </c>
      <c r="J128" s="8246">
        <v>50460</v>
      </c>
      <c r="K128" s="8247">
        <v>84430</v>
      </c>
      <c r="L128" s="8248">
        <v>17250</v>
      </c>
    </row>
    <row r="129" spans="1:12">
      <c r="A129" s="11568" t="s">
        <v>1293</v>
      </c>
      <c r="B129" s="11561" t="s">
        <v>1258</v>
      </c>
      <c r="C129" s="8415" t="s">
        <v>1206</v>
      </c>
      <c r="D129" s="8249">
        <v>930</v>
      </c>
      <c r="E129" s="8250">
        <v>1100</v>
      </c>
      <c r="F129" s="8251">
        <v>480</v>
      </c>
      <c r="G129" s="8252">
        <v>10170</v>
      </c>
      <c r="H129" s="8253">
        <v>13870</v>
      </c>
      <c r="I129" s="8254">
        <v>4520</v>
      </c>
      <c r="J129" s="8255">
        <v>11070</v>
      </c>
      <c r="K129" s="8256">
        <v>14970</v>
      </c>
      <c r="L129" s="8257">
        <v>5000</v>
      </c>
    </row>
    <row r="130" spans="1:12">
      <c r="A130" s="11568" t="s">
        <v>1293</v>
      </c>
      <c r="B130" s="11561" t="s">
        <v>1258</v>
      </c>
      <c r="C130" s="8702" t="s">
        <v>1288</v>
      </c>
      <c r="D130" s="8703">
        <v>5670</v>
      </c>
      <c r="E130" s="8704">
        <v>7780</v>
      </c>
      <c r="F130" s="8705">
        <v>4470</v>
      </c>
      <c r="G130" s="8706">
        <v>51820</v>
      </c>
      <c r="H130" s="8707">
        <v>91620</v>
      </c>
      <c r="I130" s="8708">
        <v>17780</v>
      </c>
      <c r="J130" s="8709">
        <v>56060</v>
      </c>
      <c r="K130" s="8710">
        <v>99410</v>
      </c>
      <c r="L130" s="8711">
        <v>22240</v>
      </c>
    </row>
    <row r="131" spans="1:12">
      <c r="A131" s="11568" t="s">
        <v>1293</v>
      </c>
      <c r="B131" s="11562" t="s">
        <v>1259</v>
      </c>
      <c r="C131" s="8416" t="s">
        <v>1207</v>
      </c>
      <c r="D131" s="8258">
        <v>70</v>
      </c>
      <c r="E131" s="8259">
        <v>70</v>
      </c>
      <c r="F131" s="8260">
        <v>30</v>
      </c>
      <c r="G131" s="8261">
        <v>1630</v>
      </c>
      <c r="H131" s="8262">
        <v>1870</v>
      </c>
      <c r="I131" s="8263">
        <v>330</v>
      </c>
      <c r="J131" s="8264">
        <v>1700</v>
      </c>
      <c r="K131" s="8265">
        <v>1940</v>
      </c>
      <c r="L131" s="8266">
        <v>350</v>
      </c>
    </row>
    <row r="132" spans="1:12">
      <c r="A132" s="11568" t="s">
        <v>1293</v>
      </c>
      <c r="B132" s="11562" t="s">
        <v>1259</v>
      </c>
      <c r="C132" s="8417" t="s">
        <v>1208</v>
      </c>
      <c r="D132" s="8267">
        <v>50</v>
      </c>
      <c r="E132" s="8268">
        <v>50</v>
      </c>
      <c r="F132" s="8269">
        <v>30</v>
      </c>
      <c r="G132" s="8270">
        <v>2370</v>
      </c>
      <c r="H132" s="8271">
        <v>2440</v>
      </c>
      <c r="I132" s="8272">
        <v>990</v>
      </c>
      <c r="J132" s="8273">
        <v>2410</v>
      </c>
      <c r="K132" s="8274">
        <v>2490</v>
      </c>
      <c r="L132" s="8275">
        <v>1020</v>
      </c>
    </row>
    <row r="133" spans="1:12">
      <c r="A133" s="11568" t="s">
        <v>1293</v>
      </c>
      <c r="B133" s="11562" t="s">
        <v>1259</v>
      </c>
      <c r="C133" s="8418" t="s">
        <v>1209</v>
      </c>
      <c r="D133" s="8276">
        <v>70</v>
      </c>
      <c r="E133" s="8277">
        <v>90</v>
      </c>
      <c r="F133" s="8278">
        <v>80</v>
      </c>
      <c r="G133" s="8279">
        <v>1100</v>
      </c>
      <c r="H133" s="8280">
        <v>1210</v>
      </c>
      <c r="I133" s="8281">
        <v>260</v>
      </c>
      <c r="J133" s="8282">
        <v>1170</v>
      </c>
      <c r="K133" s="8283">
        <v>1300</v>
      </c>
      <c r="L133" s="8284">
        <v>330</v>
      </c>
    </row>
    <row r="134" spans="1:12">
      <c r="A134" s="11568" t="s">
        <v>1293</v>
      </c>
      <c r="B134" s="11562" t="s">
        <v>1259</v>
      </c>
      <c r="C134" s="8419" t="s">
        <v>1210</v>
      </c>
      <c r="D134" s="8285">
        <v>30</v>
      </c>
      <c r="E134" s="8286">
        <v>30</v>
      </c>
      <c r="F134" s="8287">
        <v>30</v>
      </c>
      <c r="G134" s="8288">
        <v>380</v>
      </c>
      <c r="H134" s="8289">
        <v>390</v>
      </c>
      <c r="I134" s="8290">
        <v>160</v>
      </c>
      <c r="J134" s="8291">
        <v>400</v>
      </c>
      <c r="K134" s="8292">
        <v>420</v>
      </c>
      <c r="L134" s="8293">
        <v>190</v>
      </c>
    </row>
    <row r="135" spans="1:12">
      <c r="A135" s="11568" t="s">
        <v>1293</v>
      </c>
      <c r="B135" s="11562" t="s">
        <v>1259</v>
      </c>
      <c r="C135" s="8420" t="s">
        <v>1211</v>
      </c>
      <c r="D135" s="8294">
        <v>0</v>
      </c>
      <c r="E135" s="8295">
        <v>0</v>
      </c>
      <c r="F135" s="8296">
        <v>0</v>
      </c>
      <c r="G135" s="8297">
        <v>50</v>
      </c>
      <c r="H135" s="8298">
        <v>50</v>
      </c>
      <c r="I135" s="8299">
        <v>20</v>
      </c>
      <c r="J135" s="8300">
        <v>50</v>
      </c>
      <c r="K135" s="8301">
        <v>50</v>
      </c>
      <c r="L135" s="8302">
        <v>20</v>
      </c>
    </row>
    <row r="136" spans="1:12">
      <c r="A136" s="11568" t="s">
        <v>1293</v>
      </c>
      <c r="B136" s="11562" t="s">
        <v>1259</v>
      </c>
      <c r="C136" s="8712" t="s">
        <v>1289</v>
      </c>
      <c r="D136" s="8713">
        <v>210</v>
      </c>
      <c r="E136" s="8714">
        <v>250</v>
      </c>
      <c r="F136" s="8715">
        <v>160</v>
      </c>
      <c r="G136" s="8716">
        <v>5250</v>
      </c>
      <c r="H136" s="8717">
        <v>5960</v>
      </c>
      <c r="I136" s="8718">
        <v>1740</v>
      </c>
      <c r="J136" s="8719">
        <v>5430</v>
      </c>
      <c r="K136" s="8720">
        <v>6210</v>
      </c>
      <c r="L136" s="8721">
        <v>1900</v>
      </c>
    </row>
    <row r="137" spans="1:12">
      <c r="A137" s="8421"/>
      <c r="B137" s="11565" t="s">
        <v>1291</v>
      </c>
      <c r="C137" s="11566" t="s">
        <v>1291</v>
      </c>
      <c r="D137" s="8732">
        <v>13990</v>
      </c>
      <c r="E137" s="8733">
        <v>21260</v>
      </c>
      <c r="F137" s="8734">
        <v>11700</v>
      </c>
      <c r="G137" s="8735">
        <v>77790</v>
      </c>
      <c r="H137" s="8736">
        <v>142800</v>
      </c>
      <c r="I137" s="8737">
        <v>29710</v>
      </c>
      <c r="J137" s="8738">
        <v>88790</v>
      </c>
      <c r="K137" s="8739">
        <v>164060</v>
      </c>
      <c r="L137" s="8740">
        <v>41410</v>
      </c>
    </row>
    <row r="138" spans="1:12">
      <c r="A138" s="11529" t="s">
        <v>1226</v>
      </c>
      <c r="B138" s="11529" t="s">
        <v>1226</v>
      </c>
      <c r="C138" s="11529" t="s">
        <v>1226</v>
      </c>
      <c r="D138" s="8312">
        <v>39700</v>
      </c>
      <c r="E138" s="8313">
        <v>62540</v>
      </c>
      <c r="F138" s="8314">
        <v>34680</v>
      </c>
      <c r="G138" s="8315">
        <v>123090</v>
      </c>
      <c r="H138" s="8316">
        <v>219030</v>
      </c>
      <c r="I138" s="8317">
        <v>50050</v>
      </c>
      <c r="J138" s="8318">
        <v>156550</v>
      </c>
      <c r="K138" s="8319">
        <v>281560</v>
      </c>
      <c r="L138" s="8320">
        <v>84730</v>
      </c>
    </row>
    <row r="140" spans="1:12">
      <c r="A140" s="11088" t="str">
        <f>HYPERLINK("#'Table of Contents'!A1", "Back to table of contents")</f>
        <v>Back to table of contents</v>
      </c>
    </row>
    <row r="142" spans="1:12">
      <c r="A142" s="11211" t="s">
        <v>1773</v>
      </c>
    </row>
    <row r="143" spans="1:12">
      <c r="A143" s="11212" t="s">
        <v>1774</v>
      </c>
    </row>
    <row r="144" spans="1:12">
      <c r="A144" s="11213" t="s">
        <v>1775</v>
      </c>
    </row>
    <row r="145" spans="1:1">
      <c r="A145" s="11214" t="s">
        <v>1776</v>
      </c>
    </row>
    <row r="146" spans="1:1">
      <c r="A146" s="11215" t="s">
        <v>1777</v>
      </c>
    </row>
    <row r="147" spans="1:1">
      <c r="A147" s="11216" t="s">
        <v>1778</v>
      </c>
    </row>
    <row r="148" spans="1:1">
      <c r="A148" s="11217" t="s">
        <v>1779</v>
      </c>
    </row>
    <row r="149" spans="1:1">
      <c r="A149" s="11218" t="s">
        <v>1780</v>
      </c>
    </row>
    <row r="150" spans="1:1">
      <c r="A150" s="11219" t="s">
        <v>1781</v>
      </c>
    </row>
    <row r="151" spans="1:1">
      <c r="A151" s="11220" t="s">
        <v>1782</v>
      </c>
    </row>
    <row r="152" spans="1:1">
      <c r="A152" s="11221" t="s">
        <v>1783</v>
      </c>
    </row>
    <row r="153" spans="1:1">
      <c r="A153" s="11222" t="s">
        <v>1784</v>
      </c>
    </row>
  </sheetData>
  <mergeCells count="41">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138:C138"/>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9"/>
  <sheetViews>
    <sheetView showGridLines="0" workbookViewId="0"/>
  </sheetViews>
  <sheetFormatPr defaultRowHeight="14.25"/>
  <cols>
    <col min="1" max="1" width="24.73046875" style="10743" customWidth="1"/>
    <col min="2" max="3" width="51.73046875" style="10744" customWidth="1"/>
    <col min="4" max="12" width="18.73046875" style="10745" customWidth="1"/>
  </cols>
  <sheetData>
    <row r="1" spans="1:12">
      <c r="A1" s="1" t="s">
        <v>1450</v>
      </c>
      <c r="B1" t="s">
        <v>1294</v>
      </c>
      <c r="C1" t="s">
        <v>1297</v>
      </c>
      <c r="D1" s="1"/>
      <c r="E1" s="1"/>
      <c r="F1" s="1"/>
      <c r="G1" s="1"/>
      <c r="H1" s="1"/>
      <c r="I1" s="1"/>
      <c r="J1" s="1"/>
      <c r="K1" s="1"/>
      <c r="L1" s="1"/>
    </row>
    <row r="2" spans="1:12">
      <c r="A2" s="8744" t="s">
        <v>1451</v>
      </c>
      <c r="B2" t="s">
        <v>1295</v>
      </c>
      <c r="C2" t="s">
        <v>1298</v>
      </c>
      <c r="D2" s="1"/>
      <c r="E2" s="1"/>
      <c r="F2" s="1"/>
      <c r="G2" s="1"/>
      <c r="H2" s="1"/>
      <c r="I2" s="1"/>
      <c r="J2" s="1"/>
      <c r="K2" s="1"/>
      <c r="L2" s="1"/>
    </row>
    <row r="3" spans="1:12">
      <c r="A3" s="1"/>
      <c r="B3" t="s">
        <v>1296</v>
      </c>
      <c r="C3" t="s">
        <v>1299</v>
      </c>
      <c r="D3" s="1"/>
      <c r="E3" s="1"/>
      <c r="F3" s="1"/>
      <c r="G3" s="1"/>
      <c r="H3" s="1"/>
      <c r="I3" s="1"/>
      <c r="J3" s="1"/>
      <c r="K3" s="1"/>
      <c r="L3" s="1"/>
    </row>
    <row r="4" spans="1:12">
      <c r="A4" s="11569" t="s">
        <v>1452</v>
      </c>
      <c r="B4" s="11571" t="s">
        <v>1453</v>
      </c>
      <c r="C4" s="11573" t="s">
        <v>1454</v>
      </c>
      <c r="D4" s="11576" t="s">
        <v>1465</v>
      </c>
      <c r="E4" s="11576" t="s">
        <v>1465</v>
      </c>
      <c r="F4" s="11576" t="s">
        <v>1465</v>
      </c>
      <c r="G4" s="11577" t="s">
        <v>1466</v>
      </c>
      <c r="H4" s="11577" t="s">
        <v>1466</v>
      </c>
      <c r="I4" s="11577" t="s">
        <v>1466</v>
      </c>
      <c r="J4" s="11578" t="s">
        <v>1467</v>
      </c>
      <c r="K4" s="11578" t="s">
        <v>1467</v>
      </c>
      <c r="L4" s="11578" t="s">
        <v>1467</v>
      </c>
    </row>
    <row r="5" spans="1:12">
      <c r="A5" s="11570" t="s">
        <v>1452</v>
      </c>
      <c r="B5" s="11572" t="s">
        <v>1453</v>
      </c>
      <c r="C5" s="11574" t="s">
        <v>1454</v>
      </c>
      <c r="D5" s="10095" t="s">
        <v>1455</v>
      </c>
      <c r="E5" s="10096" t="s">
        <v>1456</v>
      </c>
      <c r="F5" s="10097" t="s">
        <v>1457</v>
      </c>
      <c r="G5" s="10098" t="s">
        <v>1458</v>
      </c>
      <c r="H5" s="10099" t="s">
        <v>1459</v>
      </c>
      <c r="I5" s="10100" t="s">
        <v>1460</v>
      </c>
      <c r="J5" s="10101" t="s">
        <v>1461</v>
      </c>
      <c r="K5" s="10102" t="s">
        <v>1462</v>
      </c>
      <c r="L5" s="10103" t="s">
        <v>1463</v>
      </c>
    </row>
    <row r="6" spans="1:12">
      <c r="A6" s="11630" t="s">
        <v>1561</v>
      </c>
      <c r="B6" s="11579" t="s">
        <v>1468</v>
      </c>
      <c r="C6" s="10113" t="s">
        <v>1300</v>
      </c>
      <c r="D6" s="8745">
        <v>0</v>
      </c>
      <c r="E6" s="8746">
        <v>0</v>
      </c>
      <c r="F6" s="8747">
        <v>0</v>
      </c>
      <c r="G6" s="8748">
        <v>20</v>
      </c>
      <c r="H6" s="8749">
        <v>20</v>
      </c>
      <c r="I6" s="8750">
        <v>0</v>
      </c>
      <c r="J6" s="8751">
        <v>20</v>
      </c>
      <c r="K6" s="8752">
        <v>20</v>
      </c>
      <c r="L6" s="8753">
        <v>0</v>
      </c>
    </row>
    <row r="7" spans="1:12">
      <c r="A7" s="11630" t="s">
        <v>1561</v>
      </c>
      <c r="B7" s="11579" t="s">
        <v>1468</v>
      </c>
      <c r="C7" s="10114" t="s">
        <v>1301</v>
      </c>
      <c r="D7" s="8754">
        <v>10</v>
      </c>
      <c r="E7" s="8755">
        <v>10</v>
      </c>
      <c r="F7" s="8756">
        <v>10</v>
      </c>
      <c r="G7" s="8757">
        <v>210</v>
      </c>
      <c r="H7" s="8758">
        <v>210</v>
      </c>
      <c r="I7" s="8759">
        <v>0</v>
      </c>
      <c r="J7" s="8760">
        <v>220</v>
      </c>
      <c r="K7" s="8761">
        <v>220</v>
      </c>
      <c r="L7" s="8762">
        <v>10</v>
      </c>
    </row>
    <row r="8" spans="1:12">
      <c r="A8" s="11630" t="s">
        <v>1561</v>
      </c>
      <c r="B8" s="11579" t="s">
        <v>1468</v>
      </c>
      <c r="C8" s="10115" t="s">
        <v>1302</v>
      </c>
      <c r="D8" s="8763">
        <v>10</v>
      </c>
      <c r="E8" s="8764">
        <v>10</v>
      </c>
      <c r="F8" s="8765">
        <v>10</v>
      </c>
      <c r="G8" s="8766">
        <v>1240</v>
      </c>
      <c r="H8" s="8767">
        <v>1380</v>
      </c>
      <c r="I8" s="8768">
        <v>380</v>
      </c>
      <c r="J8" s="8769">
        <v>1250</v>
      </c>
      <c r="K8" s="8770">
        <v>1390</v>
      </c>
      <c r="L8" s="8771">
        <v>390</v>
      </c>
    </row>
    <row r="9" spans="1:12">
      <c r="A9" s="11630" t="s">
        <v>1561</v>
      </c>
      <c r="B9" s="11579" t="s">
        <v>1468</v>
      </c>
      <c r="C9" s="10116" t="s">
        <v>1303</v>
      </c>
      <c r="D9" s="8772">
        <v>0</v>
      </c>
      <c r="E9" s="8773">
        <v>0</v>
      </c>
      <c r="F9" s="8774">
        <v>0</v>
      </c>
      <c r="G9" s="8775">
        <v>260</v>
      </c>
      <c r="H9" s="8776">
        <v>330</v>
      </c>
      <c r="I9" s="8777">
        <v>100</v>
      </c>
      <c r="J9" s="8778">
        <v>260</v>
      </c>
      <c r="K9" s="8779">
        <v>330</v>
      </c>
      <c r="L9" s="8780">
        <v>100</v>
      </c>
    </row>
    <row r="10" spans="1:12">
      <c r="A10" s="11630" t="s">
        <v>1561</v>
      </c>
      <c r="B10" s="11579" t="s">
        <v>1468</v>
      </c>
      <c r="C10" s="10117" t="s">
        <v>1304</v>
      </c>
      <c r="D10" s="8781">
        <v>20</v>
      </c>
      <c r="E10" s="8782">
        <v>30</v>
      </c>
      <c r="F10" s="8783">
        <v>20</v>
      </c>
      <c r="G10" s="8784">
        <v>210</v>
      </c>
      <c r="H10" s="8785">
        <v>220</v>
      </c>
      <c r="I10" s="8786">
        <v>10</v>
      </c>
      <c r="J10" s="8787">
        <v>230</v>
      </c>
      <c r="K10" s="8788">
        <v>250</v>
      </c>
      <c r="L10" s="8789">
        <v>30</v>
      </c>
    </row>
    <row r="11" spans="1:12">
      <c r="A11" s="11630" t="s">
        <v>1561</v>
      </c>
      <c r="B11" s="11579" t="s">
        <v>1468</v>
      </c>
      <c r="C11" s="10264" t="s">
        <v>1513</v>
      </c>
      <c r="D11" s="10265">
        <v>40</v>
      </c>
      <c r="E11" s="10266">
        <v>50</v>
      </c>
      <c r="F11" s="10267">
        <v>30</v>
      </c>
      <c r="G11" s="10268">
        <v>1880</v>
      </c>
      <c r="H11" s="10269">
        <v>2150</v>
      </c>
      <c r="I11" s="10270">
        <v>490</v>
      </c>
      <c r="J11" s="10271">
        <v>1910</v>
      </c>
      <c r="K11" s="10272">
        <v>2200</v>
      </c>
      <c r="L11" s="10273">
        <v>520</v>
      </c>
    </row>
    <row r="12" spans="1:12">
      <c r="A12" s="11630" t="s">
        <v>1561</v>
      </c>
      <c r="B12" s="11580" t="s">
        <v>1469</v>
      </c>
      <c r="C12" s="10118" t="s">
        <v>1305</v>
      </c>
      <c r="D12" s="8790">
        <v>0</v>
      </c>
      <c r="E12" s="8791">
        <v>0</v>
      </c>
      <c r="F12" s="8792">
        <v>0</v>
      </c>
      <c r="G12" s="8793">
        <v>510</v>
      </c>
      <c r="H12" s="8794">
        <v>660</v>
      </c>
      <c r="I12" s="8795">
        <v>0</v>
      </c>
      <c r="J12" s="8796">
        <v>510</v>
      </c>
      <c r="K12" s="8797">
        <v>660</v>
      </c>
      <c r="L12" s="8798">
        <v>0</v>
      </c>
    </row>
    <row r="13" spans="1:12">
      <c r="A13" s="11630" t="s">
        <v>1561</v>
      </c>
      <c r="B13" s="11580" t="s">
        <v>1469</v>
      </c>
      <c r="C13" s="10119" t="s">
        <v>1306</v>
      </c>
      <c r="D13" s="8799">
        <v>0</v>
      </c>
      <c r="E13" s="8800">
        <v>0</v>
      </c>
      <c r="F13" s="8801">
        <v>0</v>
      </c>
      <c r="G13" s="8802">
        <v>1560</v>
      </c>
      <c r="H13" s="8803">
        <v>1580</v>
      </c>
      <c r="I13" s="8804">
        <v>30</v>
      </c>
      <c r="J13" s="8805">
        <v>1560</v>
      </c>
      <c r="K13" s="8806">
        <v>1580</v>
      </c>
      <c r="L13" s="8807">
        <v>30</v>
      </c>
    </row>
    <row r="14" spans="1:12">
      <c r="A14" s="11630" t="s">
        <v>1561</v>
      </c>
      <c r="B14" s="11580" t="s">
        <v>1469</v>
      </c>
      <c r="C14" s="10274" t="s">
        <v>1514</v>
      </c>
      <c r="D14" s="10275">
        <v>0</v>
      </c>
      <c r="E14" s="10276">
        <v>0</v>
      </c>
      <c r="F14" s="10277">
        <v>0</v>
      </c>
      <c r="G14" s="10278">
        <v>1880</v>
      </c>
      <c r="H14" s="10279">
        <v>2250</v>
      </c>
      <c r="I14" s="10280">
        <v>30</v>
      </c>
      <c r="J14" s="10281">
        <v>1880</v>
      </c>
      <c r="K14" s="10282">
        <v>2250</v>
      </c>
      <c r="L14" s="10283">
        <v>30</v>
      </c>
    </row>
    <row r="15" spans="1:12">
      <c r="A15" s="11630" t="s">
        <v>1561</v>
      </c>
      <c r="B15" s="11581" t="s">
        <v>1470</v>
      </c>
      <c r="C15" s="10120" t="s">
        <v>1307</v>
      </c>
      <c r="D15" s="8808">
        <v>0</v>
      </c>
      <c r="E15" s="8809">
        <v>0</v>
      </c>
      <c r="F15" s="8810">
        <v>0</v>
      </c>
      <c r="G15" s="8811">
        <v>10</v>
      </c>
      <c r="H15" s="8812">
        <v>10</v>
      </c>
      <c r="I15" s="8813">
        <v>0</v>
      </c>
      <c r="J15" s="8814">
        <v>10</v>
      </c>
      <c r="K15" s="8815">
        <v>10</v>
      </c>
      <c r="L15" s="8816">
        <v>0</v>
      </c>
    </row>
    <row r="16" spans="1:12">
      <c r="A16" s="11630" t="s">
        <v>1561</v>
      </c>
      <c r="B16" s="11581" t="s">
        <v>1470</v>
      </c>
      <c r="C16" s="10121" t="s">
        <v>1308</v>
      </c>
      <c r="D16" s="8817">
        <v>10</v>
      </c>
      <c r="E16" s="8818">
        <v>10</v>
      </c>
      <c r="F16" s="8819">
        <v>10</v>
      </c>
      <c r="G16" s="8820">
        <v>30</v>
      </c>
      <c r="H16" s="8821">
        <v>30</v>
      </c>
      <c r="I16" s="8822">
        <v>10</v>
      </c>
      <c r="J16" s="8823">
        <v>40</v>
      </c>
      <c r="K16" s="8824">
        <v>40</v>
      </c>
      <c r="L16" s="8825">
        <v>10</v>
      </c>
    </row>
    <row r="17" spans="1:12">
      <c r="A17" s="11630" t="s">
        <v>1561</v>
      </c>
      <c r="B17" s="11581" t="s">
        <v>1470</v>
      </c>
      <c r="C17" s="10122" t="s">
        <v>1309</v>
      </c>
      <c r="D17" s="8826">
        <v>0</v>
      </c>
      <c r="E17" s="8827">
        <v>0</v>
      </c>
      <c r="F17" s="8828">
        <v>0</v>
      </c>
      <c r="G17" s="8829">
        <v>40</v>
      </c>
      <c r="H17" s="8830">
        <v>40</v>
      </c>
      <c r="I17" s="8831">
        <v>0</v>
      </c>
      <c r="J17" s="8832">
        <v>40</v>
      </c>
      <c r="K17" s="8833">
        <v>40</v>
      </c>
      <c r="L17" s="8834">
        <v>0</v>
      </c>
    </row>
    <row r="18" spans="1:12">
      <c r="A18" s="11630" t="s">
        <v>1561</v>
      </c>
      <c r="B18" s="11581" t="s">
        <v>1470</v>
      </c>
      <c r="C18" s="10123" t="s">
        <v>1310</v>
      </c>
      <c r="D18" s="8835">
        <v>0</v>
      </c>
      <c r="E18" s="8836">
        <v>0</v>
      </c>
      <c r="F18" s="8837">
        <v>0</v>
      </c>
      <c r="G18" s="8838">
        <v>40</v>
      </c>
      <c r="H18" s="8839">
        <v>40</v>
      </c>
      <c r="I18" s="8840">
        <v>40</v>
      </c>
      <c r="J18" s="8841">
        <v>40</v>
      </c>
      <c r="K18" s="8842">
        <v>40</v>
      </c>
      <c r="L18" s="8843">
        <v>40</v>
      </c>
    </row>
    <row r="19" spans="1:12">
      <c r="A19" s="11630" t="s">
        <v>1561</v>
      </c>
      <c r="B19" s="11581" t="s">
        <v>1470</v>
      </c>
      <c r="C19" s="10284" t="s">
        <v>1515</v>
      </c>
      <c r="D19" s="10285">
        <v>10</v>
      </c>
      <c r="E19" s="10286">
        <v>10</v>
      </c>
      <c r="F19" s="10287">
        <v>10</v>
      </c>
      <c r="G19" s="10288">
        <v>120</v>
      </c>
      <c r="H19" s="10289">
        <v>130</v>
      </c>
      <c r="I19" s="10290">
        <v>50</v>
      </c>
      <c r="J19" s="10291">
        <v>120</v>
      </c>
      <c r="K19" s="10292">
        <v>130</v>
      </c>
      <c r="L19" s="10293">
        <v>50</v>
      </c>
    </row>
    <row r="20" spans="1:12">
      <c r="A20" s="11630" t="s">
        <v>1561</v>
      </c>
      <c r="B20" s="11582" t="s">
        <v>1471</v>
      </c>
      <c r="C20" s="10124" t="s">
        <v>1311</v>
      </c>
      <c r="D20" s="8844">
        <v>0</v>
      </c>
      <c r="E20" s="8845">
        <v>0</v>
      </c>
      <c r="F20" s="8846">
        <v>0</v>
      </c>
      <c r="G20" s="8847">
        <v>360</v>
      </c>
      <c r="H20" s="8848">
        <v>380</v>
      </c>
      <c r="I20" s="8849">
        <v>100</v>
      </c>
      <c r="J20" s="8850">
        <v>370</v>
      </c>
      <c r="K20" s="8851">
        <v>380</v>
      </c>
      <c r="L20" s="8852">
        <v>100</v>
      </c>
    </row>
    <row r="21" spans="1:12">
      <c r="A21" s="11630" t="s">
        <v>1561</v>
      </c>
      <c r="B21" s="11582" t="s">
        <v>1471</v>
      </c>
      <c r="C21" s="10125" t="s">
        <v>1312</v>
      </c>
      <c r="D21" s="8853">
        <v>0</v>
      </c>
      <c r="E21" s="8854">
        <v>0</v>
      </c>
      <c r="F21" s="8855">
        <v>0</v>
      </c>
      <c r="G21" s="8856">
        <v>30</v>
      </c>
      <c r="H21" s="8857">
        <v>30</v>
      </c>
      <c r="I21" s="8858">
        <v>20</v>
      </c>
      <c r="J21" s="8859">
        <v>30</v>
      </c>
      <c r="K21" s="8860">
        <v>30</v>
      </c>
      <c r="L21" s="8861">
        <v>20</v>
      </c>
    </row>
    <row r="22" spans="1:12">
      <c r="A22" s="11630" t="s">
        <v>1561</v>
      </c>
      <c r="B22" s="11582" t="s">
        <v>1471</v>
      </c>
      <c r="C22" s="10126" t="s">
        <v>1313</v>
      </c>
      <c r="D22" s="8862">
        <v>0</v>
      </c>
      <c r="E22" s="8863">
        <v>0</v>
      </c>
      <c r="F22" s="8864">
        <v>0</v>
      </c>
      <c r="G22" s="8865">
        <v>290</v>
      </c>
      <c r="H22" s="8866">
        <v>360</v>
      </c>
      <c r="I22" s="8867">
        <v>50</v>
      </c>
      <c r="J22" s="8868">
        <v>290</v>
      </c>
      <c r="K22" s="8869">
        <v>360</v>
      </c>
      <c r="L22" s="8870">
        <v>50</v>
      </c>
    </row>
    <row r="23" spans="1:12">
      <c r="A23" s="11630" t="s">
        <v>1561</v>
      </c>
      <c r="B23" s="11582" t="s">
        <v>1471</v>
      </c>
      <c r="C23" s="10294" t="s">
        <v>1516</v>
      </c>
      <c r="D23" s="10295">
        <v>0</v>
      </c>
      <c r="E23" s="10296">
        <v>0</v>
      </c>
      <c r="F23" s="10297">
        <v>0</v>
      </c>
      <c r="G23" s="10298">
        <v>670</v>
      </c>
      <c r="H23" s="10299">
        <v>780</v>
      </c>
      <c r="I23" s="10300">
        <v>170</v>
      </c>
      <c r="J23" s="10301">
        <v>670</v>
      </c>
      <c r="K23" s="10302">
        <v>780</v>
      </c>
      <c r="L23" s="10303">
        <v>170</v>
      </c>
    </row>
    <row r="24" spans="1:12">
      <c r="A24" s="11630" t="s">
        <v>1561</v>
      </c>
      <c r="B24" s="11583" t="s">
        <v>1472</v>
      </c>
      <c r="C24" s="10127" t="s">
        <v>1314</v>
      </c>
      <c r="D24" s="8871">
        <v>0</v>
      </c>
      <c r="E24" s="8872">
        <v>0</v>
      </c>
      <c r="F24" s="8873">
        <v>0</v>
      </c>
      <c r="G24" s="8874">
        <v>0</v>
      </c>
      <c r="H24" s="8875">
        <v>0</v>
      </c>
      <c r="I24" s="8876">
        <v>0</v>
      </c>
      <c r="J24" s="8877">
        <v>0</v>
      </c>
      <c r="K24" s="8878">
        <v>0</v>
      </c>
      <c r="L24" s="8879">
        <v>0</v>
      </c>
    </row>
    <row r="25" spans="1:12">
      <c r="A25" s="11630" t="s">
        <v>1561</v>
      </c>
      <c r="B25" s="11583" t="s">
        <v>1472</v>
      </c>
      <c r="C25" s="10128" t="s">
        <v>1315</v>
      </c>
      <c r="D25" s="8880">
        <v>20</v>
      </c>
      <c r="E25" s="8881">
        <v>20</v>
      </c>
      <c r="F25" s="8882">
        <v>20</v>
      </c>
      <c r="G25" s="8883">
        <v>1430</v>
      </c>
      <c r="H25" s="8884">
        <v>1750</v>
      </c>
      <c r="I25" s="8885">
        <v>320</v>
      </c>
      <c r="J25" s="8886">
        <v>1440</v>
      </c>
      <c r="K25" s="8887">
        <v>1770</v>
      </c>
      <c r="L25" s="8888">
        <v>340</v>
      </c>
    </row>
    <row r="26" spans="1:12">
      <c r="A26" s="11630" t="s">
        <v>1561</v>
      </c>
      <c r="B26" s="11583" t="s">
        <v>1472</v>
      </c>
      <c r="C26" s="10129" t="s">
        <v>1316</v>
      </c>
      <c r="D26" s="8889">
        <v>0</v>
      </c>
      <c r="E26" s="8890">
        <v>0</v>
      </c>
      <c r="F26" s="8891">
        <v>0</v>
      </c>
      <c r="G26" s="8892">
        <v>0</v>
      </c>
      <c r="H26" s="8893">
        <v>0</v>
      </c>
      <c r="I26" s="8894">
        <v>0</v>
      </c>
      <c r="J26" s="8895">
        <v>0</v>
      </c>
      <c r="K26" s="8896">
        <v>0</v>
      </c>
      <c r="L26" s="8897">
        <v>0</v>
      </c>
    </row>
    <row r="27" spans="1:12">
      <c r="A27" s="11630" t="s">
        <v>1561</v>
      </c>
      <c r="B27" s="11583" t="s">
        <v>1472</v>
      </c>
      <c r="C27" s="10304" t="s">
        <v>1517</v>
      </c>
      <c r="D27" s="10305">
        <v>20</v>
      </c>
      <c r="E27" s="10306">
        <v>20</v>
      </c>
      <c r="F27" s="10307">
        <v>20</v>
      </c>
      <c r="G27" s="10308">
        <v>1430</v>
      </c>
      <c r="H27" s="10309">
        <v>1750</v>
      </c>
      <c r="I27" s="10310">
        <v>320</v>
      </c>
      <c r="J27" s="10311">
        <v>1440</v>
      </c>
      <c r="K27" s="10312">
        <v>1770</v>
      </c>
      <c r="L27" s="10313">
        <v>340</v>
      </c>
    </row>
    <row r="28" spans="1:12">
      <c r="A28" s="11630" t="s">
        <v>1561</v>
      </c>
      <c r="B28" s="11584" t="s">
        <v>1473</v>
      </c>
      <c r="C28" s="10130" t="s">
        <v>1317</v>
      </c>
      <c r="D28" s="8898">
        <v>10</v>
      </c>
      <c r="E28" s="8899">
        <v>10</v>
      </c>
      <c r="F28" s="8900">
        <v>0</v>
      </c>
      <c r="G28" s="8901">
        <v>950</v>
      </c>
      <c r="H28" s="8902">
        <v>1020</v>
      </c>
      <c r="I28" s="8903">
        <v>250</v>
      </c>
      <c r="J28" s="8904">
        <v>960</v>
      </c>
      <c r="K28" s="8905">
        <v>1030</v>
      </c>
      <c r="L28" s="8906">
        <v>250</v>
      </c>
    </row>
    <row r="29" spans="1:12">
      <c r="A29" s="11630" t="s">
        <v>1561</v>
      </c>
      <c r="B29" s="11584" t="s">
        <v>1473</v>
      </c>
      <c r="C29" s="10131" t="s">
        <v>1318</v>
      </c>
      <c r="D29" s="8907">
        <v>40</v>
      </c>
      <c r="E29" s="8908">
        <v>60</v>
      </c>
      <c r="F29" s="8909">
        <v>30</v>
      </c>
      <c r="G29" s="8910">
        <v>840</v>
      </c>
      <c r="H29" s="8911">
        <v>900</v>
      </c>
      <c r="I29" s="8912">
        <v>100</v>
      </c>
      <c r="J29" s="8913">
        <v>870</v>
      </c>
      <c r="K29" s="8914">
        <v>950</v>
      </c>
      <c r="L29" s="8915">
        <v>120</v>
      </c>
    </row>
    <row r="30" spans="1:12">
      <c r="A30" s="11630" t="s">
        <v>1561</v>
      </c>
      <c r="B30" s="11584" t="s">
        <v>1473</v>
      </c>
      <c r="C30" s="10314" t="s">
        <v>1518</v>
      </c>
      <c r="D30" s="10315">
        <v>50</v>
      </c>
      <c r="E30" s="10316">
        <v>60</v>
      </c>
      <c r="F30" s="10317">
        <v>30</v>
      </c>
      <c r="G30" s="10318">
        <v>1730</v>
      </c>
      <c r="H30" s="10319">
        <v>1920</v>
      </c>
      <c r="I30" s="10320">
        <v>340</v>
      </c>
      <c r="J30" s="10321">
        <v>1770</v>
      </c>
      <c r="K30" s="10322">
        <v>1980</v>
      </c>
      <c r="L30" s="10323">
        <v>370</v>
      </c>
    </row>
    <row r="31" spans="1:12">
      <c r="A31" s="11630" t="s">
        <v>1561</v>
      </c>
      <c r="B31" s="11585" t="s">
        <v>1474</v>
      </c>
      <c r="C31" s="10132" t="s">
        <v>1319</v>
      </c>
      <c r="D31" s="8916">
        <v>0</v>
      </c>
      <c r="E31" s="8917">
        <v>0</v>
      </c>
      <c r="F31" s="8918">
        <v>0</v>
      </c>
      <c r="G31" s="8919">
        <v>70</v>
      </c>
      <c r="H31" s="8920">
        <v>70</v>
      </c>
      <c r="I31" s="8921">
        <v>20</v>
      </c>
      <c r="J31" s="8922">
        <v>70</v>
      </c>
      <c r="K31" s="8923">
        <v>70</v>
      </c>
      <c r="L31" s="8924">
        <v>20</v>
      </c>
    </row>
    <row r="32" spans="1:12">
      <c r="A32" s="11630" t="s">
        <v>1561</v>
      </c>
      <c r="B32" s="11585" t="s">
        <v>1474</v>
      </c>
      <c r="C32" s="10133" t="s">
        <v>1320</v>
      </c>
      <c r="D32" s="8925">
        <v>0</v>
      </c>
      <c r="E32" s="8926">
        <v>0</v>
      </c>
      <c r="F32" s="8927">
        <v>0</v>
      </c>
      <c r="G32" s="8928">
        <v>130</v>
      </c>
      <c r="H32" s="8929">
        <v>170</v>
      </c>
      <c r="I32" s="8930">
        <v>80</v>
      </c>
      <c r="J32" s="8931">
        <v>130</v>
      </c>
      <c r="K32" s="8932">
        <v>170</v>
      </c>
      <c r="L32" s="8933">
        <v>80</v>
      </c>
    </row>
    <row r="33" spans="1:12">
      <c r="A33" s="11630" t="s">
        <v>1561</v>
      </c>
      <c r="B33" s="11585" t="s">
        <v>1474</v>
      </c>
      <c r="C33" s="10134" t="s">
        <v>1321</v>
      </c>
      <c r="D33" s="8934">
        <v>10</v>
      </c>
      <c r="E33" s="8935">
        <v>20</v>
      </c>
      <c r="F33" s="8936">
        <v>20</v>
      </c>
      <c r="G33" s="8937">
        <v>360</v>
      </c>
      <c r="H33" s="8938">
        <v>460</v>
      </c>
      <c r="I33" s="8939">
        <v>60</v>
      </c>
      <c r="J33" s="8940">
        <v>370</v>
      </c>
      <c r="K33" s="8941">
        <v>480</v>
      </c>
      <c r="L33" s="8942">
        <v>80</v>
      </c>
    </row>
    <row r="34" spans="1:12">
      <c r="A34" s="11630" t="s">
        <v>1561</v>
      </c>
      <c r="B34" s="11585" t="s">
        <v>1474</v>
      </c>
      <c r="C34" s="10135" t="s">
        <v>1322</v>
      </c>
      <c r="D34" s="8943">
        <v>20</v>
      </c>
      <c r="E34" s="8944">
        <v>20</v>
      </c>
      <c r="F34" s="8945">
        <v>10</v>
      </c>
      <c r="G34" s="8946">
        <v>140</v>
      </c>
      <c r="H34" s="8947">
        <v>160</v>
      </c>
      <c r="I34" s="8948">
        <v>20</v>
      </c>
      <c r="J34" s="8949">
        <v>150</v>
      </c>
      <c r="K34" s="8950">
        <v>180</v>
      </c>
      <c r="L34" s="8951">
        <v>30</v>
      </c>
    </row>
    <row r="35" spans="1:12">
      <c r="A35" s="11630" t="s">
        <v>1561</v>
      </c>
      <c r="B35" s="11585" t="s">
        <v>1474</v>
      </c>
      <c r="C35" s="10324" t="s">
        <v>1519</v>
      </c>
      <c r="D35" s="10325">
        <v>20</v>
      </c>
      <c r="E35" s="10326">
        <v>40</v>
      </c>
      <c r="F35" s="10327">
        <v>30</v>
      </c>
      <c r="G35" s="10328">
        <v>690</v>
      </c>
      <c r="H35" s="10329">
        <v>860</v>
      </c>
      <c r="I35" s="10330">
        <v>180</v>
      </c>
      <c r="J35" s="10331">
        <v>710</v>
      </c>
      <c r="K35" s="10332">
        <v>900</v>
      </c>
      <c r="L35" s="10333">
        <v>210</v>
      </c>
    </row>
    <row r="36" spans="1:12">
      <c r="A36" s="11630" t="s">
        <v>1561</v>
      </c>
      <c r="B36" s="11586" t="s">
        <v>1475</v>
      </c>
      <c r="C36" s="10136" t="s">
        <v>1323</v>
      </c>
      <c r="D36" s="8952">
        <v>20</v>
      </c>
      <c r="E36" s="8953">
        <v>20</v>
      </c>
      <c r="F36" s="8954">
        <v>10</v>
      </c>
      <c r="G36" s="8955">
        <v>470</v>
      </c>
      <c r="H36" s="8956">
        <v>610</v>
      </c>
      <c r="I36" s="8957">
        <v>110</v>
      </c>
      <c r="J36" s="8958">
        <v>490</v>
      </c>
      <c r="K36" s="8959">
        <v>630</v>
      </c>
      <c r="L36" s="8960">
        <v>120</v>
      </c>
    </row>
    <row r="37" spans="1:12">
      <c r="A37" s="11630" t="s">
        <v>1561</v>
      </c>
      <c r="B37" s="11586" t="s">
        <v>1475</v>
      </c>
      <c r="C37" s="10137" t="s">
        <v>1324</v>
      </c>
      <c r="D37" s="8961">
        <v>0</v>
      </c>
      <c r="E37" s="8962">
        <v>0</v>
      </c>
      <c r="F37" s="8963">
        <v>0</v>
      </c>
      <c r="G37" s="8964">
        <v>70</v>
      </c>
      <c r="H37" s="8965">
        <v>70</v>
      </c>
      <c r="I37" s="8966">
        <v>0</v>
      </c>
      <c r="J37" s="8967">
        <v>70</v>
      </c>
      <c r="K37" s="8968">
        <v>70</v>
      </c>
      <c r="L37" s="8969">
        <v>0</v>
      </c>
    </row>
    <row r="38" spans="1:12">
      <c r="A38" s="11630" t="s">
        <v>1561</v>
      </c>
      <c r="B38" s="11586" t="s">
        <v>1475</v>
      </c>
      <c r="C38" s="10334" t="s">
        <v>1520</v>
      </c>
      <c r="D38" s="10335">
        <v>20</v>
      </c>
      <c r="E38" s="10336">
        <v>20</v>
      </c>
      <c r="F38" s="10337">
        <v>10</v>
      </c>
      <c r="G38" s="10338">
        <v>540</v>
      </c>
      <c r="H38" s="10339">
        <v>680</v>
      </c>
      <c r="I38" s="10340">
        <v>110</v>
      </c>
      <c r="J38" s="10341">
        <v>560</v>
      </c>
      <c r="K38" s="10342">
        <v>700</v>
      </c>
      <c r="L38" s="10343">
        <v>120</v>
      </c>
    </row>
    <row r="39" spans="1:12">
      <c r="A39" s="11630" t="s">
        <v>1561</v>
      </c>
      <c r="B39" s="11587" t="s">
        <v>1476</v>
      </c>
      <c r="C39" s="10138" t="s">
        <v>1325</v>
      </c>
      <c r="D39" s="8970">
        <v>120</v>
      </c>
      <c r="E39" s="8971">
        <v>170</v>
      </c>
      <c r="F39" s="8972">
        <v>80</v>
      </c>
      <c r="G39" s="8973">
        <v>60</v>
      </c>
      <c r="H39" s="8974">
        <v>60</v>
      </c>
      <c r="I39" s="8975">
        <v>20</v>
      </c>
      <c r="J39" s="8976">
        <v>180</v>
      </c>
      <c r="K39" s="8977">
        <v>220</v>
      </c>
      <c r="L39" s="8978">
        <v>90</v>
      </c>
    </row>
    <row r="40" spans="1:12">
      <c r="A40" s="11630" t="s">
        <v>1561</v>
      </c>
      <c r="B40" s="11587" t="s">
        <v>1476</v>
      </c>
      <c r="C40" s="10139" t="s">
        <v>1326</v>
      </c>
      <c r="D40" s="8979">
        <v>230</v>
      </c>
      <c r="E40" s="8980">
        <v>300</v>
      </c>
      <c r="F40" s="8981">
        <v>140</v>
      </c>
      <c r="G40" s="8982">
        <v>210</v>
      </c>
      <c r="H40" s="8983">
        <v>230</v>
      </c>
      <c r="I40" s="8984">
        <v>40</v>
      </c>
      <c r="J40" s="8985">
        <v>430</v>
      </c>
      <c r="K40" s="8986">
        <v>520</v>
      </c>
      <c r="L40" s="8987">
        <v>180</v>
      </c>
    </row>
    <row r="41" spans="1:12">
      <c r="A41" s="11630" t="s">
        <v>1561</v>
      </c>
      <c r="B41" s="11587" t="s">
        <v>1476</v>
      </c>
      <c r="C41" s="10140" t="s">
        <v>1327</v>
      </c>
      <c r="D41" s="8988">
        <v>30</v>
      </c>
      <c r="E41" s="8989">
        <v>30</v>
      </c>
      <c r="F41" s="8990">
        <v>10</v>
      </c>
      <c r="G41" s="8991">
        <v>220</v>
      </c>
      <c r="H41" s="8992">
        <v>240</v>
      </c>
      <c r="I41" s="8993">
        <v>40</v>
      </c>
      <c r="J41" s="8994">
        <v>250</v>
      </c>
      <c r="K41" s="8995">
        <v>270</v>
      </c>
      <c r="L41" s="8996">
        <v>50</v>
      </c>
    </row>
    <row r="42" spans="1:12">
      <c r="A42" s="11630" t="s">
        <v>1561</v>
      </c>
      <c r="B42" s="11587" t="s">
        <v>1476</v>
      </c>
      <c r="C42" s="10141" t="s">
        <v>1328</v>
      </c>
      <c r="D42" s="8997">
        <v>0</v>
      </c>
      <c r="E42" s="8998">
        <v>0</v>
      </c>
      <c r="F42" s="8999">
        <v>0</v>
      </c>
      <c r="G42" s="9000">
        <v>0</v>
      </c>
      <c r="H42" s="9001">
        <v>0</v>
      </c>
      <c r="I42" s="9002">
        <v>0</v>
      </c>
      <c r="J42" s="9003">
        <v>0</v>
      </c>
      <c r="K42" s="9004">
        <v>0</v>
      </c>
      <c r="L42" s="9005">
        <v>0</v>
      </c>
    </row>
    <row r="43" spans="1:12">
      <c r="A43" s="11630" t="s">
        <v>1561</v>
      </c>
      <c r="B43" s="11587" t="s">
        <v>1476</v>
      </c>
      <c r="C43" s="10344" t="s">
        <v>1521</v>
      </c>
      <c r="D43" s="10345">
        <v>380</v>
      </c>
      <c r="E43" s="10346">
        <v>490</v>
      </c>
      <c r="F43" s="10347">
        <v>240</v>
      </c>
      <c r="G43" s="10348">
        <v>480</v>
      </c>
      <c r="H43" s="10349">
        <v>530</v>
      </c>
      <c r="I43" s="10350">
        <v>90</v>
      </c>
      <c r="J43" s="10351">
        <v>850</v>
      </c>
      <c r="K43" s="10352">
        <v>1020</v>
      </c>
      <c r="L43" s="10353">
        <v>330</v>
      </c>
    </row>
    <row r="44" spans="1:12">
      <c r="A44" s="11630" t="s">
        <v>1561</v>
      </c>
      <c r="B44" s="11588" t="s">
        <v>1477</v>
      </c>
      <c r="C44" s="10142" t="s">
        <v>1329</v>
      </c>
      <c r="D44" s="9006">
        <v>0</v>
      </c>
      <c r="E44" s="9007">
        <v>0</v>
      </c>
      <c r="F44" s="9008">
        <v>0</v>
      </c>
      <c r="G44" s="9009">
        <v>10</v>
      </c>
      <c r="H44" s="9010">
        <v>10</v>
      </c>
      <c r="I44" s="9011">
        <v>0</v>
      </c>
      <c r="J44" s="9012">
        <v>10</v>
      </c>
      <c r="K44" s="9013">
        <v>10</v>
      </c>
      <c r="L44" s="9014">
        <v>0</v>
      </c>
    </row>
    <row r="45" spans="1:12">
      <c r="A45" s="11630" t="s">
        <v>1561</v>
      </c>
      <c r="B45" s="11588" t="s">
        <v>1477</v>
      </c>
      <c r="C45" s="10143" t="s">
        <v>1330</v>
      </c>
      <c r="D45" s="9015">
        <v>0</v>
      </c>
      <c r="E45" s="9016">
        <v>0</v>
      </c>
      <c r="F45" s="9017">
        <v>0</v>
      </c>
      <c r="G45" s="9018">
        <v>0</v>
      </c>
      <c r="H45" s="9019">
        <v>0</v>
      </c>
      <c r="I45" s="9020">
        <v>0</v>
      </c>
      <c r="J45" s="9021">
        <v>0</v>
      </c>
      <c r="K45" s="9022">
        <v>0</v>
      </c>
      <c r="L45" s="9023">
        <v>0</v>
      </c>
    </row>
    <row r="46" spans="1:12">
      <c r="A46" s="11630" t="s">
        <v>1561</v>
      </c>
      <c r="B46" s="11588" t="s">
        <v>1477</v>
      </c>
      <c r="C46" s="10144" t="s">
        <v>1331</v>
      </c>
      <c r="D46" s="9024">
        <v>0</v>
      </c>
      <c r="E46" s="9025">
        <v>0</v>
      </c>
      <c r="F46" s="9026">
        <v>0</v>
      </c>
      <c r="G46" s="9027">
        <v>0</v>
      </c>
      <c r="H46" s="9028">
        <v>0</v>
      </c>
      <c r="I46" s="9029">
        <v>0</v>
      </c>
      <c r="J46" s="9030">
        <v>0</v>
      </c>
      <c r="K46" s="9031">
        <v>0</v>
      </c>
      <c r="L46" s="9032">
        <v>0</v>
      </c>
    </row>
    <row r="47" spans="1:12">
      <c r="A47" s="11630" t="s">
        <v>1561</v>
      </c>
      <c r="B47" s="11588" t="s">
        <v>1477</v>
      </c>
      <c r="C47" s="10145" t="s">
        <v>1332</v>
      </c>
      <c r="D47" s="9033">
        <v>0</v>
      </c>
      <c r="E47" s="9034">
        <v>0</v>
      </c>
      <c r="F47" s="9035">
        <v>0</v>
      </c>
      <c r="G47" s="9036">
        <v>0</v>
      </c>
      <c r="H47" s="9037">
        <v>0</v>
      </c>
      <c r="I47" s="9038">
        <v>0</v>
      </c>
      <c r="J47" s="9039">
        <v>0</v>
      </c>
      <c r="K47" s="9040">
        <v>0</v>
      </c>
      <c r="L47" s="9041">
        <v>0</v>
      </c>
    </row>
    <row r="48" spans="1:12">
      <c r="A48" s="11630" t="s">
        <v>1561</v>
      </c>
      <c r="B48" s="11588" t="s">
        <v>1477</v>
      </c>
      <c r="C48" s="10354" t="s">
        <v>1522</v>
      </c>
      <c r="D48" s="10355">
        <v>0</v>
      </c>
      <c r="E48" s="10356">
        <v>0</v>
      </c>
      <c r="F48" s="10357">
        <v>0</v>
      </c>
      <c r="G48" s="10358">
        <v>10</v>
      </c>
      <c r="H48" s="10359">
        <v>10</v>
      </c>
      <c r="I48" s="10360">
        <v>0</v>
      </c>
      <c r="J48" s="10361">
        <v>20</v>
      </c>
      <c r="K48" s="10362">
        <v>20</v>
      </c>
      <c r="L48" s="10363">
        <v>0</v>
      </c>
    </row>
    <row r="49" spans="1:12">
      <c r="A49" s="11630" t="s">
        <v>1561</v>
      </c>
      <c r="B49" s="11589" t="s">
        <v>1478</v>
      </c>
      <c r="C49" s="10146" t="s">
        <v>1333</v>
      </c>
      <c r="D49" s="9042">
        <v>0</v>
      </c>
      <c r="E49" s="9043">
        <v>0</v>
      </c>
      <c r="F49" s="9044">
        <v>0</v>
      </c>
      <c r="G49" s="9045">
        <v>0</v>
      </c>
      <c r="H49" s="9046">
        <v>0</v>
      </c>
      <c r="I49" s="9047">
        <v>0</v>
      </c>
      <c r="J49" s="9048">
        <v>0</v>
      </c>
      <c r="K49" s="9049">
        <v>0</v>
      </c>
      <c r="L49" s="9050">
        <v>0</v>
      </c>
    </row>
    <row r="50" spans="1:12">
      <c r="A50" s="11630" t="s">
        <v>1561</v>
      </c>
      <c r="B50" s="11589" t="s">
        <v>1478</v>
      </c>
      <c r="C50" s="10147" t="s">
        <v>1334</v>
      </c>
      <c r="D50" s="9051">
        <v>0</v>
      </c>
      <c r="E50" s="9052">
        <v>0</v>
      </c>
      <c r="F50" s="9053">
        <v>0</v>
      </c>
      <c r="G50" s="9054">
        <v>80</v>
      </c>
      <c r="H50" s="9055">
        <v>80</v>
      </c>
      <c r="I50" s="9056">
        <v>0</v>
      </c>
      <c r="J50" s="9057">
        <v>80</v>
      </c>
      <c r="K50" s="9058">
        <v>80</v>
      </c>
      <c r="L50" s="9059">
        <v>0</v>
      </c>
    </row>
    <row r="51" spans="1:12">
      <c r="A51" s="11630" t="s">
        <v>1561</v>
      </c>
      <c r="B51" s="11589" t="s">
        <v>1478</v>
      </c>
      <c r="C51" s="10148" t="s">
        <v>1335</v>
      </c>
      <c r="D51" s="9060">
        <v>0</v>
      </c>
      <c r="E51" s="9061">
        <v>0</v>
      </c>
      <c r="F51" s="9062">
        <v>0</v>
      </c>
      <c r="G51" s="9063">
        <v>10</v>
      </c>
      <c r="H51" s="9064">
        <v>10</v>
      </c>
      <c r="I51" s="9065">
        <v>0</v>
      </c>
      <c r="J51" s="9066">
        <v>10</v>
      </c>
      <c r="K51" s="9067">
        <v>10</v>
      </c>
      <c r="L51" s="9068">
        <v>0</v>
      </c>
    </row>
    <row r="52" spans="1:12">
      <c r="A52" s="11630" t="s">
        <v>1561</v>
      </c>
      <c r="B52" s="11589" t="s">
        <v>1478</v>
      </c>
      <c r="C52" s="10149" t="s">
        <v>1336</v>
      </c>
      <c r="D52" s="9069">
        <v>0</v>
      </c>
      <c r="E52" s="9070">
        <v>0</v>
      </c>
      <c r="F52" s="9071">
        <v>0</v>
      </c>
      <c r="G52" s="9072">
        <v>10</v>
      </c>
      <c r="H52" s="9073">
        <v>10</v>
      </c>
      <c r="I52" s="9074">
        <v>0</v>
      </c>
      <c r="J52" s="9075">
        <v>10</v>
      </c>
      <c r="K52" s="9076">
        <v>10</v>
      </c>
      <c r="L52" s="9077">
        <v>0</v>
      </c>
    </row>
    <row r="53" spans="1:12">
      <c r="A53" s="11630" t="s">
        <v>1561</v>
      </c>
      <c r="B53" s="11589" t="s">
        <v>1478</v>
      </c>
      <c r="C53" s="10150" t="s">
        <v>1337</v>
      </c>
      <c r="D53" s="9078">
        <v>0</v>
      </c>
      <c r="E53" s="9079">
        <v>0</v>
      </c>
      <c r="F53" s="9080">
        <v>0</v>
      </c>
      <c r="G53" s="9081">
        <v>0</v>
      </c>
      <c r="H53" s="9082">
        <v>0</v>
      </c>
      <c r="I53" s="9083">
        <v>0</v>
      </c>
      <c r="J53" s="9084">
        <v>0</v>
      </c>
      <c r="K53" s="9085">
        <v>0</v>
      </c>
      <c r="L53" s="9086">
        <v>0</v>
      </c>
    </row>
    <row r="54" spans="1:12">
      <c r="A54" s="11630" t="s">
        <v>1561</v>
      </c>
      <c r="B54" s="11589" t="s">
        <v>1478</v>
      </c>
      <c r="C54" s="10364" t="s">
        <v>1523</v>
      </c>
      <c r="D54" s="10365">
        <v>0</v>
      </c>
      <c r="E54" s="10366">
        <v>0</v>
      </c>
      <c r="F54" s="10367">
        <v>0</v>
      </c>
      <c r="G54" s="10368">
        <v>90</v>
      </c>
      <c r="H54" s="10369">
        <v>100</v>
      </c>
      <c r="I54" s="10370">
        <v>0</v>
      </c>
      <c r="J54" s="10371">
        <v>90</v>
      </c>
      <c r="K54" s="10372">
        <v>100</v>
      </c>
      <c r="L54" s="10373">
        <v>0</v>
      </c>
    </row>
    <row r="55" spans="1:12">
      <c r="A55" s="11630" t="s">
        <v>1561</v>
      </c>
      <c r="B55" s="11590" t="s">
        <v>1479</v>
      </c>
      <c r="C55" s="10151" t="s">
        <v>1338</v>
      </c>
      <c r="D55" s="9087">
        <v>40</v>
      </c>
      <c r="E55" s="9088">
        <v>40</v>
      </c>
      <c r="F55" s="9089">
        <v>20</v>
      </c>
      <c r="G55" s="9090">
        <v>1530</v>
      </c>
      <c r="H55" s="9091">
        <v>1540</v>
      </c>
      <c r="I55" s="9092">
        <v>50</v>
      </c>
      <c r="J55" s="9093">
        <v>1570</v>
      </c>
      <c r="K55" s="9094">
        <v>1580</v>
      </c>
      <c r="L55" s="9095">
        <v>70</v>
      </c>
    </row>
    <row r="56" spans="1:12">
      <c r="A56" s="11630" t="s">
        <v>1561</v>
      </c>
      <c r="B56" s="11590" t="s">
        <v>1479</v>
      </c>
      <c r="C56" s="10152" t="s">
        <v>1339</v>
      </c>
      <c r="D56" s="9096">
        <v>80</v>
      </c>
      <c r="E56" s="9097">
        <v>100</v>
      </c>
      <c r="F56" s="9098">
        <v>50</v>
      </c>
      <c r="G56" s="9099">
        <v>50</v>
      </c>
      <c r="H56" s="9100">
        <v>60</v>
      </c>
      <c r="I56" s="9101">
        <v>20</v>
      </c>
      <c r="J56" s="9102">
        <v>120</v>
      </c>
      <c r="K56" s="9103">
        <v>160</v>
      </c>
      <c r="L56" s="9104">
        <v>70</v>
      </c>
    </row>
    <row r="57" spans="1:12">
      <c r="A57" s="11630" t="s">
        <v>1561</v>
      </c>
      <c r="B57" s="11590" t="s">
        <v>1479</v>
      </c>
      <c r="C57" s="10153" t="s">
        <v>1340</v>
      </c>
      <c r="D57" s="9105">
        <v>0</v>
      </c>
      <c r="E57" s="9106">
        <v>0</v>
      </c>
      <c r="F57" s="9107">
        <v>0</v>
      </c>
      <c r="G57" s="9108">
        <v>80</v>
      </c>
      <c r="H57" s="9109">
        <v>80</v>
      </c>
      <c r="I57" s="9110">
        <v>30</v>
      </c>
      <c r="J57" s="9111">
        <v>80</v>
      </c>
      <c r="K57" s="9112">
        <v>80</v>
      </c>
      <c r="L57" s="9113">
        <v>30</v>
      </c>
    </row>
    <row r="58" spans="1:12">
      <c r="A58" s="11630" t="s">
        <v>1561</v>
      </c>
      <c r="B58" s="11590" t="s">
        <v>1479</v>
      </c>
      <c r="C58" s="10374" t="s">
        <v>1524</v>
      </c>
      <c r="D58" s="10375">
        <v>120</v>
      </c>
      <c r="E58" s="10376">
        <v>140</v>
      </c>
      <c r="F58" s="10377">
        <v>70</v>
      </c>
      <c r="G58" s="10378">
        <v>1640</v>
      </c>
      <c r="H58" s="10379">
        <v>1680</v>
      </c>
      <c r="I58" s="10380">
        <v>110</v>
      </c>
      <c r="J58" s="10381">
        <v>1760</v>
      </c>
      <c r="K58" s="10382">
        <v>1820</v>
      </c>
      <c r="L58" s="10383">
        <v>170</v>
      </c>
    </row>
    <row r="59" spans="1:12">
      <c r="A59" s="11630" t="s">
        <v>1561</v>
      </c>
      <c r="B59" s="11591" t="s">
        <v>1480</v>
      </c>
      <c r="C59" s="10154" t="s">
        <v>1341</v>
      </c>
      <c r="D59" s="9114">
        <v>0</v>
      </c>
      <c r="E59" s="9115">
        <v>0</v>
      </c>
      <c r="F59" s="9116">
        <v>0</v>
      </c>
      <c r="G59" s="9117">
        <v>30</v>
      </c>
      <c r="H59" s="9118">
        <v>30</v>
      </c>
      <c r="I59" s="9119">
        <v>0</v>
      </c>
      <c r="J59" s="9120">
        <v>30</v>
      </c>
      <c r="K59" s="9121">
        <v>30</v>
      </c>
      <c r="L59" s="9122">
        <v>0</v>
      </c>
    </row>
    <row r="60" spans="1:12">
      <c r="A60" s="11630" t="s">
        <v>1561</v>
      </c>
      <c r="B60" s="11591" t="s">
        <v>1480</v>
      </c>
      <c r="C60" s="10155" t="s">
        <v>1342</v>
      </c>
      <c r="D60" s="9123">
        <v>0</v>
      </c>
      <c r="E60" s="9124">
        <v>0</v>
      </c>
      <c r="F60" s="9125">
        <v>0</v>
      </c>
      <c r="G60" s="9126">
        <v>200</v>
      </c>
      <c r="H60" s="9127">
        <v>200</v>
      </c>
      <c r="I60" s="9128">
        <v>10</v>
      </c>
      <c r="J60" s="9129">
        <v>200</v>
      </c>
      <c r="K60" s="9130">
        <v>210</v>
      </c>
      <c r="L60" s="9131">
        <v>20</v>
      </c>
    </row>
    <row r="61" spans="1:12">
      <c r="A61" s="11630" t="s">
        <v>1561</v>
      </c>
      <c r="B61" s="11591" t="s">
        <v>1480</v>
      </c>
      <c r="C61" s="10384" t="s">
        <v>1525</v>
      </c>
      <c r="D61" s="10385">
        <v>0</v>
      </c>
      <c r="E61" s="10386">
        <v>0</v>
      </c>
      <c r="F61" s="10387">
        <v>0</v>
      </c>
      <c r="G61" s="10388">
        <v>220</v>
      </c>
      <c r="H61" s="10389">
        <v>230</v>
      </c>
      <c r="I61" s="10390">
        <v>10</v>
      </c>
      <c r="J61" s="10391">
        <v>230</v>
      </c>
      <c r="K61" s="10392">
        <v>240</v>
      </c>
      <c r="L61" s="10393">
        <v>20</v>
      </c>
    </row>
    <row r="62" spans="1:12">
      <c r="A62" s="11630" t="s">
        <v>1561</v>
      </c>
      <c r="B62" s="11592" t="s">
        <v>1481</v>
      </c>
      <c r="C62" s="10156" t="s">
        <v>1343</v>
      </c>
      <c r="D62" s="9132">
        <v>360</v>
      </c>
      <c r="E62" s="9133">
        <v>490</v>
      </c>
      <c r="F62" s="9134">
        <v>260</v>
      </c>
      <c r="G62" s="9135">
        <v>7000</v>
      </c>
      <c r="H62" s="9136">
        <v>11470</v>
      </c>
      <c r="I62" s="9137">
        <v>1460</v>
      </c>
      <c r="J62" s="9138">
        <v>7280</v>
      </c>
      <c r="K62" s="9139">
        <v>11960</v>
      </c>
      <c r="L62" s="9140">
        <v>1710</v>
      </c>
    </row>
    <row r="63" spans="1:12">
      <c r="A63" s="11630" t="s">
        <v>1561</v>
      </c>
      <c r="B63" s="11592" t="s">
        <v>1481</v>
      </c>
      <c r="C63" s="10157" t="s">
        <v>1344</v>
      </c>
      <c r="D63" s="9141">
        <v>100</v>
      </c>
      <c r="E63" s="9142">
        <v>120</v>
      </c>
      <c r="F63" s="9143">
        <v>60</v>
      </c>
      <c r="G63" s="9144">
        <v>2270</v>
      </c>
      <c r="H63" s="9145">
        <v>2900</v>
      </c>
      <c r="I63" s="9146">
        <v>800</v>
      </c>
      <c r="J63" s="9147">
        <v>2370</v>
      </c>
      <c r="K63" s="9148">
        <v>3010</v>
      </c>
      <c r="L63" s="9149">
        <v>850</v>
      </c>
    </row>
    <row r="64" spans="1:12">
      <c r="A64" s="11630" t="s">
        <v>1561</v>
      </c>
      <c r="B64" s="11592" t="s">
        <v>1481</v>
      </c>
      <c r="C64" s="10394" t="s">
        <v>1526</v>
      </c>
      <c r="D64" s="10395">
        <v>460</v>
      </c>
      <c r="E64" s="10396">
        <v>600</v>
      </c>
      <c r="F64" s="10397">
        <v>310</v>
      </c>
      <c r="G64" s="10398">
        <v>8300</v>
      </c>
      <c r="H64" s="10399">
        <v>14370</v>
      </c>
      <c r="I64" s="10400">
        <v>2260</v>
      </c>
      <c r="J64" s="10401">
        <v>8660</v>
      </c>
      <c r="K64" s="10402">
        <v>14970</v>
      </c>
      <c r="L64" s="10403">
        <v>2570</v>
      </c>
    </row>
    <row r="65" spans="1:12">
      <c r="A65" s="11630" t="s">
        <v>1561</v>
      </c>
      <c r="B65" s="11593" t="s">
        <v>1482</v>
      </c>
      <c r="C65" s="10158" t="s">
        <v>1345</v>
      </c>
      <c r="D65" s="9150">
        <v>20</v>
      </c>
      <c r="E65" s="9151">
        <v>20</v>
      </c>
      <c r="F65" s="9152">
        <v>10</v>
      </c>
      <c r="G65" s="9153">
        <v>330</v>
      </c>
      <c r="H65" s="9154">
        <v>360</v>
      </c>
      <c r="I65" s="9155">
        <v>50</v>
      </c>
      <c r="J65" s="9156">
        <v>340</v>
      </c>
      <c r="K65" s="9157">
        <v>380</v>
      </c>
      <c r="L65" s="9158">
        <v>60</v>
      </c>
    </row>
    <row r="66" spans="1:12">
      <c r="A66" s="11630" t="s">
        <v>1561</v>
      </c>
      <c r="B66" s="11593" t="s">
        <v>1482</v>
      </c>
      <c r="C66" s="10159" t="s">
        <v>1346</v>
      </c>
      <c r="D66" s="9159">
        <v>0</v>
      </c>
      <c r="E66" s="9160">
        <v>0</v>
      </c>
      <c r="F66" s="9161">
        <v>0</v>
      </c>
      <c r="G66" s="9162">
        <v>590</v>
      </c>
      <c r="H66" s="9163">
        <v>600</v>
      </c>
      <c r="I66" s="9164">
        <v>230</v>
      </c>
      <c r="J66" s="9165">
        <v>590</v>
      </c>
      <c r="K66" s="9166">
        <v>600</v>
      </c>
      <c r="L66" s="9167">
        <v>230</v>
      </c>
    </row>
    <row r="67" spans="1:12">
      <c r="A67" s="11630" t="s">
        <v>1561</v>
      </c>
      <c r="B67" s="11593" t="s">
        <v>1482</v>
      </c>
      <c r="C67" s="10160" t="s">
        <v>1347</v>
      </c>
      <c r="D67" s="9168">
        <v>10</v>
      </c>
      <c r="E67" s="9169">
        <v>10</v>
      </c>
      <c r="F67" s="9170">
        <v>10</v>
      </c>
      <c r="G67" s="9171">
        <v>490</v>
      </c>
      <c r="H67" s="9172">
        <v>490</v>
      </c>
      <c r="I67" s="9173">
        <v>40</v>
      </c>
      <c r="J67" s="9174">
        <v>500</v>
      </c>
      <c r="K67" s="9175">
        <v>500</v>
      </c>
      <c r="L67" s="9176">
        <v>50</v>
      </c>
    </row>
    <row r="68" spans="1:12">
      <c r="A68" s="11630" t="s">
        <v>1561</v>
      </c>
      <c r="B68" s="11593" t="s">
        <v>1482</v>
      </c>
      <c r="C68" s="10161" t="s">
        <v>1348</v>
      </c>
      <c r="D68" s="9177">
        <v>0</v>
      </c>
      <c r="E68" s="9178">
        <v>0</v>
      </c>
      <c r="F68" s="9179">
        <v>0</v>
      </c>
      <c r="G68" s="9180">
        <v>70</v>
      </c>
      <c r="H68" s="9181">
        <v>70</v>
      </c>
      <c r="I68" s="9182">
        <v>30</v>
      </c>
      <c r="J68" s="9183">
        <v>70</v>
      </c>
      <c r="K68" s="9184">
        <v>70</v>
      </c>
      <c r="L68" s="9185">
        <v>30</v>
      </c>
    </row>
    <row r="69" spans="1:12">
      <c r="A69" s="11630" t="s">
        <v>1561</v>
      </c>
      <c r="B69" s="11593" t="s">
        <v>1482</v>
      </c>
      <c r="C69" s="10162" t="s">
        <v>1349</v>
      </c>
      <c r="D69" s="9186">
        <v>0</v>
      </c>
      <c r="E69" s="9187">
        <v>0</v>
      </c>
      <c r="F69" s="9188">
        <v>0</v>
      </c>
      <c r="G69" s="9189">
        <v>40</v>
      </c>
      <c r="H69" s="9190">
        <v>40</v>
      </c>
      <c r="I69" s="9191">
        <v>0</v>
      </c>
      <c r="J69" s="9192">
        <v>40</v>
      </c>
      <c r="K69" s="9193">
        <v>40</v>
      </c>
      <c r="L69" s="9194">
        <v>0</v>
      </c>
    </row>
    <row r="70" spans="1:12">
      <c r="A70" s="11630" t="s">
        <v>1561</v>
      </c>
      <c r="B70" s="11593" t="s">
        <v>1482</v>
      </c>
      <c r="C70" s="10404" t="s">
        <v>1527</v>
      </c>
      <c r="D70" s="10405">
        <v>30</v>
      </c>
      <c r="E70" s="10406">
        <v>30</v>
      </c>
      <c r="F70" s="10407">
        <v>20</v>
      </c>
      <c r="G70" s="10408">
        <v>1460</v>
      </c>
      <c r="H70" s="10409">
        <v>1560</v>
      </c>
      <c r="I70" s="10410">
        <v>350</v>
      </c>
      <c r="J70" s="10411">
        <v>1490</v>
      </c>
      <c r="K70" s="10412">
        <v>1590</v>
      </c>
      <c r="L70" s="10413">
        <v>370</v>
      </c>
    </row>
    <row r="71" spans="1:12">
      <c r="A71" s="10714"/>
      <c r="B71" s="11624" t="s">
        <v>1558</v>
      </c>
      <c r="C71" s="11625" t="s">
        <v>1558</v>
      </c>
      <c r="D71" s="10715">
        <v>1100</v>
      </c>
      <c r="E71" s="10716">
        <v>1480</v>
      </c>
      <c r="F71" s="10717">
        <v>770</v>
      </c>
      <c r="G71" s="10718">
        <v>15170</v>
      </c>
      <c r="H71" s="10719">
        <v>28970</v>
      </c>
      <c r="I71" s="10720">
        <v>4500</v>
      </c>
      <c r="J71" s="10721">
        <v>16080</v>
      </c>
      <c r="K71" s="10722">
        <v>30450</v>
      </c>
      <c r="L71" s="10723">
        <v>5270</v>
      </c>
    </row>
    <row r="72" spans="1:12">
      <c r="A72" s="11631" t="s">
        <v>1562</v>
      </c>
      <c r="B72" s="11594" t="s">
        <v>1483</v>
      </c>
      <c r="C72" s="10163" t="s">
        <v>1350</v>
      </c>
      <c r="D72" s="9195">
        <v>0</v>
      </c>
      <c r="E72" s="9196">
        <v>0</v>
      </c>
      <c r="F72" s="9197">
        <v>0</v>
      </c>
      <c r="G72" s="9198">
        <v>30</v>
      </c>
      <c r="H72" s="9199">
        <v>30</v>
      </c>
      <c r="I72" s="9200">
        <v>0</v>
      </c>
      <c r="J72" s="9201">
        <v>30</v>
      </c>
      <c r="K72" s="9202">
        <v>30</v>
      </c>
      <c r="L72" s="9203">
        <v>0</v>
      </c>
    </row>
    <row r="73" spans="1:12">
      <c r="A73" s="11631" t="s">
        <v>1562</v>
      </c>
      <c r="B73" s="11594" t="s">
        <v>1483</v>
      </c>
      <c r="C73" s="10164" t="s">
        <v>1351</v>
      </c>
      <c r="D73" s="9204">
        <v>80</v>
      </c>
      <c r="E73" s="9205">
        <v>80</v>
      </c>
      <c r="F73" s="9206">
        <v>60</v>
      </c>
      <c r="G73" s="9207">
        <v>20</v>
      </c>
      <c r="H73" s="9208">
        <v>20</v>
      </c>
      <c r="I73" s="9209">
        <v>10</v>
      </c>
      <c r="J73" s="9210">
        <v>100</v>
      </c>
      <c r="K73" s="9211">
        <v>100</v>
      </c>
      <c r="L73" s="9212">
        <v>70</v>
      </c>
    </row>
    <row r="74" spans="1:12">
      <c r="A74" s="11631" t="s">
        <v>1562</v>
      </c>
      <c r="B74" s="11594" t="s">
        <v>1483</v>
      </c>
      <c r="C74" s="10165" t="s">
        <v>1352</v>
      </c>
      <c r="D74" s="9213">
        <v>490</v>
      </c>
      <c r="E74" s="9214">
        <v>570</v>
      </c>
      <c r="F74" s="9215">
        <v>270</v>
      </c>
      <c r="G74" s="9216">
        <v>9890</v>
      </c>
      <c r="H74" s="9217">
        <v>10900</v>
      </c>
      <c r="I74" s="9218">
        <v>3360</v>
      </c>
      <c r="J74" s="9219">
        <v>10360</v>
      </c>
      <c r="K74" s="9220">
        <v>11470</v>
      </c>
      <c r="L74" s="9221">
        <v>3630</v>
      </c>
    </row>
    <row r="75" spans="1:12">
      <c r="A75" s="11631" t="s">
        <v>1562</v>
      </c>
      <c r="B75" s="11594" t="s">
        <v>1483</v>
      </c>
      <c r="C75" s="10166" t="s">
        <v>1353</v>
      </c>
      <c r="D75" s="9222">
        <v>30</v>
      </c>
      <c r="E75" s="9223">
        <v>30</v>
      </c>
      <c r="F75" s="9224">
        <v>20</v>
      </c>
      <c r="G75" s="9225">
        <v>850</v>
      </c>
      <c r="H75" s="9226">
        <v>1110</v>
      </c>
      <c r="I75" s="9227">
        <v>450</v>
      </c>
      <c r="J75" s="9228">
        <v>870</v>
      </c>
      <c r="K75" s="9229">
        <v>1140</v>
      </c>
      <c r="L75" s="9230">
        <v>470</v>
      </c>
    </row>
    <row r="76" spans="1:12">
      <c r="A76" s="11631" t="s">
        <v>1562</v>
      </c>
      <c r="B76" s="11594" t="s">
        <v>1483</v>
      </c>
      <c r="C76" s="10167" t="s">
        <v>1354</v>
      </c>
      <c r="D76" s="9231">
        <v>930</v>
      </c>
      <c r="E76" s="9232">
        <v>1270</v>
      </c>
      <c r="F76" s="9233">
        <v>790</v>
      </c>
      <c r="G76" s="9234">
        <v>2270</v>
      </c>
      <c r="H76" s="9235">
        <v>2380</v>
      </c>
      <c r="I76" s="9236">
        <v>260</v>
      </c>
      <c r="J76" s="9237">
        <v>3150</v>
      </c>
      <c r="K76" s="9238">
        <v>3640</v>
      </c>
      <c r="L76" s="9239">
        <v>1040</v>
      </c>
    </row>
    <row r="77" spans="1:12">
      <c r="A77" s="11631" t="s">
        <v>1562</v>
      </c>
      <c r="B77" s="11594" t="s">
        <v>1483</v>
      </c>
      <c r="C77" s="10414" t="s">
        <v>1528</v>
      </c>
      <c r="D77" s="10415">
        <v>1520</v>
      </c>
      <c r="E77" s="10416">
        <v>1950</v>
      </c>
      <c r="F77" s="10417">
        <v>1140</v>
      </c>
      <c r="G77" s="10418">
        <v>12790</v>
      </c>
      <c r="H77" s="10419">
        <v>14400</v>
      </c>
      <c r="I77" s="10420">
        <v>4040</v>
      </c>
      <c r="J77" s="10421">
        <v>14170</v>
      </c>
      <c r="K77" s="10422">
        <v>16360</v>
      </c>
      <c r="L77" s="10423">
        <v>5180</v>
      </c>
    </row>
    <row r="78" spans="1:12">
      <c r="A78" s="11631" t="s">
        <v>1562</v>
      </c>
      <c r="B78" s="11595" t="s">
        <v>1484</v>
      </c>
      <c r="C78" s="10168" t="s">
        <v>1355</v>
      </c>
      <c r="D78" s="9240">
        <v>40</v>
      </c>
      <c r="E78" s="9241">
        <v>40</v>
      </c>
      <c r="F78" s="9242">
        <v>40</v>
      </c>
      <c r="G78" s="9243">
        <v>270</v>
      </c>
      <c r="H78" s="9244">
        <v>310</v>
      </c>
      <c r="I78" s="9245">
        <v>10</v>
      </c>
      <c r="J78" s="9246">
        <v>300</v>
      </c>
      <c r="K78" s="9247">
        <v>360</v>
      </c>
      <c r="L78" s="9248">
        <v>50</v>
      </c>
    </row>
    <row r="79" spans="1:12">
      <c r="A79" s="11631" t="s">
        <v>1562</v>
      </c>
      <c r="B79" s="11595" t="s">
        <v>1484</v>
      </c>
      <c r="C79" s="10169" t="s">
        <v>1356</v>
      </c>
      <c r="D79" s="9249">
        <v>30</v>
      </c>
      <c r="E79" s="9250">
        <v>40</v>
      </c>
      <c r="F79" s="9251">
        <v>10</v>
      </c>
      <c r="G79" s="9252">
        <v>1900</v>
      </c>
      <c r="H79" s="9253">
        <v>1920</v>
      </c>
      <c r="I79" s="9254">
        <v>60</v>
      </c>
      <c r="J79" s="9255">
        <v>1920</v>
      </c>
      <c r="K79" s="9256">
        <v>1960</v>
      </c>
      <c r="L79" s="9257">
        <v>70</v>
      </c>
    </row>
    <row r="80" spans="1:12">
      <c r="A80" s="11631" t="s">
        <v>1562</v>
      </c>
      <c r="B80" s="11595" t="s">
        <v>1484</v>
      </c>
      <c r="C80" s="10424" t="s">
        <v>1529</v>
      </c>
      <c r="D80" s="10425">
        <v>70</v>
      </c>
      <c r="E80" s="10426">
        <v>90</v>
      </c>
      <c r="F80" s="10427">
        <v>50</v>
      </c>
      <c r="G80" s="10428">
        <v>2110</v>
      </c>
      <c r="H80" s="10429">
        <v>2230</v>
      </c>
      <c r="I80" s="10430">
        <v>70</v>
      </c>
      <c r="J80" s="10431">
        <v>2170</v>
      </c>
      <c r="K80" s="10432">
        <v>2310</v>
      </c>
      <c r="L80" s="10433">
        <v>110</v>
      </c>
    </row>
    <row r="81" spans="1:12">
      <c r="A81" s="11631" t="s">
        <v>1562</v>
      </c>
      <c r="B81" s="11596" t="s">
        <v>1485</v>
      </c>
      <c r="C81" s="10170" t="s">
        <v>1357</v>
      </c>
      <c r="D81" s="9258">
        <v>0</v>
      </c>
      <c r="E81" s="9259">
        <v>0</v>
      </c>
      <c r="F81" s="9260">
        <v>0</v>
      </c>
      <c r="G81" s="9261">
        <v>10</v>
      </c>
      <c r="H81" s="9262">
        <v>10</v>
      </c>
      <c r="I81" s="9263">
        <v>0</v>
      </c>
      <c r="J81" s="9264">
        <v>10</v>
      </c>
      <c r="K81" s="9265">
        <v>10</v>
      </c>
      <c r="L81" s="9266">
        <v>0</v>
      </c>
    </row>
    <row r="82" spans="1:12">
      <c r="A82" s="11631" t="s">
        <v>1562</v>
      </c>
      <c r="B82" s="11596" t="s">
        <v>1485</v>
      </c>
      <c r="C82" s="10171" t="s">
        <v>1358</v>
      </c>
      <c r="D82" s="9267">
        <v>100</v>
      </c>
      <c r="E82" s="9268">
        <v>110</v>
      </c>
      <c r="F82" s="9269">
        <v>80</v>
      </c>
      <c r="G82" s="9270">
        <v>450</v>
      </c>
      <c r="H82" s="9271">
        <v>490</v>
      </c>
      <c r="I82" s="9272">
        <v>60</v>
      </c>
      <c r="J82" s="9273">
        <v>550</v>
      </c>
      <c r="K82" s="9274">
        <v>600</v>
      </c>
      <c r="L82" s="9275">
        <v>140</v>
      </c>
    </row>
    <row r="83" spans="1:12">
      <c r="A83" s="11631" t="s">
        <v>1562</v>
      </c>
      <c r="B83" s="11596" t="s">
        <v>1485</v>
      </c>
      <c r="C83" s="10172" t="s">
        <v>1359</v>
      </c>
      <c r="D83" s="9276">
        <v>0</v>
      </c>
      <c r="E83" s="9277">
        <v>0</v>
      </c>
      <c r="F83" s="9278">
        <v>0</v>
      </c>
      <c r="G83" s="9279">
        <v>20</v>
      </c>
      <c r="H83" s="9280">
        <v>20</v>
      </c>
      <c r="I83" s="9281">
        <v>0</v>
      </c>
      <c r="J83" s="9282">
        <v>20</v>
      </c>
      <c r="K83" s="9283">
        <v>20</v>
      </c>
      <c r="L83" s="9284">
        <v>0</v>
      </c>
    </row>
    <row r="84" spans="1:12">
      <c r="A84" s="11631" t="s">
        <v>1562</v>
      </c>
      <c r="B84" s="11596" t="s">
        <v>1485</v>
      </c>
      <c r="C84" s="10173" t="s">
        <v>1360</v>
      </c>
      <c r="D84" s="9285">
        <v>10</v>
      </c>
      <c r="E84" s="9286">
        <v>10</v>
      </c>
      <c r="F84" s="9287">
        <v>10</v>
      </c>
      <c r="G84" s="9288">
        <v>190</v>
      </c>
      <c r="H84" s="9289">
        <v>230</v>
      </c>
      <c r="I84" s="9290">
        <v>200</v>
      </c>
      <c r="J84" s="9291">
        <v>200</v>
      </c>
      <c r="K84" s="9292">
        <v>240</v>
      </c>
      <c r="L84" s="9293">
        <v>210</v>
      </c>
    </row>
    <row r="85" spans="1:12">
      <c r="A85" s="11631" t="s">
        <v>1562</v>
      </c>
      <c r="B85" s="11596" t="s">
        <v>1485</v>
      </c>
      <c r="C85" s="10434" t="s">
        <v>1530</v>
      </c>
      <c r="D85" s="10435">
        <v>110</v>
      </c>
      <c r="E85" s="10436">
        <v>120</v>
      </c>
      <c r="F85" s="10437">
        <v>90</v>
      </c>
      <c r="G85" s="10438">
        <v>670</v>
      </c>
      <c r="H85" s="10439">
        <v>750</v>
      </c>
      <c r="I85" s="10440">
        <v>260</v>
      </c>
      <c r="J85" s="10441">
        <v>780</v>
      </c>
      <c r="K85" s="10442">
        <v>870</v>
      </c>
      <c r="L85" s="10443">
        <v>350</v>
      </c>
    </row>
    <row r="86" spans="1:12">
      <c r="A86" s="11631" t="s">
        <v>1562</v>
      </c>
      <c r="B86" s="11597" t="s">
        <v>1486</v>
      </c>
      <c r="C86" s="10174" t="s">
        <v>1361</v>
      </c>
      <c r="D86" s="9294">
        <v>30</v>
      </c>
      <c r="E86" s="9295">
        <v>30</v>
      </c>
      <c r="F86" s="9296">
        <v>20</v>
      </c>
      <c r="G86" s="9297">
        <v>570</v>
      </c>
      <c r="H86" s="9298">
        <v>650</v>
      </c>
      <c r="I86" s="9299">
        <v>240</v>
      </c>
      <c r="J86" s="9300">
        <v>590</v>
      </c>
      <c r="K86" s="9301">
        <v>680</v>
      </c>
      <c r="L86" s="9302">
        <v>260</v>
      </c>
    </row>
    <row r="87" spans="1:12">
      <c r="A87" s="11631" t="s">
        <v>1562</v>
      </c>
      <c r="B87" s="11597" t="s">
        <v>1486</v>
      </c>
      <c r="C87" s="10175" t="s">
        <v>1362</v>
      </c>
      <c r="D87" s="9303">
        <v>20</v>
      </c>
      <c r="E87" s="9304">
        <v>30</v>
      </c>
      <c r="F87" s="9305">
        <v>10</v>
      </c>
      <c r="G87" s="9306">
        <v>310</v>
      </c>
      <c r="H87" s="9307">
        <v>330</v>
      </c>
      <c r="I87" s="9308">
        <v>150</v>
      </c>
      <c r="J87" s="9309">
        <v>330</v>
      </c>
      <c r="K87" s="9310">
        <v>360</v>
      </c>
      <c r="L87" s="9311">
        <v>170</v>
      </c>
    </row>
    <row r="88" spans="1:12">
      <c r="A88" s="11631" t="s">
        <v>1562</v>
      </c>
      <c r="B88" s="11597" t="s">
        <v>1486</v>
      </c>
      <c r="C88" s="10176" t="s">
        <v>1363</v>
      </c>
      <c r="D88" s="9312">
        <v>0</v>
      </c>
      <c r="E88" s="9313">
        <v>0</v>
      </c>
      <c r="F88" s="9314">
        <v>0</v>
      </c>
      <c r="G88" s="9315">
        <v>670</v>
      </c>
      <c r="H88" s="9316">
        <v>900</v>
      </c>
      <c r="I88" s="9317">
        <v>170</v>
      </c>
      <c r="J88" s="9318">
        <v>670</v>
      </c>
      <c r="K88" s="9319">
        <v>900</v>
      </c>
      <c r="L88" s="9320">
        <v>170</v>
      </c>
    </row>
    <row r="89" spans="1:12">
      <c r="A89" s="11631" t="s">
        <v>1562</v>
      </c>
      <c r="B89" s="11597" t="s">
        <v>1486</v>
      </c>
      <c r="C89" s="10444" t="s">
        <v>1531</v>
      </c>
      <c r="D89" s="10445">
        <v>40</v>
      </c>
      <c r="E89" s="10446">
        <v>60</v>
      </c>
      <c r="F89" s="10447">
        <v>30</v>
      </c>
      <c r="G89" s="10448">
        <v>1550</v>
      </c>
      <c r="H89" s="10449">
        <v>1920</v>
      </c>
      <c r="I89" s="10450">
        <v>600</v>
      </c>
      <c r="J89" s="10451">
        <v>1590</v>
      </c>
      <c r="K89" s="10452">
        <v>1980</v>
      </c>
      <c r="L89" s="10453">
        <v>640</v>
      </c>
    </row>
    <row r="90" spans="1:12">
      <c r="A90" s="11631" t="s">
        <v>1562</v>
      </c>
      <c r="B90" s="11598" t="s">
        <v>1487</v>
      </c>
      <c r="C90" s="10177" t="s">
        <v>1364</v>
      </c>
      <c r="D90" s="9321">
        <v>0</v>
      </c>
      <c r="E90" s="9322">
        <v>0</v>
      </c>
      <c r="F90" s="9323">
        <v>0</v>
      </c>
      <c r="G90" s="9324">
        <v>0</v>
      </c>
      <c r="H90" s="9325">
        <v>0</v>
      </c>
      <c r="I90" s="9326">
        <v>0</v>
      </c>
      <c r="J90" s="9327">
        <v>0</v>
      </c>
      <c r="K90" s="9328">
        <v>0</v>
      </c>
      <c r="L90" s="9329">
        <v>0</v>
      </c>
    </row>
    <row r="91" spans="1:12">
      <c r="A91" s="11631" t="s">
        <v>1562</v>
      </c>
      <c r="B91" s="11598" t="s">
        <v>1487</v>
      </c>
      <c r="C91" s="10178" t="s">
        <v>1365</v>
      </c>
      <c r="D91" s="9330">
        <v>80</v>
      </c>
      <c r="E91" s="9331">
        <v>80</v>
      </c>
      <c r="F91" s="9332">
        <v>80</v>
      </c>
      <c r="G91" s="9333">
        <v>3340</v>
      </c>
      <c r="H91" s="9334">
        <v>4170</v>
      </c>
      <c r="I91" s="9335">
        <v>940</v>
      </c>
      <c r="J91" s="9336">
        <v>3350</v>
      </c>
      <c r="K91" s="9337">
        <v>4260</v>
      </c>
      <c r="L91" s="9338">
        <v>1020</v>
      </c>
    </row>
    <row r="92" spans="1:12">
      <c r="A92" s="11631" t="s">
        <v>1562</v>
      </c>
      <c r="B92" s="11598" t="s">
        <v>1487</v>
      </c>
      <c r="C92" s="10179" t="s">
        <v>1366</v>
      </c>
      <c r="D92" s="9339">
        <v>0</v>
      </c>
      <c r="E92" s="9340">
        <v>0</v>
      </c>
      <c r="F92" s="9341">
        <v>0</v>
      </c>
      <c r="G92" s="9342">
        <v>0</v>
      </c>
      <c r="H92" s="9343">
        <v>0</v>
      </c>
      <c r="I92" s="9344">
        <v>0</v>
      </c>
      <c r="J92" s="9345">
        <v>0</v>
      </c>
      <c r="K92" s="9346">
        <v>0</v>
      </c>
      <c r="L92" s="9347">
        <v>0</v>
      </c>
    </row>
    <row r="93" spans="1:12">
      <c r="A93" s="11631" t="s">
        <v>1562</v>
      </c>
      <c r="B93" s="11598" t="s">
        <v>1487</v>
      </c>
      <c r="C93" s="10454" t="s">
        <v>1532</v>
      </c>
      <c r="D93" s="10455">
        <v>80</v>
      </c>
      <c r="E93" s="10456">
        <v>80</v>
      </c>
      <c r="F93" s="10457">
        <v>80</v>
      </c>
      <c r="G93" s="10458">
        <v>3340</v>
      </c>
      <c r="H93" s="10459">
        <v>4170</v>
      </c>
      <c r="I93" s="10460">
        <v>940</v>
      </c>
      <c r="J93" s="10461">
        <v>3350</v>
      </c>
      <c r="K93" s="10462">
        <v>4260</v>
      </c>
      <c r="L93" s="10463">
        <v>1020</v>
      </c>
    </row>
    <row r="94" spans="1:12">
      <c r="A94" s="11631" t="s">
        <v>1562</v>
      </c>
      <c r="B94" s="11599" t="s">
        <v>1488</v>
      </c>
      <c r="C94" s="10180" t="s">
        <v>1367</v>
      </c>
      <c r="D94" s="9348">
        <v>90</v>
      </c>
      <c r="E94" s="9349">
        <v>100</v>
      </c>
      <c r="F94" s="9350">
        <v>30</v>
      </c>
      <c r="G94" s="9351">
        <v>2130</v>
      </c>
      <c r="H94" s="9352">
        <v>2490</v>
      </c>
      <c r="I94" s="9353">
        <v>1010</v>
      </c>
      <c r="J94" s="9354">
        <v>2210</v>
      </c>
      <c r="K94" s="9355">
        <v>2590</v>
      </c>
      <c r="L94" s="9356">
        <v>1040</v>
      </c>
    </row>
    <row r="95" spans="1:12">
      <c r="A95" s="11631" t="s">
        <v>1562</v>
      </c>
      <c r="B95" s="11599" t="s">
        <v>1488</v>
      </c>
      <c r="C95" s="10181" t="s">
        <v>1368</v>
      </c>
      <c r="D95" s="9357">
        <v>1090</v>
      </c>
      <c r="E95" s="9358">
        <v>1650</v>
      </c>
      <c r="F95" s="9359">
        <v>910</v>
      </c>
      <c r="G95" s="9360">
        <v>4060</v>
      </c>
      <c r="H95" s="9361">
        <v>4730</v>
      </c>
      <c r="I95" s="9362">
        <v>1010</v>
      </c>
      <c r="J95" s="9363">
        <v>5090</v>
      </c>
      <c r="K95" s="9364">
        <v>6380</v>
      </c>
      <c r="L95" s="9365">
        <v>1910</v>
      </c>
    </row>
    <row r="96" spans="1:12">
      <c r="A96" s="11631" t="s">
        <v>1562</v>
      </c>
      <c r="B96" s="11599" t="s">
        <v>1488</v>
      </c>
      <c r="C96" s="10464" t="s">
        <v>1533</v>
      </c>
      <c r="D96" s="10465">
        <v>1170</v>
      </c>
      <c r="E96" s="10466">
        <v>1750</v>
      </c>
      <c r="F96" s="10467">
        <v>940</v>
      </c>
      <c r="G96" s="10468">
        <v>5990</v>
      </c>
      <c r="H96" s="10469">
        <v>7220</v>
      </c>
      <c r="I96" s="10470">
        <v>2020</v>
      </c>
      <c r="J96" s="10471">
        <v>7090</v>
      </c>
      <c r="K96" s="10472">
        <v>8970</v>
      </c>
      <c r="L96" s="10473">
        <v>2960</v>
      </c>
    </row>
    <row r="97" spans="1:12">
      <c r="A97" s="11631" t="s">
        <v>1562</v>
      </c>
      <c r="B97" s="11600" t="s">
        <v>1489</v>
      </c>
      <c r="C97" s="10182" t="s">
        <v>1369</v>
      </c>
      <c r="D97" s="9366">
        <v>10</v>
      </c>
      <c r="E97" s="9367">
        <v>10</v>
      </c>
      <c r="F97" s="9368">
        <v>10</v>
      </c>
      <c r="G97" s="9369">
        <v>300</v>
      </c>
      <c r="H97" s="9370">
        <v>310</v>
      </c>
      <c r="I97" s="9371">
        <v>120</v>
      </c>
      <c r="J97" s="9372">
        <v>310</v>
      </c>
      <c r="K97" s="9373">
        <v>310</v>
      </c>
      <c r="L97" s="9374">
        <v>130</v>
      </c>
    </row>
    <row r="98" spans="1:12">
      <c r="A98" s="11631" t="s">
        <v>1562</v>
      </c>
      <c r="B98" s="11600" t="s">
        <v>1489</v>
      </c>
      <c r="C98" s="10183" t="s">
        <v>1370</v>
      </c>
      <c r="D98" s="9375">
        <v>0</v>
      </c>
      <c r="E98" s="9376">
        <v>0</v>
      </c>
      <c r="F98" s="9377">
        <v>0</v>
      </c>
      <c r="G98" s="9378">
        <v>540</v>
      </c>
      <c r="H98" s="9379">
        <v>880</v>
      </c>
      <c r="I98" s="9380">
        <v>250</v>
      </c>
      <c r="J98" s="9381">
        <v>540</v>
      </c>
      <c r="K98" s="9382">
        <v>880</v>
      </c>
      <c r="L98" s="9383">
        <v>250</v>
      </c>
    </row>
    <row r="99" spans="1:12">
      <c r="A99" s="11631" t="s">
        <v>1562</v>
      </c>
      <c r="B99" s="11600" t="s">
        <v>1489</v>
      </c>
      <c r="C99" s="10184" t="s">
        <v>1371</v>
      </c>
      <c r="D99" s="9384">
        <v>120</v>
      </c>
      <c r="E99" s="9385">
        <v>170</v>
      </c>
      <c r="F99" s="9386">
        <v>90</v>
      </c>
      <c r="G99" s="9387">
        <v>1850</v>
      </c>
      <c r="H99" s="9388">
        <v>2490</v>
      </c>
      <c r="I99" s="9389">
        <v>370</v>
      </c>
      <c r="J99" s="9390">
        <v>1940</v>
      </c>
      <c r="K99" s="9391">
        <v>2660</v>
      </c>
      <c r="L99" s="9392">
        <v>460</v>
      </c>
    </row>
    <row r="100" spans="1:12">
      <c r="A100" s="11631" t="s">
        <v>1562</v>
      </c>
      <c r="B100" s="11600" t="s">
        <v>1489</v>
      </c>
      <c r="C100" s="10185" t="s">
        <v>1372</v>
      </c>
      <c r="D100" s="9393">
        <v>230</v>
      </c>
      <c r="E100" s="9394">
        <v>340</v>
      </c>
      <c r="F100" s="9395">
        <v>140</v>
      </c>
      <c r="G100" s="9396">
        <v>550</v>
      </c>
      <c r="H100" s="9397">
        <v>680</v>
      </c>
      <c r="I100" s="9398">
        <v>100</v>
      </c>
      <c r="J100" s="9399">
        <v>780</v>
      </c>
      <c r="K100" s="9400">
        <v>1030</v>
      </c>
      <c r="L100" s="9401">
        <v>240</v>
      </c>
    </row>
    <row r="101" spans="1:12">
      <c r="A101" s="11631" t="s">
        <v>1562</v>
      </c>
      <c r="B101" s="11600" t="s">
        <v>1489</v>
      </c>
      <c r="C101" s="10474" t="s">
        <v>1534</v>
      </c>
      <c r="D101" s="10475">
        <v>350</v>
      </c>
      <c r="E101" s="10476">
        <v>520</v>
      </c>
      <c r="F101" s="10477">
        <v>240</v>
      </c>
      <c r="G101" s="10478">
        <v>3220</v>
      </c>
      <c r="H101" s="10479">
        <v>4360</v>
      </c>
      <c r="I101" s="10480">
        <v>830</v>
      </c>
      <c r="J101" s="10481">
        <v>3550</v>
      </c>
      <c r="K101" s="10482">
        <v>4880</v>
      </c>
      <c r="L101" s="10483">
        <v>1070</v>
      </c>
    </row>
    <row r="102" spans="1:12">
      <c r="A102" s="11631" t="s">
        <v>1562</v>
      </c>
      <c r="B102" s="11601" t="s">
        <v>1490</v>
      </c>
      <c r="C102" s="10186" t="s">
        <v>1373</v>
      </c>
      <c r="D102" s="9402">
        <v>650</v>
      </c>
      <c r="E102" s="9403">
        <v>840</v>
      </c>
      <c r="F102" s="9404">
        <v>400</v>
      </c>
      <c r="G102" s="9405">
        <v>680</v>
      </c>
      <c r="H102" s="9406">
        <v>890</v>
      </c>
      <c r="I102" s="9407">
        <v>240</v>
      </c>
      <c r="J102" s="9408">
        <v>1300</v>
      </c>
      <c r="K102" s="9409">
        <v>1730</v>
      </c>
      <c r="L102" s="9410">
        <v>640</v>
      </c>
    </row>
    <row r="103" spans="1:12">
      <c r="A103" s="11631" t="s">
        <v>1562</v>
      </c>
      <c r="B103" s="11601" t="s">
        <v>1490</v>
      </c>
      <c r="C103" s="10187" t="s">
        <v>1374</v>
      </c>
      <c r="D103" s="9411">
        <v>10</v>
      </c>
      <c r="E103" s="9412">
        <v>10</v>
      </c>
      <c r="F103" s="9413">
        <v>0</v>
      </c>
      <c r="G103" s="9414">
        <v>60</v>
      </c>
      <c r="H103" s="9415">
        <v>60</v>
      </c>
      <c r="I103" s="9416">
        <v>0</v>
      </c>
      <c r="J103" s="9417">
        <v>60</v>
      </c>
      <c r="K103" s="9418">
        <v>60</v>
      </c>
      <c r="L103" s="9419">
        <v>0</v>
      </c>
    </row>
    <row r="104" spans="1:12">
      <c r="A104" s="11631" t="s">
        <v>1562</v>
      </c>
      <c r="B104" s="11601" t="s">
        <v>1490</v>
      </c>
      <c r="C104" s="10484" t="s">
        <v>1535</v>
      </c>
      <c r="D104" s="10485">
        <v>660</v>
      </c>
      <c r="E104" s="10486">
        <v>850</v>
      </c>
      <c r="F104" s="10487">
        <v>400</v>
      </c>
      <c r="G104" s="10488">
        <v>740</v>
      </c>
      <c r="H104" s="10489">
        <v>950</v>
      </c>
      <c r="I104" s="10490">
        <v>240</v>
      </c>
      <c r="J104" s="10491">
        <v>1360</v>
      </c>
      <c r="K104" s="10492">
        <v>1800</v>
      </c>
      <c r="L104" s="10493">
        <v>640</v>
      </c>
    </row>
    <row r="105" spans="1:12">
      <c r="A105" s="11631" t="s">
        <v>1562</v>
      </c>
      <c r="B105" s="11602" t="s">
        <v>1491</v>
      </c>
      <c r="C105" s="10188" t="s">
        <v>1375</v>
      </c>
      <c r="D105" s="9420">
        <v>1700</v>
      </c>
      <c r="E105" s="9421">
        <v>2390</v>
      </c>
      <c r="F105" s="9422">
        <v>1140</v>
      </c>
      <c r="G105" s="9423">
        <v>560</v>
      </c>
      <c r="H105" s="9424">
        <v>860</v>
      </c>
      <c r="I105" s="9425">
        <v>400</v>
      </c>
      <c r="J105" s="9426">
        <v>2190</v>
      </c>
      <c r="K105" s="9427">
        <v>3250</v>
      </c>
      <c r="L105" s="9428">
        <v>1540</v>
      </c>
    </row>
    <row r="106" spans="1:12">
      <c r="A106" s="11631" t="s">
        <v>1562</v>
      </c>
      <c r="B106" s="11602" t="s">
        <v>1491</v>
      </c>
      <c r="C106" s="10189" t="s">
        <v>1376</v>
      </c>
      <c r="D106" s="9429">
        <v>3840</v>
      </c>
      <c r="E106" s="9430">
        <v>5170</v>
      </c>
      <c r="F106" s="9431">
        <v>2890</v>
      </c>
      <c r="G106" s="9432">
        <v>1720</v>
      </c>
      <c r="H106" s="9433">
        <v>2140</v>
      </c>
      <c r="I106" s="9434">
        <v>700</v>
      </c>
      <c r="J106" s="9435">
        <v>5290</v>
      </c>
      <c r="K106" s="9436">
        <v>7310</v>
      </c>
      <c r="L106" s="9437">
        <v>3590</v>
      </c>
    </row>
    <row r="107" spans="1:12">
      <c r="A107" s="11631" t="s">
        <v>1562</v>
      </c>
      <c r="B107" s="11602" t="s">
        <v>1491</v>
      </c>
      <c r="C107" s="10190" t="s">
        <v>1377</v>
      </c>
      <c r="D107" s="9438">
        <v>140</v>
      </c>
      <c r="E107" s="9439">
        <v>150</v>
      </c>
      <c r="F107" s="9440">
        <v>90</v>
      </c>
      <c r="G107" s="9441">
        <v>330</v>
      </c>
      <c r="H107" s="9442">
        <v>410</v>
      </c>
      <c r="I107" s="9443">
        <v>180</v>
      </c>
      <c r="J107" s="9444">
        <v>470</v>
      </c>
      <c r="K107" s="9445">
        <v>560</v>
      </c>
      <c r="L107" s="9446">
        <v>270</v>
      </c>
    </row>
    <row r="108" spans="1:12">
      <c r="A108" s="11631" t="s">
        <v>1562</v>
      </c>
      <c r="B108" s="11602" t="s">
        <v>1491</v>
      </c>
      <c r="C108" s="10191" t="s">
        <v>1378</v>
      </c>
      <c r="D108" s="9447">
        <v>40</v>
      </c>
      <c r="E108" s="9448">
        <v>40</v>
      </c>
      <c r="F108" s="9449">
        <v>20</v>
      </c>
      <c r="G108" s="9450">
        <v>0</v>
      </c>
      <c r="H108" s="9451">
        <v>0</v>
      </c>
      <c r="I108" s="9452">
        <v>0</v>
      </c>
      <c r="J108" s="9453">
        <v>40</v>
      </c>
      <c r="K108" s="9454">
        <v>40</v>
      </c>
      <c r="L108" s="9455">
        <v>20</v>
      </c>
    </row>
    <row r="109" spans="1:12">
      <c r="A109" s="11631" t="s">
        <v>1562</v>
      </c>
      <c r="B109" s="11602" t="s">
        <v>1491</v>
      </c>
      <c r="C109" s="10494" t="s">
        <v>1536</v>
      </c>
      <c r="D109" s="10495">
        <v>5600</v>
      </c>
      <c r="E109" s="10496">
        <v>7750</v>
      </c>
      <c r="F109" s="10497">
        <v>4140</v>
      </c>
      <c r="G109" s="10498">
        <v>2510</v>
      </c>
      <c r="H109" s="10499">
        <v>3410</v>
      </c>
      <c r="I109" s="10500">
        <v>1280</v>
      </c>
      <c r="J109" s="10501">
        <v>7760</v>
      </c>
      <c r="K109" s="10502">
        <v>11160</v>
      </c>
      <c r="L109" s="10503">
        <v>5420</v>
      </c>
    </row>
    <row r="110" spans="1:12">
      <c r="A110" s="11631" t="s">
        <v>1562</v>
      </c>
      <c r="B110" s="11603" t="s">
        <v>1492</v>
      </c>
      <c r="C110" s="10192" t="s">
        <v>1379</v>
      </c>
      <c r="D110" s="9456">
        <v>60</v>
      </c>
      <c r="E110" s="9457">
        <v>130</v>
      </c>
      <c r="F110" s="9458">
        <v>80</v>
      </c>
      <c r="G110" s="9459">
        <v>20</v>
      </c>
      <c r="H110" s="9460">
        <v>20</v>
      </c>
      <c r="I110" s="9461">
        <v>0</v>
      </c>
      <c r="J110" s="9462">
        <v>80</v>
      </c>
      <c r="K110" s="9463">
        <v>150</v>
      </c>
      <c r="L110" s="9464">
        <v>80</v>
      </c>
    </row>
    <row r="111" spans="1:12">
      <c r="A111" s="11631" t="s">
        <v>1562</v>
      </c>
      <c r="B111" s="11603" t="s">
        <v>1492</v>
      </c>
      <c r="C111" s="10193" t="s">
        <v>1380</v>
      </c>
      <c r="D111" s="9465">
        <v>0</v>
      </c>
      <c r="E111" s="9466">
        <v>0</v>
      </c>
      <c r="F111" s="9467">
        <v>0</v>
      </c>
      <c r="G111" s="9468">
        <v>0</v>
      </c>
      <c r="H111" s="9469">
        <v>0</v>
      </c>
      <c r="I111" s="9470">
        <v>0</v>
      </c>
      <c r="J111" s="9471">
        <v>0</v>
      </c>
      <c r="K111" s="9472">
        <v>0</v>
      </c>
      <c r="L111" s="9473">
        <v>0</v>
      </c>
    </row>
    <row r="112" spans="1:12">
      <c r="A112" s="11631" t="s">
        <v>1562</v>
      </c>
      <c r="B112" s="11603" t="s">
        <v>1492</v>
      </c>
      <c r="C112" s="10194" t="s">
        <v>1381</v>
      </c>
      <c r="D112" s="9474">
        <v>40</v>
      </c>
      <c r="E112" s="9475">
        <v>50</v>
      </c>
      <c r="F112" s="9476">
        <v>30</v>
      </c>
      <c r="G112" s="9477">
        <v>0</v>
      </c>
      <c r="H112" s="9478">
        <v>0</v>
      </c>
      <c r="I112" s="9479">
        <v>0</v>
      </c>
      <c r="J112" s="9480">
        <v>40</v>
      </c>
      <c r="K112" s="9481">
        <v>50</v>
      </c>
      <c r="L112" s="9482">
        <v>30</v>
      </c>
    </row>
    <row r="113" spans="1:12">
      <c r="A113" s="11631" t="s">
        <v>1562</v>
      </c>
      <c r="B113" s="11603" t="s">
        <v>1492</v>
      </c>
      <c r="C113" s="10195" t="s">
        <v>1382</v>
      </c>
      <c r="D113" s="9483">
        <v>10</v>
      </c>
      <c r="E113" s="9484">
        <v>10</v>
      </c>
      <c r="F113" s="9485">
        <v>10</v>
      </c>
      <c r="G113" s="9486">
        <v>0</v>
      </c>
      <c r="H113" s="9487">
        <v>0</v>
      </c>
      <c r="I113" s="9488">
        <v>0</v>
      </c>
      <c r="J113" s="9489">
        <v>10</v>
      </c>
      <c r="K113" s="9490">
        <v>10</v>
      </c>
      <c r="L113" s="9491">
        <v>10</v>
      </c>
    </row>
    <row r="114" spans="1:12">
      <c r="A114" s="11631" t="s">
        <v>1562</v>
      </c>
      <c r="B114" s="11603" t="s">
        <v>1492</v>
      </c>
      <c r="C114" s="10504" t="s">
        <v>1537</v>
      </c>
      <c r="D114" s="10505">
        <v>110</v>
      </c>
      <c r="E114" s="10506">
        <v>190</v>
      </c>
      <c r="F114" s="10507">
        <v>120</v>
      </c>
      <c r="G114" s="10508">
        <v>20</v>
      </c>
      <c r="H114" s="10509">
        <v>20</v>
      </c>
      <c r="I114" s="10510">
        <v>0</v>
      </c>
      <c r="J114" s="10511">
        <v>130</v>
      </c>
      <c r="K114" s="10512">
        <v>210</v>
      </c>
      <c r="L114" s="10513">
        <v>120</v>
      </c>
    </row>
    <row r="115" spans="1:12">
      <c r="A115" s="11631" t="s">
        <v>1562</v>
      </c>
      <c r="B115" s="11604" t="s">
        <v>1493</v>
      </c>
      <c r="C115" s="10196" t="s">
        <v>1383</v>
      </c>
      <c r="D115" s="9492">
        <v>0</v>
      </c>
      <c r="E115" s="9493">
        <v>0</v>
      </c>
      <c r="F115" s="9494">
        <v>0</v>
      </c>
      <c r="G115" s="9495">
        <v>10</v>
      </c>
      <c r="H115" s="9496">
        <v>10</v>
      </c>
      <c r="I115" s="9497">
        <v>10</v>
      </c>
      <c r="J115" s="9498">
        <v>10</v>
      </c>
      <c r="K115" s="9499">
        <v>20</v>
      </c>
      <c r="L115" s="9500">
        <v>10</v>
      </c>
    </row>
    <row r="116" spans="1:12">
      <c r="A116" s="11631" t="s">
        <v>1562</v>
      </c>
      <c r="B116" s="11604" t="s">
        <v>1493</v>
      </c>
      <c r="C116" s="10197" t="s">
        <v>1384</v>
      </c>
      <c r="D116" s="9501">
        <v>0</v>
      </c>
      <c r="E116" s="9502">
        <v>0</v>
      </c>
      <c r="F116" s="9503">
        <v>0</v>
      </c>
      <c r="G116" s="9504">
        <v>10</v>
      </c>
      <c r="H116" s="9505">
        <v>10</v>
      </c>
      <c r="I116" s="9506">
        <v>0</v>
      </c>
      <c r="J116" s="9507">
        <v>10</v>
      </c>
      <c r="K116" s="9508">
        <v>10</v>
      </c>
      <c r="L116" s="9509">
        <v>0</v>
      </c>
    </row>
    <row r="117" spans="1:12">
      <c r="A117" s="11631" t="s">
        <v>1562</v>
      </c>
      <c r="B117" s="11604" t="s">
        <v>1493</v>
      </c>
      <c r="C117" s="10198" t="s">
        <v>1385</v>
      </c>
      <c r="D117" s="9510">
        <v>30</v>
      </c>
      <c r="E117" s="9511">
        <v>40</v>
      </c>
      <c r="F117" s="9512">
        <v>20</v>
      </c>
      <c r="G117" s="9513">
        <v>0</v>
      </c>
      <c r="H117" s="9514">
        <v>0</v>
      </c>
      <c r="I117" s="9515">
        <v>0</v>
      </c>
      <c r="J117" s="9516">
        <v>30</v>
      </c>
      <c r="K117" s="9517">
        <v>40</v>
      </c>
      <c r="L117" s="9518">
        <v>20</v>
      </c>
    </row>
    <row r="118" spans="1:12">
      <c r="A118" s="11631" t="s">
        <v>1562</v>
      </c>
      <c r="B118" s="11604" t="s">
        <v>1493</v>
      </c>
      <c r="C118" s="10199" t="s">
        <v>1386</v>
      </c>
      <c r="D118" s="9519">
        <v>0</v>
      </c>
      <c r="E118" s="9520">
        <v>0</v>
      </c>
      <c r="F118" s="9521">
        <v>0</v>
      </c>
      <c r="G118" s="9522">
        <v>0</v>
      </c>
      <c r="H118" s="9523">
        <v>0</v>
      </c>
      <c r="I118" s="9524">
        <v>0</v>
      </c>
      <c r="J118" s="9525">
        <v>0</v>
      </c>
      <c r="K118" s="9526">
        <v>0</v>
      </c>
      <c r="L118" s="9527">
        <v>0</v>
      </c>
    </row>
    <row r="119" spans="1:12">
      <c r="A119" s="11631" t="s">
        <v>1562</v>
      </c>
      <c r="B119" s="11604" t="s">
        <v>1493</v>
      </c>
      <c r="C119" s="10200" t="s">
        <v>1387</v>
      </c>
      <c r="D119" s="9528">
        <v>0</v>
      </c>
      <c r="E119" s="9529">
        <v>0</v>
      </c>
      <c r="F119" s="9530">
        <v>0</v>
      </c>
      <c r="G119" s="9531">
        <v>0</v>
      </c>
      <c r="H119" s="9532">
        <v>0</v>
      </c>
      <c r="I119" s="9533">
        <v>0</v>
      </c>
      <c r="J119" s="9534">
        <v>0</v>
      </c>
      <c r="K119" s="9535">
        <v>0</v>
      </c>
      <c r="L119" s="9536">
        <v>0</v>
      </c>
    </row>
    <row r="120" spans="1:12">
      <c r="A120" s="11631" t="s">
        <v>1562</v>
      </c>
      <c r="B120" s="11604" t="s">
        <v>1493</v>
      </c>
      <c r="C120" s="10514" t="s">
        <v>1538</v>
      </c>
      <c r="D120" s="10515">
        <v>30</v>
      </c>
      <c r="E120" s="10516">
        <v>40</v>
      </c>
      <c r="F120" s="10517">
        <v>30</v>
      </c>
      <c r="G120" s="10518">
        <v>10</v>
      </c>
      <c r="H120" s="10519">
        <v>20</v>
      </c>
      <c r="I120" s="10520">
        <v>10</v>
      </c>
      <c r="J120" s="10521">
        <v>40</v>
      </c>
      <c r="K120" s="10522">
        <v>60</v>
      </c>
      <c r="L120" s="10523">
        <v>30</v>
      </c>
    </row>
    <row r="121" spans="1:12">
      <c r="A121" s="11631" t="s">
        <v>1562</v>
      </c>
      <c r="B121" s="11605" t="s">
        <v>1494</v>
      </c>
      <c r="C121" s="10201" t="s">
        <v>1388</v>
      </c>
      <c r="D121" s="9537">
        <v>750</v>
      </c>
      <c r="E121" s="9538">
        <v>940</v>
      </c>
      <c r="F121" s="9539">
        <v>400</v>
      </c>
      <c r="G121" s="9540">
        <v>1930</v>
      </c>
      <c r="H121" s="9541">
        <v>1990</v>
      </c>
      <c r="I121" s="9542">
        <v>50</v>
      </c>
      <c r="J121" s="9543">
        <v>2680</v>
      </c>
      <c r="K121" s="9544">
        <v>2930</v>
      </c>
      <c r="L121" s="9545">
        <v>460</v>
      </c>
    </row>
    <row r="122" spans="1:12">
      <c r="A122" s="11631" t="s">
        <v>1562</v>
      </c>
      <c r="B122" s="11605" t="s">
        <v>1494</v>
      </c>
      <c r="C122" s="10202" t="s">
        <v>1389</v>
      </c>
      <c r="D122" s="9546">
        <v>1570</v>
      </c>
      <c r="E122" s="9547">
        <v>2230</v>
      </c>
      <c r="F122" s="9548">
        <v>1120</v>
      </c>
      <c r="G122" s="9549">
        <v>660</v>
      </c>
      <c r="H122" s="9550">
        <v>790</v>
      </c>
      <c r="I122" s="9551">
        <v>140</v>
      </c>
      <c r="J122" s="9552">
        <v>2160</v>
      </c>
      <c r="K122" s="9553">
        <v>3020</v>
      </c>
      <c r="L122" s="9554">
        <v>1260</v>
      </c>
    </row>
    <row r="123" spans="1:12">
      <c r="A123" s="11631" t="s">
        <v>1562</v>
      </c>
      <c r="B123" s="11605" t="s">
        <v>1494</v>
      </c>
      <c r="C123" s="10203" t="s">
        <v>1390</v>
      </c>
      <c r="D123" s="9555">
        <v>20</v>
      </c>
      <c r="E123" s="9556">
        <v>20</v>
      </c>
      <c r="F123" s="9557">
        <v>20</v>
      </c>
      <c r="G123" s="9558">
        <v>120</v>
      </c>
      <c r="H123" s="9559">
        <v>120</v>
      </c>
      <c r="I123" s="9560">
        <v>50</v>
      </c>
      <c r="J123" s="9561">
        <v>140</v>
      </c>
      <c r="K123" s="9562">
        <v>140</v>
      </c>
      <c r="L123" s="9563">
        <v>60</v>
      </c>
    </row>
    <row r="124" spans="1:12">
      <c r="A124" s="11631" t="s">
        <v>1562</v>
      </c>
      <c r="B124" s="11605" t="s">
        <v>1494</v>
      </c>
      <c r="C124" s="10524" t="s">
        <v>1539</v>
      </c>
      <c r="D124" s="10525">
        <v>2330</v>
      </c>
      <c r="E124" s="10526">
        <v>3190</v>
      </c>
      <c r="F124" s="10527">
        <v>1540</v>
      </c>
      <c r="G124" s="10528">
        <v>2700</v>
      </c>
      <c r="H124" s="10529">
        <v>2900</v>
      </c>
      <c r="I124" s="10530">
        <v>240</v>
      </c>
      <c r="J124" s="10531">
        <v>4940</v>
      </c>
      <c r="K124" s="10532">
        <v>6090</v>
      </c>
      <c r="L124" s="10533">
        <v>1780</v>
      </c>
    </row>
    <row r="125" spans="1:12">
      <c r="A125" s="11631" t="s">
        <v>1562</v>
      </c>
      <c r="B125" s="11606" t="s">
        <v>1495</v>
      </c>
      <c r="C125" s="10204" t="s">
        <v>1391</v>
      </c>
      <c r="D125" s="9564">
        <v>10</v>
      </c>
      <c r="E125" s="9565">
        <v>10</v>
      </c>
      <c r="F125" s="9566">
        <v>10</v>
      </c>
      <c r="G125" s="9567">
        <v>160</v>
      </c>
      <c r="H125" s="9568">
        <v>190</v>
      </c>
      <c r="I125" s="9569">
        <v>60</v>
      </c>
      <c r="J125" s="9570">
        <v>160</v>
      </c>
      <c r="K125" s="9571">
        <v>190</v>
      </c>
      <c r="L125" s="9572">
        <v>70</v>
      </c>
    </row>
    <row r="126" spans="1:12">
      <c r="A126" s="11631" t="s">
        <v>1562</v>
      </c>
      <c r="B126" s="11606" t="s">
        <v>1495</v>
      </c>
      <c r="C126" s="10205" t="s">
        <v>1392</v>
      </c>
      <c r="D126" s="9573">
        <v>140</v>
      </c>
      <c r="E126" s="9574">
        <v>150</v>
      </c>
      <c r="F126" s="9575">
        <v>120</v>
      </c>
      <c r="G126" s="9576">
        <v>2540</v>
      </c>
      <c r="H126" s="9577">
        <v>2680</v>
      </c>
      <c r="I126" s="9578">
        <v>340</v>
      </c>
      <c r="J126" s="9579">
        <v>2640</v>
      </c>
      <c r="K126" s="9580">
        <v>2830</v>
      </c>
      <c r="L126" s="9581">
        <v>460</v>
      </c>
    </row>
    <row r="127" spans="1:12">
      <c r="A127" s="11631" t="s">
        <v>1562</v>
      </c>
      <c r="B127" s="11606" t="s">
        <v>1495</v>
      </c>
      <c r="C127" s="10534" t="s">
        <v>1540</v>
      </c>
      <c r="D127" s="10535">
        <v>140</v>
      </c>
      <c r="E127" s="10536">
        <v>160</v>
      </c>
      <c r="F127" s="10537">
        <v>120</v>
      </c>
      <c r="G127" s="10538">
        <v>2670</v>
      </c>
      <c r="H127" s="10539">
        <v>2860</v>
      </c>
      <c r="I127" s="10540">
        <v>400</v>
      </c>
      <c r="J127" s="10541">
        <v>2780</v>
      </c>
      <c r="K127" s="10542">
        <v>3020</v>
      </c>
      <c r="L127" s="10543">
        <v>520</v>
      </c>
    </row>
    <row r="128" spans="1:12">
      <c r="A128" s="11631" t="s">
        <v>1562</v>
      </c>
      <c r="B128" s="11607" t="s">
        <v>1496</v>
      </c>
      <c r="C128" s="10206" t="s">
        <v>1393</v>
      </c>
      <c r="D128" s="9582">
        <v>6100</v>
      </c>
      <c r="E128" s="9583">
        <v>8490</v>
      </c>
      <c r="F128" s="9584">
        <v>4880</v>
      </c>
      <c r="G128" s="9585">
        <v>48940</v>
      </c>
      <c r="H128" s="9586">
        <v>81630</v>
      </c>
      <c r="I128" s="9587">
        <v>14970</v>
      </c>
      <c r="J128" s="9588">
        <v>53490</v>
      </c>
      <c r="K128" s="9589">
        <v>90120</v>
      </c>
      <c r="L128" s="9590">
        <v>19850</v>
      </c>
    </row>
    <row r="129" spans="1:12">
      <c r="A129" s="11631" t="s">
        <v>1562</v>
      </c>
      <c r="B129" s="11607" t="s">
        <v>1496</v>
      </c>
      <c r="C129" s="10207" t="s">
        <v>1394</v>
      </c>
      <c r="D129" s="9591">
        <v>990</v>
      </c>
      <c r="E129" s="9592">
        <v>1190</v>
      </c>
      <c r="F129" s="9593">
        <v>560</v>
      </c>
      <c r="G129" s="9594">
        <v>9520</v>
      </c>
      <c r="H129" s="9595">
        <v>13050</v>
      </c>
      <c r="I129" s="9596">
        <v>4230</v>
      </c>
      <c r="J129" s="9597">
        <v>10490</v>
      </c>
      <c r="K129" s="9598">
        <v>14240</v>
      </c>
      <c r="L129" s="9599">
        <v>4790</v>
      </c>
    </row>
    <row r="130" spans="1:12">
      <c r="A130" s="11631" t="s">
        <v>1562</v>
      </c>
      <c r="B130" s="11607" t="s">
        <v>1496</v>
      </c>
      <c r="C130" s="10544" t="s">
        <v>1541</v>
      </c>
      <c r="D130" s="10545">
        <v>7010</v>
      </c>
      <c r="E130" s="10546">
        <v>9670</v>
      </c>
      <c r="F130" s="10547">
        <v>5440</v>
      </c>
      <c r="G130" s="10548">
        <v>53280</v>
      </c>
      <c r="H130" s="10549">
        <v>94680</v>
      </c>
      <c r="I130" s="10550">
        <v>19200</v>
      </c>
      <c r="J130" s="10551">
        <v>58610</v>
      </c>
      <c r="K130" s="10552">
        <v>104350</v>
      </c>
      <c r="L130" s="10553">
        <v>24640</v>
      </c>
    </row>
    <row r="131" spans="1:12">
      <c r="A131" s="11631" t="s">
        <v>1562</v>
      </c>
      <c r="B131" s="11608" t="s">
        <v>1497</v>
      </c>
      <c r="C131" s="10208" t="s">
        <v>1395</v>
      </c>
      <c r="D131" s="9600">
        <v>60</v>
      </c>
      <c r="E131" s="9601">
        <v>60</v>
      </c>
      <c r="F131" s="9602">
        <v>20</v>
      </c>
      <c r="G131" s="9603">
        <v>2010</v>
      </c>
      <c r="H131" s="9604">
        <v>2300</v>
      </c>
      <c r="I131" s="9605">
        <v>370</v>
      </c>
      <c r="J131" s="9606">
        <v>2060</v>
      </c>
      <c r="K131" s="9607">
        <v>2370</v>
      </c>
      <c r="L131" s="9608">
        <v>390</v>
      </c>
    </row>
    <row r="132" spans="1:12">
      <c r="A132" s="11631" t="s">
        <v>1562</v>
      </c>
      <c r="B132" s="11608" t="s">
        <v>1497</v>
      </c>
      <c r="C132" s="10209" t="s">
        <v>1396</v>
      </c>
      <c r="D132" s="9609">
        <v>50</v>
      </c>
      <c r="E132" s="9610">
        <v>60</v>
      </c>
      <c r="F132" s="9611">
        <v>30</v>
      </c>
      <c r="G132" s="9612">
        <v>2740</v>
      </c>
      <c r="H132" s="9613">
        <v>2810</v>
      </c>
      <c r="I132" s="9614">
        <v>1070</v>
      </c>
      <c r="J132" s="9615">
        <v>2790</v>
      </c>
      <c r="K132" s="9616">
        <v>2870</v>
      </c>
      <c r="L132" s="9617">
        <v>1100</v>
      </c>
    </row>
    <row r="133" spans="1:12">
      <c r="A133" s="11631" t="s">
        <v>1562</v>
      </c>
      <c r="B133" s="11608" t="s">
        <v>1497</v>
      </c>
      <c r="C133" s="10210" t="s">
        <v>1397</v>
      </c>
      <c r="D133" s="9618">
        <v>80</v>
      </c>
      <c r="E133" s="9619">
        <v>100</v>
      </c>
      <c r="F133" s="9620">
        <v>90</v>
      </c>
      <c r="G133" s="9621">
        <v>1070</v>
      </c>
      <c r="H133" s="9622">
        <v>1140</v>
      </c>
      <c r="I133" s="9623">
        <v>300</v>
      </c>
      <c r="J133" s="9624">
        <v>1150</v>
      </c>
      <c r="K133" s="9625">
        <v>1240</v>
      </c>
      <c r="L133" s="9626">
        <v>390</v>
      </c>
    </row>
    <row r="134" spans="1:12">
      <c r="A134" s="11631" t="s">
        <v>1562</v>
      </c>
      <c r="B134" s="11608" t="s">
        <v>1497</v>
      </c>
      <c r="C134" s="10211" t="s">
        <v>1398</v>
      </c>
      <c r="D134" s="9627">
        <v>40</v>
      </c>
      <c r="E134" s="9628">
        <v>40</v>
      </c>
      <c r="F134" s="9629">
        <v>40</v>
      </c>
      <c r="G134" s="9630">
        <v>330</v>
      </c>
      <c r="H134" s="9631">
        <v>330</v>
      </c>
      <c r="I134" s="9632">
        <v>120</v>
      </c>
      <c r="J134" s="9633">
        <v>370</v>
      </c>
      <c r="K134" s="9634">
        <v>380</v>
      </c>
      <c r="L134" s="9635">
        <v>160</v>
      </c>
    </row>
    <row r="135" spans="1:12">
      <c r="A135" s="11631" t="s">
        <v>1562</v>
      </c>
      <c r="B135" s="11608" t="s">
        <v>1497</v>
      </c>
      <c r="C135" s="10212" t="s">
        <v>1399</v>
      </c>
      <c r="D135" s="9636">
        <v>0</v>
      </c>
      <c r="E135" s="9637">
        <v>0</v>
      </c>
      <c r="F135" s="9638">
        <v>0</v>
      </c>
      <c r="G135" s="9639">
        <v>10</v>
      </c>
      <c r="H135" s="9640">
        <v>10</v>
      </c>
      <c r="I135" s="9641">
        <v>0</v>
      </c>
      <c r="J135" s="9642">
        <v>10</v>
      </c>
      <c r="K135" s="9643">
        <v>10</v>
      </c>
      <c r="L135" s="9644">
        <v>0</v>
      </c>
    </row>
    <row r="136" spans="1:12">
      <c r="A136" s="11631" t="s">
        <v>1562</v>
      </c>
      <c r="B136" s="11608" t="s">
        <v>1497</v>
      </c>
      <c r="C136" s="10554" t="s">
        <v>1542</v>
      </c>
      <c r="D136" s="10555">
        <v>230</v>
      </c>
      <c r="E136" s="10556">
        <v>270</v>
      </c>
      <c r="F136" s="10557">
        <v>180</v>
      </c>
      <c r="G136" s="10558">
        <v>5820</v>
      </c>
      <c r="H136" s="10559">
        <v>6600</v>
      </c>
      <c r="I136" s="10560">
        <v>1850</v>
      </c>
      <c r="J136" s="10561">
        <v>6010</v>
      </c>
      <c r="K136" s="10562">
        <v>6860</v>
      </c>
      <c r="L136" s="10563">
        <v>2040</v>
      </c>
    </row>
    <row r="137" spans="1:12">
      <c r="A137" s="10724"/>
      <c r="B137" s="11626" t="s">
        <v>1559</v>
      </c>
      <c r="C137" s="11627" t="s">
        <v>1559</v>
      </c>
      <c r="D137" s="10725">
        <v>18160</v>
      </c>
      <c r="E137" s="10726">
        <v>26680</v>
      </c>
      <c r="F137" s="10727">
        <v>14530</v>
      </c>
      <c r="G137" s="10728">
        <v>82700</v>
      </c>
      <c r="H137" s="10729">
        <v>146480</v>
      </c>
      <c r="I137" s="10730">
        <v>31970</v>
      </c>
      <c r="J137" s="10731">
        <v>97320</v>
      </c>
      <c r="K137" s="10732">
        <v>173160</v>
      </c>
      <c r="L137" s="10733">
        <v>46500</v>
      </c>
    </row>
    <row r="138" spans="1:12">
      <c r="A138" s="11632" t="s">
        <v>1563</v>
      </c>
      <c r="B138" s="11609" t="s">
        <v>1498</v>
      </c>
      <c r="C138" s="10213" t="s">
        <v>1400</v>
      </c>
      <c r="D138" s="9645">
        <v>0</v>
      </c>
      <c r="E138" s="9646">
        <v>0</v>
      </c>
      <c r="F138" s="9647">
        <v>0</v>
      </c>
      <c r="G138" s="9648">
        <v>0</v>
      </c>
      <c r="H138" s="9649">
        <v>0</v>
      </c>
      <c r="I138" s="9650">
        <v>0</v>
      </c>
      <c r="J138" s="9651">
        <v>10</v>
      </c>
      <c r="K138" s="9652">
        <v>10</v>
      </c>
      <c r="L138" s="9653">
        <v>0</v>
      </c>
    </row>
    <row r="139" spans="1:12">
      <c r="A139" s="11632" t="s">
        <v>1563</v>
      </c>
      <c r="B139" s="11609" t="s">
        <v>1498</v>
      </c>
      <c r="C139" s="10214" t="s">
        <v>1401</v>
      </c>
      <c r="D139" s="9654">
        <v>40</v>
      </c>
      <c r="E139" s="9655">
        <v>40</v>
      </c>
      <c r="F139" s="9656">
        <v>40</v>
      </c>
      <c r="G139" s="9657">
        <v>0</v>
      </c>
      <c r="H139" s="9658">
        <v>0</v>
      </c>
      <c r="I139" s="9659">
        <v>0</v>
      </c>
      <c r="J139" s="9660">
        <v>40</v>
      </c>
      <c r="K139" s="9661">
        <v>40</v>
      </c>
      <c r="L139" s="9662">
        <v>40</v>
      </c>
    </row>
    <row r="140" spans="1:12">
      <c r="A140" s="11632" t="s">
        <v>1563</v>
      </c>
      <c r="B140" s="11609" t="s">
        <v>1498</v>
      </c>
      <c r="C140" s="10215" t="s">
        <v>1402</v>
      </c>
      <c r="D140" s="9663">
        <v>360</v>
      </c>
      <c r="E140" s="9664">
        <v>480</v>
      </c>
      <c r="F140" s="9665">
        <v>240</v>
      </c>
      <c r="G140" s="9666">
        <v>2710</v>
      </c>
      <c r="H140" s="9667">
        <v>3130</v>
      </c>
      <c r="I140" s="9668">
        <v>1090</v>
      </c>
      <c r="J140" s="9669">
        <v>3060</v>
      </c>
      <c r="K140" s="9670">
        <v>3610</v>
      </c>
      <c r="L140" s="9671">
        <v>1330</v>
      </c>
    </row>
    <row r="141" spans="1:12">
      <c r="A141" s="11632" t="s">
        <v>1563</v>
      </c>
      <c r="B141" s="11609" t="s">
        <v>1498</v>
      </c>
      <c r="C141" s="10216" t="s">
        <v>1403</v>
      </c>
      <c r="D141" s="9672">
        <v>10</v>
      </c>
      <c r="E141" s="9673">
        <v>10</v>
      </c>
      <c r="F141" s="9674">
        <v>0</v>
      </c>
      <c r="G141" s="9675">
        <v>280</v>
      </c>
      <c r="H141" s="9676">
        <v>360</v>
      </c>
      <c r="I141" s="9677">
        <v>150</v>
      </c>
      <c r="J141" s="9678">
        <v>290</v>
      </c>
      <c r="K141" s="9679">
        <v>370</v>
      </c>
      <c r="L141" s="9680">
        <v>150</v>
      </c>
    </row>
    <row r="142" spans="1:12">
      <c r="A142" s="11632" t="s">
        <v>1563</v>
      </c>
      <c r="B142" s="11609" t="s">
        <v>1498</v>
      </c>
      <c r="C142" s="10217" t="s">
        <v>1404</v>
      </c>
      <c r="D142" s="9681">
        <v>150</v>
      </c>
      <c r="E142" s="9682">
        <v>200</v>
      </c>
      <c r="F142" s="9683">
        <v>100</v>
      </c>
      <c r="G142" s="9684">
        <v>240</v>
      </c>
      <c r="H142" s="9685">
        <v>250</v>
      </c>
      <c r="I142" s="9686">
        <v>40</v>
      </c>
      <c r="J142" s="9687">
        <v>390</v>
      </c>
      <c r="K142" s="9688">
        <v>450</v>
      </c>
      <c r="L142" s="9689">
        <v>130</v>
      </c>
    </row>
    <row r="143" spans="1:12">
      <c r="A143" s="11632" t="s">
        <v>1563</v>
      </c>
      <c r="B143" s="11609" t="s">
        <v>1498</v>
      </c>
      <c r="C143" s="10564" t="s">
        <v>1543</v>
      </c>
      <c r="D143" s="10565">
        <v>560</v>
      </c>
      <c r="E143" s="10566">
        <v>740</v>
      </c>
      <c r="F143" s="10567">
        <v>380</v>
      </c>
      <c r="G143" s="10568">
        <v>3180</v>
      </c>
      <c r="H143" s="10569">
        <v>3740</v>
      </c>
      <c r="I143" s="10570">
        <v>1270</v>
      </c>
      <c r="J143" s="10571">
        <v>3680</v>
      </c>
      <c r="K143" s="10572">
        <v>4480</v>
      </c>
      <c r="L143" s="10573">
        <v>1640</v>
      </c>
    </row>
    <row r="144" spans="1:12">
      <c r="A144" s="11632" t="s">
        <v>1563</v>
      </c>
      <c r="B144" s="11610" t="s">
        <v>1499</v>
      </c>
      <c r="C144" s="10218" t="s">
        <v>1405</v>
      </c>
      <c r="D144" s="9690">
        <v>80</v>
      </c>
      <c r="E144" s="9691">
        <v>100</v>
      </c>
      <c r="F144" s="9692">
        <v>80</v>
      </c>
      <c r="G144" s="9693">
        <v>30</v>
      </c>
      <c r="H144" s="9694">
        <v>40</v>
      </c>
      <c r="I144" s="9695">
        <v>0</v>
      </c>
      <c r="J144" s="9696">
        <v>110</v>
      </c>
      <c r="K144" s="9697">
        <v>140</v>
      </c>
      <c r="L144" s="9698">
        <v>80</v>
      </c>
    </row>
    <row r="145" spans="1:12">
      <c r="A145" s="11632" t="s">
        <v>1563</v>
      </c>
      <c r="B145" s="11610" t="s">
        <v>1499</v>
      </c>
      <c r="C145" s="10219" t="s">
        <v>1406</v>
      </c>
      <c r="D145" s="9699">
        <v>10</v>
      </c>
      <c r="E145" s="9700">
        <v>10</v>
      </c>
      <c r="F145" s="9701">
        <v>10</v>
      </c>
      <c r="G145" s="9702">
        <v>280</v>
      </c>
      <c r="H145" s="9703">
        <v>280</v>
      </c>
      <c r="I145" s="9704">
        <v>10</v>
      </c>
      <c r="J145" s="9705">
        <v>290</v>
      </c>
      <c r="K145" s="9706">
        <v>290</v>
      </c>
      <c r="L145" s="9707">
        <v>20</v>
      </c>
    </row>
    <row r="146" spans="1:12">
      <c r="A146" s="11632" t="s">
        <v>1563</v>
      </c>
      <c r="B146" s="11610" t="s">
        <v>1499</v>
      </c>
      <c r="C146" s="10574" t="s">
        <v>1544</v>
      </c>
      <c r="D146" s="10575">
        <v>90</v>
      </c>
      <c r="E146" s="10576">
        <v>110</v>
      </c>
      <c r="F146" s="10577">
        <v>80</v>
      </c>
      <c r="G146" s="10578">
        <v>310</v>
      </c>
      <c r="H146" s="10579">
        <v>320</v>
      </c>
      <c r="I146" s="10580">
        <v>10</v>
      </c>
      <c r="J146" s="10581">
        <v>400</v>
      </c>
      <c r="K146" s="10582">
        <v>430</v>
      </c>
      <c r="L146" s="10583">
        <v>90</v>
      </c>
    </row>
    <row r="147" spans="1:12">
      <c r="A147" s="11632" t="s">
        <v>1563</v>
      </c>
      <c r="B147" s="11611" t="s">
        <v>1500</v>
      </c>
      <c r="C147" s="10220" t="s">
        <v>1407</v>
      </c>
      <c r="D147" s="9708">
        <v>0</v>
      </c>
      <c r="E147" s="9709">
        <v>0</v>
      </c>
      <c r="F147" s="9710">
        <v>0</v>
      </c>
      <c r="G147" s="9711">
        <v>10</v>
      </c>
      <c r="H147" s="9712">
        <v>10</v>
      </c>
      <c r="I147" s="9713">
        <v>0</v>
      </c>
      <c r="J147" s="9714">
        <v>10</v>
      </c>
      <c r="K147" s="9715">
        <v>10</v>
      </c>
      <c r="L147" s="9716">
        <v>0</v>
      </c>
    </row>
    <row r="148" spans="1:12">
      <c r="A148" s="11632" t="s">
        <v>1563</v>
      </c>
      <c r="B148" s="11611" t="s">
        <v>1500</v>
      </c>
      <c r="C148" s="10221" t="s">
        <v>1408</v>
      </c>
      <c r="D148" s="9717">
        <v>160</v>
      </c>
      <c r="E148" s="9718">
        <v>190</v>
      </c>
      <c r="F148" s="9719">
        <v>160</v>
      </c>
      <c r="G148" s="9720">
        <v>250</v>
      </c>
      <c r="H148" s="9721">
        <v>270</v>
      </c>
      <c r="I148" s="9722">
        <v>30</v>
      </c>
      <c r="J148" s="9723">
        <v>410</v>
      </c>
      <c r="K148" s="9724">
        <v>460</v>
      </c>
      <c r="L148" s="9725">
        <v>190</v>
      </c>
    </row>
    <row r="149" spans="1:12">
      <c r="A149" s="11632" t="s">
        <v>1563</v>
      </c>
      <c r="B149" s="11611" t="s">
        <v>1500</v>
      </c>
      <c r="C149" s="10222" t="s">
        <v>1409</v>
      </c>
      <c r="D149" s="9726">
        <v>0</v>
      </c>
      <c r="E149" s="9727">
        <v>0</v>
      </c>
      <c r="F149" s="9728">
        <v>0</v>
      </c>
      <c r="G149" s="9729">
        <v>10</v>
      </c>
      <c r="H149" s="9730">
        <v>10</v>
      </c>
      <c r="I149" s="9731">
        <v>0</v>
      </c>
      <c r="J149" s="9732">
        <v>10</v>
      </c>
      <c r="K149" s="9733">
        <v>10</v>
      </c>
      <c r="L149" s="9734">
        <v>0</v>
      </c>
    </row>
    <row r="150" spans="1:12">
      <c r="A150" s="11632" t="s">
        <v>1563</v>
      </c>
      <c r="B150" s="11611" t="s">
        <v>1500</v>
      </c>
      <c r="C150" s="10223" t="s">
        <v>1410</v>
      </c>
      <c r="D150" s="9735">
        <v>20</v>
      </c>
      <c r="E150" s="9736">
        <v>20</v>
      </c>
      <c r="F150" s="9737">
        <v>20</v>
      </c>
      <c r="G150" s="9738">
        <v>90</v>
      </c>
      <c r="H150" s="9739">
        <v>120</v>
      </c>
      <c r="I150" s="9740">
        <v>100</v>
      </c>
      <c r="J150" s="9741">
        <v>110</v>
      </c>
      <c r="K150" s="9742">
        <v>140</v>
      </c>
      <c r="L150" s="9743">
        <v>120</v>
      </c>
    </row>
    <row r="151" spans="1:12">
      <c r="A151" s="11632" t="s">
        <v>1563</v>
      </c>
      <c r="B151" s="11611" t="s">
        <v>1500</v>
      </c>
      <c r="C151" s="10584" t="s">
        <v>1545</v>
      </c>
      <c r="D151" s="10585">
        <v>180</v>
      </c>
      <c r="E151" s="10586">
        <v>220</v>
      </c>
      <c r="F151" s="10587">
        <v>180</v>
      </c>
      <c r="G151" s="10588">
        <v>350</v>
      </c>
      <c r="H151" s="10589">
        <v>400</v>
      </c>
      <c r="I151" s="10590">
        <v>130</v>
      </c>
      <c r="J151" s="10591">
        <v>520</v>
      </c>
      <c r="K151" s="10592">
        <v>610</v>
      </c>
      <c r="L151" s="10593">
        <v>310</v>
      </c>
    </row>
    <row r="152" spans="1:12">
      <c r="A152" s="11632" t="s">
        <v>1563</v>
      </c>
      <c r="B152" s="11612" t="s">
        <v>1501</v>
      </c>
      <c r="C152" s="10224" t="s">
        <v>1411</v>
      </c>
      <c r="D152" s="9744">
        <v>10</v>
      </c>
      <c r="E152" s="9745">
        <v>10</v>
      </c>
      <c r="F152" s="9746">
        <v>10</v>
      </c>
      <c r="G152" s="9747">
        <v>130</v>
      </c>
      <c r="H152" s="9748">
        <v>150</v>
      </c>
      <c r="I152" s="9749">
        <v>70</v>
      </c>
      <c r="J152" s="9750">
        <v>140</v>
      </c>
      <c r="K152" s="9751">
        <v>160</v>
      </c>
      <c r="L152" s="9752">
        <v>80</v>
      </c>
    </row>
    <row r="153" spans="1:12">
      <c r="A153" s="11632" t="s">
        <v>1563</v>
      </c>
      <c r="B153" s="11612" t="s">
        <v>1501</v>
      </c>
      <c r="C153" s="10225" t="s">
        <v>1412</v>
      </c>
      <c r="D153" s="9753">
        <v>10</v>
      </c>
      <c r="E153" s="9754">
        <v>20</v>
      </c>
      <c r="F153" s="9755">
        <v>10</v>
      </c>
      <c r="G153" s="9756">
        <v>110</v>
      </c>
      <c r="H153" s="9757">
        <v>120</v>
      </c>
      <c r="I153" s="9758">
        <v>50</v>
      </c>
      <c r="J153" s="9759">
        <v>120</v>
      </c>
      <c r="K153" s="9760">
        <v>140</v>
      </c>
      <c r="L153" s="9761">
        <v>60</v>
      </c>
    </row>
    <row r="154" spans="1:12">
      <c r="A154" s="11632" t="s">
        <v>1563</v>
      </c>
      <c r="B154" s="11612" t="s">
        <v>1501</v>
      </c>
      <c r="C154" s="10226" t="s">
        <v>1413</v>
      </c>
      <c r="D154" s="9762">
        <v>0</v>
      </c>
      <c r="E154" s="9763">
        <v>0</v>
      </c>
      <c r="F154" s="9764">
        <v>0</v>
      </c>
      <c r="G154" s="9765">
        <v>180</v>
      </c>
      <c r="H154" s="9766">
        <v>220</v>
      </c>
      <c r="I154" s="9767">
        <v>50</v>
      </c>
      <c r="J154" s="9768">
        <v>180</v>
      </c>
      <c r="K154" s="9769">
        <v>220</v>
      </c>
      <c r="L154" s="9770">
        <v>50</v>
      </c>
    </row>
    <row r="155" spans="1:12">
      <c r="A155" s="11632" t="s">
        <v>1563</v>
      </c>
      <c r="B155" s="11612" t="s">
        <v>1501</v>
      </c>
      <c r="C155" s="10594" t="s">
        <v>1546</v>
      </c>
      <c r="D155" s="10595">
        <v>30</v>
      </c>
      <c r="E155" s="10596">
        <v>30</v>
      </c>
      <c r="F155" s="10597">
        <v>20</v>
      </c>
      <c r="G155" s="10598">
        <v>420</v>
      </c>
      <c r="H155" s="10599">
        <v>490</v>
      </c>
      <c r="I155" s="10600">
        <v>170</v>
      </c>
      <c r="J155" s="10601">
        <v>440</v>
      </c>
      <c r="K155" s="10602">
        <v>530</v>
      </c>
      <c r="L155" s="10603">
        <v>190</v>
      </c>
    </row>
    <row r="156" spans="1:12">
      <c r="A156" s="11632" t="s">
        <v>1563</v>
      </c>
      <c r="B156" s="11613" t="s">
        <v>1502</v>
      </c>
      <c r="C156" s="10227" t="s">
        <v>1414</v>
      </c>
      <c r="D156" s="9771">
        <v>20</v>
      </c>
      <c r="E156" s="9772">
        <v>20</v>
      </c>
      <c r="F156" s="9773">
        <v>20</v>
      </c>
      <c r="G156" s="9774">
        <v>0</v>
      </c>
      <c r="H156" s="9775">
        <v>0</v>
      </c>
      <c r="I156" s="9776">
        <v>0</v>
      </c>
      <c r="J156" s="9777">
        <v>20</v>
      </c>
      <c r="K156" s="9778">
        <v>20</v>
      </c>
      <c r="L156" s="9779">
        <v>20</v>
      </c>
    </row>
    <row r="157" spans="1:12">
      <c r="A157" s="11632" t="s">
        <v>1563</v>
      </c>
      <c r="B157" s="11613" t="s">
        <v>1502</v>
      </c>
      <c r="C157" s="10228" t="s">
        <v>1415</v>
      </c>
      <c r="D157" s="9780">
        <v>20</v>
      </c>
      <c r="E157" s="9781">
        <v>20</v>
      </c>
      <c r="F157" s="9782">
        <v>20</v>
      </c>
      <c r="G157" s="9783">
        <v>630</v>
      </c>
      <c r="H157" s="9784">
        <v>850</v>
      </c>
      <c r="I157" s="9785">
        <v>240</v>
      </c>
      <c r="J157" s="9786">
        <v>640</v>
      </c>
      <c r="K157" s="9787">
        <v>870</v>
      </c>
      <c r="L157" s="9788">
        <v>260</v>
      </c>
    </row>
    <row r="158" spans="1:12">
      <c r="A158" s="11632" t="s">
        <v>1563</v>
      </c>
      <c r="B158" s="11613" t="s">
        <v>1502</v>
      </c>
      <c r="C158" s="10229" t="s">
        <v>1416</v>
      </c>
      <c r="D158" s="9789">
        <v>0</v>
      </c>
      <c r="E158" s="9790">
        <v>0</v>
      </c>
      <c r="F158" s="9791">
        <v>0</v>
      </c>
      <c r="G158" s="9792">
        <v>0</v>
      </c>
      <c r="H158" s="9793">
        <v>0</v>
      </c>
      <c r="I158" s="9794">
        <v>0</v>
      </c>
      <c r="J158" s="9795">
        <v>0</v>
      </c>
      <c r="K158" s="9796">
        <v>0</v>
      </c>
      <c r="L158" s="9797">
        <v>0</v>
      </c>
    </row>
    <row r="159" spans="1:12">
      <c r="A159" s="11632" t="s">
        <v>1563</v>
      </c>
      <c r="B159" s="11613" t="s">
        <v>1502</v>
      </c>
      <c r="C159" s="10604" t="s">
        <v>1547</v>
      </c>
      <c r="D159" s="10605">
        <v>40</v>
      </c>
      <c r="E159" s="10606">
        <v>40</v>
      </c>
      <c r="F159" s="10607">
        <v>40</v>
      </c>
      <c r="G159" s="10608">
        <v>630</v>
      </c>
      <c r="H159" s="10609">
        <v>850</v>
      </c>
      <c r="I159" s="10610">
        <v>240</v>
      </c>
      <c r="J159" s="10611">
        <v>660</v>
      </c>
      <c r="K159" s="10612">
        <v>890</v>
      </c>
      <c r="L159" s="10613">
        <v>270</v>
      </c>
    </row>
    <row r="160" spans="1:12">
      <c r="A160" s="11632" t="s">
        <v>1563</v>
      </c>
      <c r="B160" s="11614" t="s">
        <v>1503</v>
      </c>
      <c r="C160" s="10230" t="s">
        <v>1417</v>
      </c>
      <c r="D160" s="9798">
        <v>150</v>
      </c>
      <c r="E160" s="9799">
        <v>180</v>
      </c>
      <c r="F160" s="9800">
        <v>100</v>
      </c>
      <c r="G160" s="9801">
        <v>590</v>
      </c>
      <c r="H160" s="9802">
        <v>690</v>
      </c>
      <c r="I160" s="9803">
        <v>340</v>
      </c>
      <c r="J160" s="9804">
        <v>730</v>
      </c>
      <c r="K160" s="9805">
        <v>870</v>
      </c>
      <c r="L160" s="9806">
        <v>430</v>
      </c>
    </row>
    <row r="161" spans="1:12">
      <c r="A161" s="11632" t="s">
        <v>1563</v>
      </c>
      <c r="B161" s="11614" t="s">
        <v>1503</v>
      </c>
      <c r="C161" s="10231" t="s">
        <v>1418</v>
      </c>
      <c r="D161" s="9807">
        <v>1350</v>
      </c>
      <c r="E161" s="9808">
        <v>1900</v>
      </c>
      <c r="F161" s="9809">
        <v>1160</v>
      </c>
      <c r="G161" s="9810">
        <v>1820</v>
      </c>
      <c r="H161" s="9811">
        <v>2360</v>
      </c>
      <c r="I161" s="9812">
        <v>850</v>
      </c>
      <c r="J161" s="9813">
        <v>3060</v>
      </c>
      <c r="K161" s="9814">
        <v>4270</v>
      </c>
      <c r="L161" s="9815">
        <v>2000</v>
      </c>
    </row>
    <row r="162" spans="1:12">
      <c r="A162" s="11632" t="s">
        <v>1563</v>
      </c>
      <c r="B162" s="11614" t="s">
        <v>1503</v>
      </c>
      <c r="C162" s="10614" t="s">
        <v>1548</v>
      </c>
      <c r="D162" s="10615">
        <v>1480</v>
      </c>
      <c r="E162" s="10616">
        <v>2080</v>
      </c>
      <c r="F162" s="10617">
        <v>1260</v>
      </c>
      <c r="G162" s="10618">
        <v>2310</v>
      </c>
      <c r="H162" s="10619">
        <v>3050</v>
      </c>
      <c r="I162" s="10620">
        <v>1180</v>
      </c>
      <c r="J162" s="10621">
        <v>3660</v>
      </c>
      <c r="K162" s="10622">
        <v>5140</v>
      </c>
      <c r="L162" s="10623">
        <v>2440</v>
      </c>
    </row>
    <row r="163" spans="1:12">
      <c r="A163" s="11632" t="s">
        <v>1563</v>
      </c>
      <c r="B163" s="11615" t="s">
        <v>1504</v>
      </c>
      <c r="C163" s="10232" t="s">
        <v>1419</v>
      </c>
      <c r="D163" s="9816">
        <v>0</v>
      </c>
      <c r="E163" s="9817">
        <v>0</v>
      </c>
      <c r="F163" s="9818">
        <v>0</v>
      </c>
      <c r="G163" s="9819">
        <v>120</v>
      </c>
      <c r="H163" s="9820">
        <v>130</v>
      </c>
      <c r="I163" s="9821">
        <v>80</v>
      </c>
      <c r="J163" s="9822">
        <v>120</v>
      </c>
      <c r="K163" s="9823">
        <v>140</v>
      </c>
      <c r="L163" s="9824">
        <v>90</v>
      </c>
    </row>
    <row r="164" spans="1:12">
      <c r="A164" s="11632" t="s">
        <v>1563</v>
      </c>
      <c r="B164" s="11615" t="s">
        <v>1504</v>
      </c>
      <c r="C164" s="10233" t="s">
        <v>1420</v>
      </c>
      <c r="D164" s="9825">
        <v>0</v>
      </c>
      <c r="E164" s="9826">
        <v>0</v>
      </c>
      <c r="F164" s="9827">
        <v>0</v>
      </c>
      <c r="G164" s="9828">
        <v>190</v>
      </c>
      <c r="H164" s="9829">
        <v>330</v>
      </c>
      <c r="I164" s="9830">
        <v>100</v>
      </c>
      <c r="J164" s="9831">
        <v>190</v>
      </c>
      <c r="K164" s="9832">
        <v>330</v>
      </c>
      <c r="L164" s="9833">
        <v>100</v>
      </c>
    </row>
    <row r="165" spans="1:12">
      <c r="A165" s="11632" t="s">
        <v>1563</v>
      </c>
      <c r="B165" s="11615" t="s">
        <v>1504</v>
      </c>
      <c r="C165" s="10234" t="s">
        <v>1421</v>
      </c>
      <c r="D165" s="9834">
        <v>50</v>
      </c>
      <c r="E165" s="9835">
        <v>60</v>
      </c>
      <c r="F165" s="9836">
        <v>40</v>
      </c>
      <c r="G165" s="9837">
        <v>270</v>
      </c>
      <c r="H165" s="9838">
        <v>380</v>
      </c>
      <c r="I165" s="9839">
        <v>150</v>
      </c>
      <c r="J165" s="9840">
        <v>300</v>
      </c>
      <c r="K165" s="9841">
        <v>440</v>
      </c>
      <c r="L165" s="9842">
        <v>190</v>
      </c>
    </row>
    <row r="166" spans="1:12">
      <c r="A166" s="11632" t="s">
        <v>1563</v>
      </c>
      <c r="B166" s="11615" t="s">
        <v>1504</v>
      </c>
      <c r="C166" s="10235" t="s">
        <v>1422</v>
      </c>
      <c r="D166" s="9843">
        <v>210</v>
      </c>
      <c r="E166" s="9844">
        <v>320</v>
      </c>
      <c r="F166" s="9845">
        <v>180</v>
      </c>
      <c r="G166" s="9846">
        <v>170</v>
      </c>
      <c r="H166" s="9847">
        <v>210</v>
      </c>
      <c r="I166" s="9848">
        <v>40</v>
      </c>
      <c r="J166" s="9849">
        <v>380</v>
      </c>
      <c r="K166" s="9850">
        <v>530</v>
      </c>
      <c r="L166" s="9851">
        <v>220</v>
      </c>
    </row>
    <row r="167" spans="1:12">
      <c r="A167" s="11632" t="s">
        <v>1563</v>
      </c>
      <c r="B167" s="11615" t="s">
        <v>1504</v>
      </c>
      <c r="C167" s="10624" t="s">
        <v>1549</v>
      </c>
      <c r="D167" s="10625">
        <v>260</v>
      </c>
      <c r="E167" s="10626">
        <v>390</v>
      </c>
      <c r="F167" s="10627">
        <v>220</v>
      </c>
      <c r="G167" s="10628">
        <v>740</v>
      </c>
      <c r="H167" s="10629">
        <v>1050</v>
      </c>
      <c r="I167" s="10630">
        <v>370</v>
      </c>
      <c r="J167" s="10631">
        <v>980</v>
      </c>
      <c r="K167" s="10632">
        <v>1430</v>
      </c>
      <c r="L167" s="10633">
        <v>590</v>
      </c>
    </row>
    <row r="168" spans="1:12">
      <c r="A168" s="11632" t="s">
        <v>1563</v>
      </c>
      <c r="B168" s="11616" t="s">
        <v>1505</v>
      </c>
      <c r="C168" s="10236" t="s">
        <v>1423</v>
      </c>
      <c r="D168" s="9852">
        <v>1720</v>
      </c>
      <c r="E168" s="9853">
        <v>2640</v>
      </c>
      <c r="F168" s="9854">
        <v>1420</v>
      </c>
      <c r="G168" s="9855">
        <v>740</v>
      </c>
      <c r="H168" s="9856">
        <v>1140</v>
      </c>
      <c r="I168" s="9857">
        <v>490</v>
      </c>
      <c r="J168" s="9858">
        <v>2200</v>
      </c>
      <c r="K168" s="9859">
        <v>3790</v>
      </c>
      <c r="L168" s="9860">
        <v>1920</v>
      </c>
    </row>
    <row r="169" spans="1:12">
      <c r="A169" s="11632" t="s">
        <v>1563</v>
      </c>
      <c r="B169" s="11616" t="s">
        <v>1505</v>
      </c>
      <c r="C169" s="10237" t="s">
        <v>1424</v>
      </c>
      <c r="D169" s="9861">
        <v>0</v>
      </c>
      <c r="E169" s="9862">
        <v>0</v>
      </c>
      <c r="F169" s="9863">
        <v>0</v>
      </c>
      <c r="G169" s="9864">
        <v>10</v>
      </c>
      <c r="H169" s="9865">
        <v>10</v>
      </c>
      <c r="I169" s="9866">
        <v>0</v>
      </c>
      <c r="J169" s="9867">
        <v>10</v>
      </c>
      <c r="K169" s="9868">
        <v>10</v>
      </c>
      <c r="L169" s="9869">
        <v>0</v>
      </c>
    </row>
    <row r="170" spans="1:12">
      <c r="A170" s="11632" t="s">
        <v>1563</v>
      </c>
      <c r="B170" s="11616" t="s">
        <v>1505</v>
      </c>
      <c r="C170" s="10634" t="s">
        <v>1550</v>
      </c>
      <c r="D170" s="10635">
        <v>1720</v>
      </c>
      <c r="E170" s="10636">
        <v>2640</v>
      </c>
      <c r="F170" s="10637">
        <v>1420</v>
      </c>
      <c r="G170" s="10638">
        <v>740</v>
      </c>
      <c r="H170" s="10639">
        <v>1150</v>
      </c>
      <c r="I170" s="10640">
        <v>490</v>
      </c>
      <c r="J170" s="10641">
        <v>2210</v>
      </c>
      <c r="K170" s="10642">
        <v>3790</v>
      </c>
      <c r="L170" s="10643">
        <v>1920</v>
      </c>
    </row>
    <row r="171" spans="1:12">
      <c r="A171" s="11632" t="s">
        <v>1563</v>
      </c>
      <c r="B171" s="11617" t="s">
        <v>1506</v>
      </c>
      <c r="C171" s="10238" t="s">
        <v>1425</v>
      </c>
      <c r="D171" s="9870">
        <v>2500</v>
      </c>
      <c r="E171" s="9871">
        <v>4080</v>
      </c>
      <c r="F171" s="9872">
        <v>2050</v>
      </c>
      <c r="G171" s="9873">
        <v>1210</v>
      </c>
      <c r="H171" s="9874">
        <v>2120</v>
      </c>
      <c r="I171" s="9875">
        <v>1070</v>
      </c>
      <c r="J171" s="9876">
        <v>3510</v>
      </c>
      <c r="K171" s="9877">
        <v>6200</v>
      </c>
      <c r="L171" s="9878">
        <v>3110</v>
      </c>
    </row>
    <row r="172" spans="1:12">
      <c r="A172" s="11632" t="s">
        <v>1563</v>
      </c>
      <c r="B172" s="11617" t="s">
        <v>1506</v>
      </c>
      <c r="C172" s="10239" t="s">
        <v>1426</v>
      </c>
      <c r="D172" s="9879">
        <v>6610</v>
      </c>
      <c r="E172" s="9880">
        <v>10640</v>
      </c>
      <c r="F172" s="9881">
        <v>6360</v>
      </c>
      <c r="G172" s="9882">
        <v>1570</v>
      </c>
      <c r="H172" s="9883">
        <v>2340</v>
      </c>
      <c r="I172" s="9884">
        <v>900</v>
      </c>
      <c r="J172" s="9885">
        <v>7750</v>
      </c>
      <c r="K172" s="9886">
        <v>12980</v>
      </c>
      <c r="L172" s="9887">
        <v>7260</v>
      </c>
    </row>
    <row r="173" spans="1:12">
      <c r="A173" s="11632" t="s">
        <v>1563</v>
      </c>
      <c r="B173" s="11617" t="s">
        <v>1506</v>
      </c>
      <c r="C173" s="10240" t="s">
        <v>1427</v>
      </c>
      <c r="D173" s="9888">
        <v>350</v>
      </c>
      <c r="E173" s="9889">
        <v>470</v>
      </c>
      <c r="F173" s="9890">
        <v>240</v>
      </c>
      <c r="G173" s="9891">
        <v>120</v>
      </c>
      <c r="H173" s="9892">
        <v>140</v>
      </c>
      <c r="I173" s="9893">
        <v>70</v>
      </c>
      <c r="J173" s="9894">
        <v>460</v>
      </c>
      <c r="K173" s="9895">
        <v>610</v>
      </c>
      <c r="L173" s="9896">
        <v>310</v>
      </c>
    </row>
    <row r="174" spans="1:12">
      <c r="A174" s="11632" t="s">
        <v>1563</v>
      </c>
      <c r="B174" s="11617" t="s">
        <v>1506</v>
      </c>
      <c r="C174" s="10241" t="s">
        <v>1428</v>
      </c>
      <c r="D174" s="9897">
        <v>60</v>
      </c>
      <c r="E174" s="9898">
        <v>80</v>
      </c>
      <c r="F174" s="9899">
        <v>40</v>
      </c>
      <c r="G174" s="9900">
        <v>0</v>
      </c>
      <c r="H174" s="9901">
        <v>0</v>
      </c>
      <c r="I174" s="9902">
        <v>0</v>
      </c>
      <c r="J174" s="9903">
        <v>60</v>
      </c>
      <c r="K174" s="9904">
        <v>90</v>
      </c>
      <c r="L174" s="9905">
        <v>40</v>
      </c>
    </row>
    <row r="175" spans="1:12">
      <c r="A175" s="11632" t="s">
        <v>1563</v>
      </c>
      <c r="B175" s="11617" t="s">
        <v>1506</v>
      </c>
      <c r="C175" s="10644" t="s">
        <v>1551</v>
      </c>
      <c r="D175" s="10645">
        <v>9320</v>
      </c>
      <c r="E175" s="10646">
        <v>15270</v>
      </c>
      <c r="F175" s="10647">
        <v>8690</v>
      </c>
      <c r="G175" s="10648">
        <v>2850</v>
      </c>
      <c r="H175" s="10649">
        <v>4600</v>
      </c>
      <c r="I175" s="10650">
        <v>2030</v>
      </c>
      <c r="J175" s="10651">
        <v>11480</v>
      </c>
      <c r="K175" s="10652">
        <v>19870</v>
      </c>
      <c r="L175" s="10653">
        <v>10720</v>
      </c>
    </row>
    <row r="176" spans="1:12">
      <c r="A176" s="11632" t="s">
        <v>1563</v>
      </c>
      <c r="B176" s="11618" t="s">
        <v>1507</v>
      </c>
      <c r="C176" s="10242" t="s">
        <v>1429</v>
      </c>
      <c r="D176" s="9906">
        <v>1120</v>
      </c>
      <c r="E176" s="9907">
        <v>1690</v>
      </c>
      <c r="F176" s="9908">
        <v>980</v>
      </c>
      <c r="G176" s="9909">
        <v>20</v>
      </c>
      <c r="H176" s="9910">
        <v>20</v>
      </c>
      <c r="I176" s="9911">
        <v>0</v>
      </c>
      <c r="J176" s="9912">
        <v>1140</v>
      </c>
      <c r="K176" s="9913">
        <v>1710</v>
      </c>
      <c r="L176" s="9914">
        <v>980</v>
      </c>
    </row>
    <row r="177" spans="1:12">
      <c r="A177" s="11632" t="s">
        <v>1563</v>
      </c>
      <c r="B177" s="11618" t="s">
        <v>1507</v>
      </c>
      <c r="C177" s="10243" t="s">
        <v>1430</v>
      </c>
      <c r="D177" s="9915">
        <v>10</v>
      </c>
      <c r="E177" s="9916">
        <v>10</v>
      </c>
      <c r="F177" s="9917">
        <v>10</v>
      </c>
      <c r="G177" s="9918">
        <v>0</v>
      </c>
      <c r="H177" s="9919">
        <v>0</v>
      </c>
      <c r="I177" s="9920">
        <v>0</v>
      </c>
      <c r="J177" s="9921">
        <v>10</v>
      </c>
      <c r="K177" s="9922">
        <v>10</v>
      </c>
      <c r="L177" s="9923">
        <v>10</v>
      </c>
    </row>
    <row r="178" spans="1:12">
      <c r="A178" s="11632" t="s">
        <v>1563</v>
      </c>
      <c r="B178" s="11618" t="s">
        <v>1507</v>
      </c>
      <c r="C178" s="10244" t="s">
        <v>1431</v>
      </c>
      <c r="D178" s="9924">
        <v>160</v>
      </c>
      <c r="E178" s="9925">
        <v>200</v>
      </c>
      <c r="F178" s="9926">
        <v>130</v>
      </c>
      <c r="G178" s="9927">
        <v>0</v>
      </c>
      <c r="H178" s="9928">
        <v>0</v>
      </c>
      <c r="I178" s="9929">
        <v>0</v>
      </c>
      <c r="J178" s="9930">
        <v>160</v>
      </c>
      <c r="K178" s="9931">
        <v>200</v>
      </c>
      <c r="L178" s="9932">
        <v>130</v>
      </c>
    </row>
    <row r="179" spans="1:12">
      <c r="A179" s="11632" t="s">
        <v>1563</v>
      </c>
      <c r="B179" s="11618" t="s">
        <v>1507</v>
      </c>
      <c r="C179" s="10245" t="s">
        <v>1432</v>
      </c>
      <c r="D179" s="9933">
        <v>40</v>
      </c>
      <c r="E179" s="9934">
        <v>40</v>
      </c>
      <c r="F179" s="9935">
        <v>10</v>
      </c>
      <c r="G179" s="9936">
        <v>0</v>
      </c>
      <c r="H179" s="9937">
        <v>0</v>
      </c>
      <c r="I179" s="9938">
        <v>0</v>
      </c>
      <c r="J179" s="9939">
        <v>40</v>
      </c>
      <c r="K179" s="9940">
        <v>40</v>
      </c>
      <c r="L179" s="9941">
        <v>10</v>
      </c>
    </row>
    <row r="180" spans="1:12">
      <c r="A180" s="11632" t="s">
        <v>1563</v>
      </c>
      <c r="B180" s="11618" t="s">
        <v>1507</v>
      </c>
      <c r="C180" s="10654" t="s">
        <v>1552</v>
      </c>
      <c r="D180" s="10655">
        <v>1270</v>
      </c>
      <c r="E180" s="10656">
        <v>1930</v>
      </c>
      <c r="F180" s="10657">
        <v>1130</v>
      </c>
      <c r="G180" s="10658">
        <v>20</v>
      </c>
      <c r="H180" s="10659">
        <v>20</v>
      </c>
      <c r="I180" s="10660">
        <v>0</v>
      </c>
      <c r="J180" s="10661">
        <v>1290</v>
      </c>
      <c r="K180" s="10662">
        <v>1950</v>
      </c>
      <c r="L180" s="10663">
        <v>1130</v>
      </c>
    </row>
    <row r="181" spans="1:12">
      <c r="A181" s="11632" t="s">
        <v>1563</v>
      </c>
      <c r="B181" s="11619" t="s">
        <v>1508</v>
      </c>
      <c r="C181" s="10246" t="s">
        <v>1433</v>
      </c>
      <c r="D181" s="9942">
        <v>0</v>
      </c>
      <c r="E181" s="9943">
        <v>0</v>
      </c>
      <c r="F181" s="9944">
        <v>0</v>
      </c>
      <c r="G181" s="9945">
        <v>0</v>
      </c>
      <c r="H181" s="9946">
        <v>0</v>
      </c>
      <c r="I181" s="9947">
        <v>0</v>
      </c>
      <c r="J181" s="9948">
        <v>0</v>
      </c>
      <c r="K181" s="9949">
        <v>10</v>
      </c>
      <c r="L181" s="9950">
        <v>10</v>
      </c>
    </row>
    <row r="182" spans="1:12">
      <c r="A182" s="11632" t="s">
        <v>1563</v>
      </c>
      <c r="B182" s="11619" t="s">
        <v>1508</v>
      </c>
      <c r="C182" s="10247" t="s">
        <v>1434</v>
      </c>
      <c r="D182" s="9951">
        <v>0</v>
      </c>
      <c r="E182" s="9952">
        <v>0</v>
      </c>
      <c r="F182" s="9953">
        <v>0</v>
      </c>
      <c r="G182" s="9954">
        <v>0</v>
      </c>
      <c r="H182" s="9955">
        <v>0</v>
      </c>
      <c r="I182" s="9956">
        <v>0</v>
      </c>
      <c r="J182" s="9957">
        <v>0</v>
      </c>
      <c r="K182" s="9958">
        <v>10</v>
      </c>
      <c r="L182" s="9959">
        <v>0</v>
      </c>
    </row>
    <row r="183" spans="1:12">
      <c r="A183" s="11632" t="s">
        <v>1563</v>
      </c>
      <c r="B183" s="11619" t="s">
        <v>1508</v>
      </c>
      <c r="C183" s="10248" t="s">
        <v>1435</v>
      </c>
      <c r="D183" s="9960">
        <v>170</v>
      </c>
      <c r="E183" s="9961">
        <v>250</v>
      </c>
      <c r="F183" s="9962">
        <v>180</v>
      </c>
      <c r="G183" s="9963">
        <v>0</v>
      </c>
      <c r="H183" s="9964">
        <v>0</v>
      </c>
      <c r="I183" s="9965">
        <v>0</v>
      </c>
      <c r="J183" s="9966">
        <v>170</v>
      </c>
      <c r="K183" s="9967">
        <v>250</v>
      </c>
      <c r="L183" s="9968">
        <v>180</v>
      </c>
    </row>
    <row r="184" spans="1:12">
      <c r="A184" s="11632" t="s">
        <v>1563</v>
      </c>
      <c r="B184" s="11619" t="s">
        <v>1508</v>
      </c>
      <c r="C184" s="10249" t="s">
        <v>1436</v>
      </c>
      <c r="D184" s="9969">
        <v>0</v>
      </c>
      <c r="E184" s="9970">
        <v>0</v>
      </c>
      <c r="F184" s="9971">
        <v>0</v>
      </c>
      <c r="G184" s="9972">
        <v>0</v>
      </c>
      <c r="H184" s="9973">
        <v>0</v>
      </c>
      <c r="I184" s="9974">
        <v>0</v>
      </c>
      <c r="J184" s="9975">
        <v>0</v>
      </c>
      <c r="K184" s="9976">
        <v>0</v>
      </c>
      <c r="L184" s="9977">
        <v>0</v>
      </c>
    </row>
    <row r="185" spans="1:12">
      <c r="A185" s="11632" t="s">
        <v>1563</v>
      </c>
      <c r="B185" s="11619" t="s">
        <v>1508</v>
      </c>
      <c r="C185" s="10250" t="s">
        <v>1437</v>
      </c>
      <c r="D185" s="9978">
        <v>10</v>
      </c>
      <c r="E185" s="9979">
        <v>10</v>
      </c>
      <c r="F185" s="9980">
        <v>10</v>
      </c>
      <c r="G185" s="9981">
        <v>0</v>
      </c>
      <c r="H185" s="9982">
        <v>0</v>
      </c>
      <c r="I185" s="9983">
        <v>0</v>
      </c>
      <c r="J185" s="9984">
        <v>10</v>
      </c>
      <c r="K185" s="9985">
        <v>10</v>
      </c>
      <c r="L185" s="9986">
        <v>10</v>
      </c>
    </row>
    <row r="186" spans="1:12">
      <c r="A186" s="11632" t="s">
        <v>1563</v>
      </c>
      <c r="B186" s="11619" t="s">
        <v>1508</v>
      </c>
      <c r="C186" s="10664" t="s">
        <v>1553</v>
      </c>
      <c r="D186" s="10665">
        <v>190</v>
      </c>
      <c r="E186" s="10666">
        <v>270</v>
      </c>
      <c r="F186" s="10667">
        <v>200</v>
      </c>
      <c r="G186" s="10668">
        <v>0</v>
      </c>
      <c r="H186" s="10669">
        <v>0</v>
      </c>
      <c r="I186" s="10670">
        <v>0</v>
      </c>
      <c r="J186" s="10671">
        <v>190</v>
      </c>
      <c r="K186" s="10672">
        <v>270</v>
      </c>
      <c r="L186" s="10673">
        <v>200</v>
      </c>
    </row>
    <row r="187" spans="1:12">
      <c r="A187" s="11632" t="s">
        <v>1563</v>
      </c>
      <c r="B187" s="11620" t="s">
        <v>1509</v>
      </c>
      <c r="C187" s="10251" t="s">
        <v>1438</v>
      </c>
      <c r="D187" s="9987">
        <v>1000</v>
      </c>
      <c r="E187" s="9988">
        <v>1400</v>
      </c>
      <c r="F187" s="9989">
        <v>740</v>
      </c>
      <c r="G187" s="9990">
        <v>290</v>
      </c>
      <c r="H187" s="9991">
        <v>310</v>
      </c>
      <c r="I187" s="9992">
        <v>10</v>
      </c>
      <c r="J187" s="9993">
        <v>1280</v>
      </c>
      <c r="K187" s="9994">
        <v>1700</v>
      </c>
      <c r="L187" s="9995">
        <v>750</v>
      </c>
    </row>
    <row r="188" spans="1:12">
      <c r="A188" s="11632" t="s">
        <v>1563</v>
      </c>
      <c r="B188" s="11620" t="s">
        <v>1509</v>
      </c>
      <c r="C188" s="10252" t="s">
        <v>1439</v>
      </c>
      <c r="D188" s="9996">
        <v>3480</v>
      </c>
      <c r="E188" s="9997">
        <v>5520</v>
      </c>
      <c r="F188" s="9998">
        <v>2780</v>
      </c>
      <c r="G188" s="9999">
        <v>630</v>
      </c>
      <c r="H188" s="10000">
        <v>830</v>
      </c>
      <c r="I188" s="10001">
        <v>240</v>
      </c>
      <c r="J188" s="10002">
        <v>3930</v>
      </c>
      <c r="K188" s="10003">
        <v>6350</v>
      </c>
      <c r="L188" s="10004">
        <v>3020</v>
      </c>
    </row>
    <row r="189" spans="1:12">
      <c r="A189" s="11632" t="s">
        <v>1563</v>
      </c>
      <c r="B189" s="11620" t="s">
        <v>1509</v>
      </c>
      <c r="C189" s="10253" t="s">
        <v>1440</v>
      </c>
      <c r="D189" s="10005">
        <v>30</v>
      </c>
      <c r="E189" s="10006">
        <v>40</v>
      </c>
      <c r="F189" s="10007">
        <v>20</v>
      </c>
      <c r="G189" s="10008">
        <v>10</v>
      </c>
      <c r="H189" s="10009">
        <v>10</v>
      </c>
      <c r="I189" s="10010">
        <v>10</v>
      </c>
      <c r="J189" s="10011">
        <v>40</v>
      </c>
      <c r="K189" s="10012">
        <v>50</v>
      </c>
      <c r="L189" s="10013">
        <v>30</v>
      </c>
    </row>
    <row r="190" spans="1:12">
      <c r="A190" s="11632" t="s">
        <v>1563</v>
      </c>
      <c r="B190" s="11620" t="s">
        <v>1509</v>
      </c>
      <c r="C190" s="10674" t="s">
        <v>1554</v>
      </c>
      <c r="D190" s="10675">
        <v>4440</v>
      </c>
      <c r="E190" s="10676">
        <v>6960</v>
      </c>
      <c r="F190" s="10677">
        <v>3540</v>
      </c>
      <c r="G190" s="10678">
        <v>920</v>
      </c>
      <c r="H190" s="10679">
        <v>1150</v>
      </c>
      <c r="I190" s="10680">
        <v>250</v>
      </c>
      <c r="J190" s="10681">
        <v>5180</v>
      </c>
      <c r="K190" s="10682">
        <v>8100</v>
      </c>
      <c r="L190" s="10683">
        <v>3800</v>
      </c>
    </row>
    <row r="191" spans="1:12">
      <c r="A191" s="11632" t="s">
        <v>1563</v>
      </c>
      <c r="B191" s="11621" t="s">
        <v>1510</v>
      </c>
      <c r="C191" s="10254" t="s">
        <v>1441</v>
      </c>
      <c r="D191" s="10014">
        <v>0</v>
      </c>
      <c r="E191" s="10015">
        <v>0</v>
      </c>
      <c r="F191" s="10016">
        <v>0</v>
      </c>
      <c r="G191" s="10017">
        <v>70</v>
      </c>
      <c r="H191" s="10018">
        <v>90</v>
      </c>
      <c r="I191" s="10019">
        <v>50</v>
      </c>
      <c r="J191" s="10020">
        <v>70</v>
      </c>
      <c r="K191" s="10021">
        <v>90</v>
      </c>
      <c r="L191" s="10022">
        <v>50</v>
      </c>
    </row>
    <row r="192" spans="1:12">
      <c r="A192" s="11632" t="s">
        <v>1563</v>
      </c>
      <c r="B192" s="11621" t="s">
        <v>1510</v>
      </c>
      <c r="C192" s="10255" t="s">
        <v>1442</v>
      </c>
      <c r="D192" s="10023">
        <v>20</v>
      </c>
      <c r="E192" s="10024">
        <v>20</v>
      </c>
      <c r="F192" s="10025">
        <v>20</v>
      </c>
      <c r="G192" s="10026">
        <v>320</v>
      </c>
      <c r="H192" s="10027">
        <v>340</v>
      </c>
      <c r="I192" s="10028">
        <v>50</v>
      </c>
      <c r="J192" s="10029">
        <v>340</v>
      </c>
      <c r="K192" s="10030">
        <v>360</v>
      </c>
      <c r="L192" s="10031">
        <v>70</v>
      </c>
    </row>
    <row r="193" spans="1:12">
      <c r="A193" s="11632" t="s">
        <v>1563</v>
      </c>
      <c r="B193" s="11621" t="s">
        <v>1510</v>
      </c>
      <c r="C193" s="10684" t="s">
        <v>1555</v>
      </c>
      <c r="D193" s="10685">
        <v>30</v>
      </c>
      <c r="E193" s="10686">
        <v>30</v>
      </c>
      <c r="F193" s="10687">
        <v>20</v>
      </c>
      <c r="G193" s="10688">
        <v>390</v>
      </c>
      <c r="H193" s="10689">
        <v>430</v>
      </c>
      <c r="I193" s="10690">
        <v>100</v>
      </c>
      <c r="J193" s="10691">
        <v>410</v>
      </c>
      <c r="K193" s="10692">
        <v>450</v>
      </c>
      <c r="L193" s="10693">
        <v>120</v>
      </c>
    </row>
    <row r="194" spans="1:12">
      <c r="A194" s="11632" t="s">
        <v>1563</v>
      </c>
      <c r="B194" s="11622" t="s">
        <v>1511</v>
      </c>
      <c r="C194" s="10256" t="s">
        <v>1443</v>
      </c>
      <c r="D194" s="10032">
        <v>2090</v>
      </c>
      <c r="E194" s="10033">
        <v>2950</v>
      </c>
      <c r="F194" s="10034">
        <v>1790</v>
      </c>
      <c r="G194" s="10035">
        <v>12700</v>
      </c>
      <c r="H194" s="10036">
        <v>20930</v>
      </c>
      <c r="I194" s="10037">
        <v>5230</v>
      </c>
      <c r="J194" s="10038">
        <v>14260</v>
      </c>
      <c r="K194" s="10039">
        <v>23870</v>
      </c>
      <c r="L194" s="10040">
        <v>7020</v>
      </c>
    </row>
    <row r="195" spans="1:12">
      <c r="A195" s="11632" t="s">
        <v>1563</v>
      </c>
      <c r="B195" s="11622" t="s">
        <v>1511</v>
      </c>
      <c r="C195" s="10257" t="s">
        <v>1444</v>
      </c>
      <c r="D195" s="10041">
        <v>460</v>
      </c>
      <c r="E195" s="10042">
        <v>550</v>
      </c>
      <c r="F195" s="10043">
        <v>270</v>
      </c>
      <c r="G195" s="10044">
        <v>2420</v>
      </c>
      <c r="H195" s="10045">
        <v>3230</v>
      </c>
      <c r="I195" s="10046">
        <v>1230</v>
      </c>
      <c r="J195" s="10047">
        <v>2870</v>
      </c>
      <c r="K195" s="10048">
        <v>3780</v>
      </c>
      <c r="L195" s="10049">
        <v>1500</v>
      </c>
    </row>
    <row r="196" spans="1:12">
      <c r="A196" s="11632" t="s">
        <v>1563</v>
      </c>
      <c r="B196" s="11622" t="s">
        <v>1511</v>
      </c>
      <c r="C196" s="10694" t="s">
        <v>1556</v>
      </c>
      <c r="D196" s="10695">
        <v>2520</v>
      </c>
      <c r="E196" s="10696">
        <v>3500</v>
      </c>
      <c r="F196" s="10697">
        <v>2060</v>
      </c>
      <c r="G196" s="10698">
        <v>14130</v>
      </c>
      <c r="H196" s="10699">
        <v>24150</v>
      </c>
      <c r="I196" s="10700">
        <v>6460</v>
      </c>
      <c r="J196" s="10701">
        <v>16060</v>
      </c>
      <c r="K196" s="10702">
        <v>27650</v>
      </c>
      <c r="L196" s="10703">
        <v>8530</v>
      </c>
    </row>
    <row r="197" spans="1:12">
      <c r="A197" s="11632" t="s">
        <v>1563</v>
      </c>
      <c r="B197" s="11623" t="s">
        <v>1512</v>
      </c>
      <c r="C197" s="10258" t="s">
        <v>1445</v>
      </c>
      <c r="D197" s="10050">
        <v>30</v>
      </c>
      <c r="E197" s="10051">
        <v>30</v>
      </c>
      <c r="F197" s="10052">
        <v>10</v>
      </c>
      <c r="G197" s="10053">
        <v>420</v>
      </c>
      <c r="H197" s="10054">
        <v>490</v>
      </c>
      <c r="I197" s="10055">
        <v>120</v>
      </c>
      <c r="J197" s="10056">
        <v>450</v>
      </c>
      <c r="K197" s="10057">
        <v>520</v>
      </c>
      <c r="L197" s="10058">
        <v>130</v>
      </c>
    </row>
    <row r="198" spans="1:12">
      <c r="A198" s="11632" t="s">
        <v>1563</v>
      </c>
      <c r="B198" s="11623" t="s">
        <v>1512</v>
      </c>
      <c r="C198" s="10259" t="s">
        <v>1446</v>
      </c>
      <c r="D198" s="10059">
        <v>20</v>
      </c>
      <c r="E198" s="10060">
        <v>20</v>
      </c>
      <c r="F198" s="10061">
        <v>10</v>
      </c>
      <c r="G198" s="10062">
        <v>880</v>
      </c>
      <c r="H198" s="10063">
        <v>910</v>
      </c>
      <c r="I198" s="10064">
        <v>400</v>
      </c>
      <c r="J198" s="10065">
        <v>890</v>
      </c>
      <c r="K198" s="10066">
        <v>920</v>
      </c>
      <c r="L198" s="10067">
        <v>410</v>
      </c>
    </row>
    <row r="199" spans="1:12">
      <c r="A199" s="11632" t="s">
        <v>1563</v>
      </c>
      <c r="B199" s="11623" t="s">
        <v>1512</v>
      </c>
      <c r="C199" s="10260" t="s">
        <v>1447</v>
      </c>
      <c r="D199" s="10068">
        <v>60</v>
      </c>
      <c r="E199" s="10069">
        <v>70</v>
      </c>
      <c r="F199" s="10070">
        <v>60</v>
      </c>
      <c r="G199" s="10071">
        <v>430</v>
      </c>
      <c r="H199" s="10072">
        <v>580</v>
      </c>
      <c r="I199" s="10073">
        <v>230</v>
      </c>
      <c r="J199" s="10074">
        <v>490</v>
      </c>
      <c r="K199" s="10075">
        <v>650</v>
      </c>
      <c r="L199" s="10076">
        <v>280</v>
      </c>
    </row>
    <row r="200" spans="1:12">
      <c r="A200" s="11632" t="s">
        <v>1563</v>
      </c>
      <c r="B200" s="11623" t="s">
        <v>1512</v>
      </c>
      <c r="C200" s="10261" t="s">
        <v>1448</v>
      </c>
      <c r="D200" s="10077">
        <v>50</v>
      </c>
      <c r="E200" s="10078">
        <v>60</v>
      </c>
      <c r="F200" s="10079">
        <v>50</v>
      </c>
      <c r="G200" s="10080">
        <v>150</v>
      </c>
      <c r="H200" s="10081">
        <v>170</v>
      </c>
      <c r="I200" s="10082">
        <v>110</v>
      </c>
      <c r="J200" s="10083">
        <v>190</v>
      </c>
      <c r="K200" s="10084">
        <v>230</v>
      </c>
      <c r="L200" s="10085">
        <v>160</v>
      </c>
    </row>
    <row r="201" spans="1:12">
      <c r="A201" s="11632" t="s">
        <v>1563</v>
      </c>
      <c r="B201" s="11623" t="s">
        <v>1512</v>
      </c>
      <c r="C201" s="10262" t="s">
        <v>1449</v>
      </c>
      <c r="D201" s="10086">
        <v>0</v>
      </c>
      <c r="E201" s="10087">
        <v>0</v>
      </c>
      <c r="F201" s="10088">
        <v>0</v>
      </c>
      <c r="G201" s="10089">
        <v>30</v>
      </c>
      <c r="H201" s="10090">
        <v>30</v>
      </c>
      <c r="I201" s="10091">
        <v>30</v>
      </c>
      <c r="J201" s="10092">
        <v>30</v>
      </c>
      <c r="K201" s="10093">
        <v>30</v>
      </c>
      <c r="L201" s="10094">
        <v>30</v>
      </c>
    </row>
    <row r="202" spans="1:12">
      <c r="A202" s="11632" t="s">
        <v>1563</v>
      </c>
      <c r="B202" s="11623" t="s">
        <v>1512</v>
      </c>
      <c r="C202" s="10704" t="s">
        <v>1557</v>
      </c>
      <c r="D202" s="10705">
        <v>140</v>
      </c>
      <c r="E202" s="10706">
        <v>170</v>
      </c>
      <c r="F202" s="10707">
        <v>140</v>
      </c>
      <c r="G202" s="10708">
        <v>1720</v>
      </c>
      <c r="H202" s="10709">
        <v>2180</v>
      </c>
      <c r="I202" s="10710">
        <v>870</v>
      </c>
      <c r="J202" s="10711">
        <v>1840</v>
      </c>
      <c r="K202" s="10712">
        <v>2350</v>
      </c>
      <c r="L202" s="10713">
        <v>1010</v>
      </c>
    </row>
    <row r="203" spans="1:12">
      <c r="A203" s="10263"/>
      <c r="B203" s="11628" t="s">
        <v>1560</v>
      </c>
      <c r="C203" s="11629" t="s">
        <v>1560</v>
      </c>
      <c r="D203" s="10734">
        <v>20430</v>
      </c>
      <c r="E203" s="10735">
        <v>34380</v>
      </c>
      <c r="F203" s="10736">
        <v>19380</v>
      </c>
      <c r="G203" s="10737">
        <v>25230</v>
      </c>
      <c r="H203" s="10738">
        <v>43580</v>
      </c>
      <c r="I203" s="10739">
        <v>13580</v>
      </c>
      <c r="J203" s="10740">
        <v>43140</v>
      </c>
      <c r="K203" s="10741">
        <v>77960</v>
      </c>
      <c r="L203" s="10742">
        <v>32950</v>
      </c>
    </row>
    <row r="204" spans="1:12">
      <c r="A204" s="11575" t="s">
        <v>1464</v>
      </c>
      <c r="B204" s="11575" t="s">
        <v>1464</v>
      </c>
      <c r="C204" s="11575" t="s">
        <v>1464</v>
      </c>
      <c r="D204" s="10104">
        <v>39700</v>
      </c>
      <c r="E204" s="10105">
        <v>62540</v>
      </c>
      <c r="F204" s="10106">
        <v>34680</v>
      </c>
      <c r="G204" s="10107">
        <v>123090</v>
      </c>
      <c r="H204" s="10108">
        <v>219030</v>
      </c>
      <c r="I204" s="10109">
        <v>50050</v>
      </c>
      <c r="J204" s="10110">
        <v>156550</v>
      </c>
      <c r="K204" s="10111">
        <v>281560</v>
      </c>
      <c r="L204" s="10112">
        <v>84730</v>
      </c>
    </row>
    <row r="206" spans="1:12">
      <c r="A206" s="11089" t="str">
        <f>HYPERLINK("#'Table of Contents'!A1", "Back to table of contents")</f>
        <v>Back to table of contents</v>
      </c>
    </row>
    <row r="208" spans="1:12">
      <c r="A208" s="11223" t="s">
        <v>1785</v>
      </c>
    </row>
    <row r="209" spans="1:1">
      <c r="A209" s="11224" t="s">
        <v>1786</v>
      </c>
    </row>
    <row r="210" spans="1:1">
      <c r="A210" s="11225" t="s">
        <v>1787</v>
      </c>
    </row>
    <row r="211" spans="1:1">
      <c r="A211" s="11226" t="s">
        <v>1788</v>
      </c>
    </row>
    <row r="212" spans="1:1">
      <c r="A212" s="11227" t="s">
        <v>1789</v>
      </c>
    </row>
    <row r="213" spans="1:1">
      <c r="A213" s="11228" t="s">
        <v>1790</v>
      </c>
    </row>
    <row r="214" spans="1:1">
      <c r="A214" s="11229" t="s">
        <v>1791</v>
      </c>
    </row>
    <row r="215" spans="1:1">
      <c r="A215" s="11230" t="s">
        <v>1792</v>
      </c>
    </row>
    <row r="216" spans="1:1">
      <c r="A216" s="11231" t="s">
        <v>1793</v>
      </c>
    </row>
    <row r="217" spans="1:1">
      <c r="A217" s="11232" t="s">
        <v>1794</v>
      </c>
    </row>
    <row r="218" spans="1:1">
      <c r="A218" s="11233" t="s">
        <v>1795</v>
      </c>
    </row>
    <row r="219" spans="1:1">
      <c r="A219" s="11234" t="s">
        <v>1796</v>
      </c>
    </row>
  </sheetData>
  <mergeCells count="58">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71:B175"/>
    <mergeCell ref="B131:B136"/>
    <mergeCell ref="B138:B143"/>
    <mergeCell ref="B144:B146"/>
    <mergeCell ref="B147:B151"/>
    <mergeCell ref="B152:B155"/>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204:C204"/>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cols>
    <col min="1" max="2" width="51.73046875" style="10930" customWidth="1"/>
    <col min="3" max="11" width="18.73046875" style="10931" customWidth="1"/>
  </cols>
  <sheetData>
    <row r="1" spans="1:11">
      <c r="A1" s="1" t="s">
        <v>1564</v>
      </c>
      <c r="B1" s="1"/>
      <c r="C1" s="1"/>
      <c r="D1" s="1"/>
      <c r="E1" s="1"/>
      <c r="F1" s="1"/>
      <c r="G1" s="1"/>
      <c r="H1" s="1"/>
      <c r="I1" s="1"/>
      <c r="J1" s="1"/>
      <c r="K1" s="1"/>
    </row>
    <row r="2" spans="1:11">
      <c r="A2" s="10746" t="s">
        <v>1565</v>
      </c>
      <c r="B2" s="1"/>
      <c r="C2" s="1"/>
      <c r="D2" s="1"/>
      <c r="E2" s="1"/>
      <c r="F2" s="1"/>
      <c r="G2" s="1"/>
      <c r="H2" s="1"/>
      <c r="I2" s="1"/>
      <c r="J2" s="1"/>
      <c r="K2" s="1"/>
    </row>
    <row r="3" spans="1:11">
      <c r="A3" s="1"/>
      <c r="B3" s="1"/>
      <c r="C3" s="1"/>
      <c r="D3" s="1"/>
      <c r="E3" s="1"/>
      <c r="F3" s="1"/>
      <c r="G3" s="1"/>
      <c r="H3" s="1"/>
      <c r="I3" s="1"/>
      <c r="J3" s="1"/>
      <c r="K3" s="1"/>
    </row>
    <row r="4" spans="1:11">
      <c r="A4" s="11633" t="s">
        <v>1566</v>
      </c>
      <c r="B4" s="11635" t="s">
        <v>1567</v>
      </c>
      <c r="C4" s="11637" t="s">
        <v>1577</v>
      </c>
      <c r="D4" s="11637" t="s">
        <v>1577</v>
      </c>
      <c r="E4" s="11637" t="s">
        <v>1577</v>
      </c>
      <c r="F4" s="11638" t="s">
        <v>1578</v>
      </c>
      <c r="G4" s="11638" t="s">
        <v>1578</v>
      </c>
      <c r="H4" s="11638" t="s">
        <v>1578</v>
      </c>
      <c r="I4" s="11639" t="s">
        <v>1579</v>
      </c>
      <c r="J4" s="11639" t="s">
        <v>1579</v>
      </c>
      <c r="K4" s="11639" t="s">
        <v>1579</v>
      </c>
    </row>
    <row r="5" spans="1:11">
      <c r="A5" s="11634" t="s">
        <v>1566</v>
      </c>
      <c r="B5" s="11636" t="s">
        <v>1567</v>
      </c>
      <c r="C5" s="10855" t="s">
        <v>1568</v>
      </c>
      <c r="D5" s="10856" t="s">
        <v>1569</v>
      </c>
      <c r="E5" s="10857" t="s">
        <v>1570</v>
      </c>
      <c r="F5" s="10858" t="s">
        <v>1571</v>
      </c>
      <c r="G5" s="10859" t="s">
        <v>1572</v>
      </c>
      <c r="H5" s="10860" t="s">
        <v>1573</v>
      </c>
      <c r="I5" s="10861" t="s">
        <v>1574</v>
      </c>
      <c r="J5" s="10862" t="s">
        <v>1575</v>
      </c>
      <c r="K5" s="10863" t="s">
        <v>1576</v>
      </c>
    </row>
    <row r="6" spans="1:11">
      <c r="A6" s="11640" t="s">
        <v>1580</v>
      </c>
      <c r="B6" s="10878" t="s">
        <v>1584</v>
      </c>
      <c r="C6" s="10747">
        <v>20</v>
      </c>
      <c r="D6" s="10748">
        <v>30</v>
      </c>
      <c r="E6" s="10749">
        <v>0</v>
      </c>
      <c r="F6" s="10750">
        <v>8850</v>
      </c>
      <c r="G6" s="10751">
        <v>10990</v>
      </c>
      <c r="H6" s="10752">
        <v>2040</v>
      </c>
      <c r="I6" s="10753">
        <v>8860</v>
      </c>
      <c r="J6" s="10754">
        <v>11010</v>
      </c>
      <c r="K6" s="10755">
        <v>2040</v>
      </c>
    </row>
    <row r="7" spans="1:11">
      <c r="A7" s="11640" t="s">
        <v>1580</v>
      </c>
      <c r="B7" s="10879" t="s">
        <v>1585</v>
      </c>
      <c r="C7" s="10756">
        <v>0</v>
      </c>
      <c r="D7" s="10757">
        <v>0</v>
      </c>
      <c r="E7" s="10758">
        <v>0</v>
      </c>
      <c r="F7" s="10759">
        <v>5120</v>
      </c>
      <c r="G7" s="10760">
        <v>5910</v>
      </c>
      <c r="H7" s="10761">
        <v>630</v>
      </c>
      <c r="I7" s="10762">
        <v>5120</v>
      </c>
      <c r="J7" s="10763">
        <v>5920</v>
      </c>
      <c r="K7" s="10764">
        <v>630</v>
      </c>
    </row>
    <row r="8" spans="1:11">
      <c r="A8" s="11640" t="s">
        <v>1580</v>
      </c>
      <c r="B8" s="10880" t="s">
        <v>1586</v>
      </c>
      <c r="C8" s="10765">
        <v>10</v>
      </c>
      <c r="D8" s="10766">
        <v>10</v>
      </c>
      <c r="E8" s="10767">
        <v>0</v>
      </c>
      <c r="F8" s="10768">
        <v>7250</v>
      </c>
      <c r="G8" s="10769">
        <v>8030</v>
      </c>
      <c r="H8" s="10770">
        <v>1040</v>
      </c>
      <c r="I8" s="10771">
        <v>7250</v>
      </c>
      <c r="J8" s="10772">
        <v>8040</v>
      </c>
      <c r="K8" s="10773">
        <v>1040</v>
      </c>
    </row>
    <row r="9" spans="1:11">
      <c r="A9" s="10873"/>
      <c r="B9" s="10881" t="s">
        <v>1587</v>
      </c>
      <c r="C9" s="10894">
        <v>30</v>
      </c>
      <c r="D9" s="10895">
        <v>40</v>
      </c>
      <c r="E9" s="10896">
        <v>0</v>
      </c>
      <c r="F9" s="10897">
        <v>20550</v>
      </c>
      <c r="G9" s="10898">
        <v>24930</v>
      </c>
      <c r="H9" s="10899">
        <v>3710</v>
      </c>
      <c r="I9" s="10900">
        <v>20560</v>
      </c>
      <c r="J9" s="10901">
        <v>24970</v>
      </c>
      <c r="K9" s="10902">
        <v>3710</v>
      </c>
    </row>
    <row r="10" spans="1:11">
      <c r="A10" s="11641" t="s">
        <v>1581</v>
      </c>
      <c r="B10" s="10882" t="s">
        <v>1588</v>
      </c>
      <c r="C10" s="10774">
        <v>0</v>
      </c>
      <c r="D10" s="10775">
        <v>0</v>
      </c>
      <c r="E10" s="10776">
        <v>0</v>
      </c>
      <c r="F10" s="10777">
        <v>7800</v>
      </c>
      <c r="G10" s="10778">
        <v>8690</v>
      </c>
      <c r="H10" s="10779">
        <v>1550</v>
      </c>
      <c r="I10" s="10780">
        <v>7800</v>
      </c>
      <c r="J10" s="10781">
        <v>8690</v>
      </c>
      <c r="K10" s="10782">
        <v>1550</v>
      </c>
    </row>
    <row r="11" spans="1:11">
      <c r="A11" s="11641" t="s">
        <v>1581</v>
      </c>
      <c r="B11" s="10883" t="s">
        <v>1589</v>
      </c>
      <c r="C11" s="10783">
        <v>10</v>
      </c>
      <c r="D11" s="10784">
        <v>10</v>
      </c>
      <c r="E11" s="10785">
        <v>0</v>
      </c>
      <c r="F11" s="10786">
        <v>4220</v>
      </c>
      <c r="G11" s="10787">
        <v>4550</v>
      </c>
      <c r="H11" s="10788">
        <v>510</v>
      </c>
      <c r="I11" s="10789">
        <v>4220</v>
      </c>
      <c r="J11" s="10790">
        <v>4560</v>
      </c>
      <c r="K11" s="10791">
        <v>510</v>
      </c>
    </row>
    <row r="12" spans="1:11">
      <c r="A12" s="10874"/>
      <c r="B12" s="10884" t="s">
        <v>1590</v>
      </c>
      <c r="C12" s="10792">
        <v>0</v>
      </c>
      <c r="D12" s="10793">
        <v>0</v>
      </c>
      <c r="E12" s="10794">
        <v>0</v>
      </c>
      <c r="F12" s="10795">
        <v>6000</v>
      </c>
      <c r="G12" s="10796">
        <v>6530</v>
      </c>
      <c r="H12" s="10797">
        <v>780</v>
      </c>
      <c r="I12" s="10798">
        <v>6000</v>
      </c>
      <c r="J12" s="10799">
        <v>6530</v>
      </c>
      <c r="K12" s="10800">
        <v>780</v>
      </c>
    </row>
    <row r="13" spans="1:11">
      <c r="A13" s="10875"/>
      <c r="B13" s="10885" t="s">
        <v>1591</v>
      </c>
      <c r="C13" s="10903">
        <v>10</v>
      </c>
      <c r="D13" s="10904">
        <v>10</v>
      </c>
      <c r="E13" s="10905">
        <v>0</v>
      </c>
      <c r="F13" s="10906">
        <v>17500</v>
      </c>
      <c r="G13" s="10907">
        <v>19760</v>
      </c>
      <c r="H13" s="10908">
        <v>2830</v>
      </c>
      <c r="I13" s="10909">
        <v>17500</v>
      </c>
      <c r="J13" s="10910">
        <v>19770</v>
      </c>
      <c r="K13" s="10911">
        <v>2830</v>
      </c>
    </row>
    <row r="14" spans="1:11">
      <c r="A14" s="11642" t="s">
        <v>1582</v>
      </c>
      <c r="B14" s="10886" t="s">
        <v>1592</v>
      </c>
      <c r="C14" s="10801">
        <v>130</v>
      </c>
      <c r="D14" s="10802">
        <v>170</v>
      </c>
      <c r="E14" s="10803">
        <v>20</v>
      </c>
      <c r="F14" s="10804">
        <v>35050</v>
      </c>
      <c r="G14" s="10805">
        <v>51810</v>
      </c>
      <c r="H14" s="10806">
        <v>9710</v>
      </c>
      <c r="I14" s="10807">
        <v>35150</v>
      </c>
      <c r="J14" s="10808">
        <v>51970</v>
      </c>
      <c r="K14" s="10809">
        <v>9730</v>
      </c>
    </row>
    <row r="15" spans="1:11">
      <c r="A15" s="11642" t="s">
        <v>1582</v>
      </c>
      <c r="B15" s="10887" t="s">
        <v>1593</v>
      </c>
      <c r="C15" s="10810">
        <v>10</v>
      </c>
      <c r="D15" s="10811">
        <v>10</v>
      </c>
      <c r="E15" s="10812">
        <v>0</v>
      </c>
      <c r="F15" s="10813">
        <v>6110</v>
      </c>
      <c r="G15" s="10814">
        <v>8730</v>
      </c>
      <c r="H15" s="10815">
        <v>1290</v>
      </c>
      <c r="I15" s="10816">
        <v>6120</v>
      </c>
      <c r="J15" s="10817">
        <v>8740</v>
      </c>
      <c r="K15" s="10818">
        <v>1290</v>
      </c>
    </row>
    <row r="16" spans="1:11">
      <c r="A16" s="11642" t="s">
        <v>1582</v>
      </c>
      <c r="B16" s="10888" t="s">
        <v>1594</v>
      </c>
      <c r="C16" s="10819">
        <v>0</v>
      </c>
      <c r="D16" s="10820">
        <v>0</v>
      </c>
      <c r="E16" s="10821">
        <v>0</v>
      </c>
      <c r="F16" s="10822">
        <v>2210</v>
      </c>
      <c r="G16" s="10823">
        <v>3220</v>
      </c>
      <c r="H16" s="10824">
        <v>440</v>
      </c>
      <c r="I16" s="10825">
        <v>2210</v>
      </c>
      <c r="J16" s="10826">
        <v>3220</v>
      </c>
      <c r="K16" s="10827">
        <v>440</v>
      </c>
    </row>
    <row r="17" spans="1:11">
      <c r="A17" s="10876"/>
      <c r="B17" s="10889" t="s">
        <v>1595</v>
      </c>
      <c r="C17" s="10912">
        <v>140</v>
      </c>
      <c r="D17" s="10913">
        <v>170</v>
      </c>
      <c r="E17" s="10914">
        <v>20</v>
      </c>
      <c r="F17" s="10915">
        <v>42520</v>
      </c>
      <c r="G17" s="10916">
        <v>63760</v>
      </c>
      <c r="H17" s="10917">
        <v>11450</v>
      </c>
      <c r="I17" s="10918">
        <v>42620</v>
      </c>
      <c r="J17" s="10919">
        <v>63930</v>
      </c>
      <c r="K17" s="10920">
        <v>11470</v>
      </c>
    </row>
    <row r="18" spans="1:11">
      <c r="A18" s="11643" t="s">
        <v>1583</v>
      </c>
      <c r="B18" s="10890" t="s">
        <v>1596</v>
      </c>
      <c r="C18" s="10828">
        <v>0</v>
      </c>
      <c r="D18" s="10829">
        <v>0</v>
      </c>
      <c r="E18" s="10830">
        <v>0</v>
      </c>
      <c r="F18" s="10831">
        <v>2040</v>
      </c>
      <c r="G18" s="10832">
        <v>2050</v>
      </c>
      <c r="H18" s="10833">
        <v>130</v>
      </c>
      <c r="I18" s="10834">
        <v>2040</v>
      </c>
      <c r="J18" s="10835">
        <v>2050</v>
      </c>
      <c r="K18" s="10836">
        <v>130</v>
      </c>
    </row>
    <row r="19" spans="1:11">
      <c r="A19" s="11643" t="s">
        <v>1583</v>
      </c>
      <c r="B19" s="10891" t="s">
        <v>1597</v>
      </c>
      <c r="C19" s="10837">
        <v>0</v>
      </c>
      <c r="D19" s="10838">
        <v>0</v>
      </c>
      <c r="E19" s="10839">
        <v>0</v>
      </c>
      <c r="F19" s="10840">
        <v>1540</v>
      </c>
      <c r="G19" s="10841">
        <v>1560</v>
      </c>
      <c r="H19" s="10842">
        <v>100</v>
      </c>
      <c r="I19" s="10843">
        <v>1540</v>
      </c>
      <c r="J19" s="10844">
        <v>1560</v>
      </c>
      <c r="K19" s="10845">
        <v>100</v>
      </c>
    </row>
    <row r="20" spans="1:11">
      <c r="A20" s="11643" t="s">
        <v>1583</v>
      </c>
      <c r="B20" s="10892" t="s">
        <v>1598</v>
      </c>
      <c r="C20" s="10846">
        <v>0</v>
      </c>
      <c r="D20" s="10847">
        <v>0</v>
      </c>
      <c r="E20" s="10848">
        <v>0</v>
      </c>
      <c r="F20" s="10849">
        <v>0</v>
      </c>
      <c r="G20" s="10850">
        <v>0</v>
      </c>
      <c r="H20" s="10851">
        <v>0</v>
      </c>
      <c r="I20" s="10852">
        <v>0</v>
      </c>
      <c r="J20" s="10853">
        <v>0</v>
      </c>
      <c r="K20" s="10854">
        <v>0</v>
      </c>
    </row>
    <row r="21" spans="1:11">
      <c r="A21" s="10877"/>
      <c r="B21" s="10893" t="s">
        <v>1599</v>
      </c>
      <c r="C21" s="10921">
        <v>0</v>
      </c>
      <c r="D21" s="10922">
        <v>0</v>
      </c>
      <c r="E21" s="10923">
        <v>0</v>
      </c>
      <c r="F21" s="10924">
        <v>3420</v>
      </c>
      <c r="G21" s="10925">
        <v>3600</v>
      </c>
      <c r="H21" s="10926">
        <v>230</v>
      </c>
      <c r="I21" s="10927">
        <v>3420</v>
      </c>
      <c r="J21" s="10928">
        <v>3610</v>
      </c>
      <c r="K21" s="10929">
        <v>230</v>
      </c>
    </row>
    <row r="22" spans="1:11">
      <c r="A22" s="11644" t="s">
        <v>1600</v>
      </c>
      <c r="B22" s="11644" t="s">
        <v>1600</v>
      </c>
      <c r="C22" s="10864">
        <v>180</v>
      </c>
      <c r="D22" s="10865">
        <v>220</v>
      </c>
      <c r="E22" s="10866">
        <v>20</v>
      </c>
      <c r="F22" s="10867">
        <v>68500</v>
      </c>
      <c r="G22" s="10868">
        <v>112050</v>
      </c>
      <c r="H22" s="10869">
        <v>18220</v>
      </c>
      <c r="I22" s="10870">
        <v>68620</v>
      </c>
      <c r="J22" s="10871">
        <v>112280</v>
      </c>
      <c r="K22" s="10872">
        <v>18240</v>
      </c>
    </row>
    <row r="24" spans="1:11">
      <c r="A24" s="11090" t="str">
        <f>HYPERLINK("#'Table of Contents'!A1", "Back to table of contents")</f>
        <v>Back to table of contents</v>
      </c>
    </row>
    <row r="26" spans="1:11">
      <c r="A26" s="11235" t="s">
        <v>1797</v>
      </c>
    </row>
    <row r="27" spans="1:11">
      <c r="A27" s="11236" t="s">
        <v>1798</v>
      </c>
    </row>
    <row r="28" spans="1:11">
      <c r="A28" s="11237" t="s">
        <v>1799</v>
      </c>
    </row>
    <row r="29" spans="1:11">
      <c r="A29" s="11238" t="s">
        <v>1800</v>
      </c>
    </row>
    <row r="30" spans="1:11">
      <c r="A30" s="11239" t="s">
        <v>1801</v>
      </c>
    </row>
    <row r="31" spans="1:11">
      <c r="A31" s="11240" t="s">
        <v>1802</v>
      </c>
    </row>
    <row r="32" spans="1:11">
      <c r="A32" s="11241" t="s">
        <v>1803</v>
      </c>
    </row>
    <row r="33" spans="1:1">
      <c r="A33" s="11242" t="s">
        <v>1804</v>
      </c>
    </row>
    <row r="34" spans="1:1">
      <c r="A34" s="11243" t="s">
        <v>1805</v>
      </c>
    </row>
    <row r="35" spans="1:1">
      <c r="A35" s="11244" t="s">
        <v>1806</v>
      </c>
    </row>
    <row r="36" spans="1:1">
      <c r="A36" s="11245" t="s">
        <v>1807</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cols>
    <col min="1" max="1" width="24.73046875" style="10961" customWidth="1"/>
    <col min="2" max="4" width="18.73046875" style="10962" customWidth="1"/>
  </cols>
  <sheetData>
    <row r="1" spans="1:4">
      <c r="A1" t="s">
        <v>1608</v>
      </c>
      <c r="B1" s="1"/>
      <c r="C1" s="1"/>
      <c r="D1" s="1"/>
    </row>
    <row r="2" spans="1:4">
      <c r="A2" s="10932" t="s">
        <v>1609</v>
      </c>
      <c r="B2" s="1"/>
      <c r="C2" s="1"/>
      <c r="D2" s="1"/>
    </row>
    <row r="3" spans="1:4">
      <c r="A3" t="s">
        <v>1601</v>
      </c>
      <c r="B3" s="1"/>
      <c r="C3" s="1"/>
      <c r="D3" s="1"/>
    </row>
    <row r="4" spans="1:4">
      <c r="A4" s="10948" t="s">
        <v>1610</v>
      </c>
      <c r="B4" s="10949" t="s">
        <v>1611</v>
      </c>
      <c r="C4" s="10950" t="s">
        <v>1612</v>
      </c>
      <c r="D4" s="10951" t="s">
        <v>1613</v>
      </c>
    </row>
    <row r="5" spans="1:4">
      <c r="A5" s="10956" t="s">
        <v>1602</v>
      </c>
      <c r="B5" s="10933">
        <v>15180</v>
      </c>
      <c r="C5" s="10934">
        <v>16330</v>
      </c>
      <c r="D5" s="10935">
        <v>1600</v>
      </c>
    </row>
    <row r="6" spans="1:4">
      <c r="A6" s="10957" t="s">
        <v>1603</v>
      </c>
      <c r="B6" s="10936">
        <v>15310</v>
      </c>
      <c r="C6" s="10937">
        <v>16090</v>
      </c>
      <c r="D6" s="10938">
        <v>1700</v>
      </c>
    </row>
    <row r="7" spans="1:4">
      <c r="A7" s="10958" t="s">
        <v>1604</v>
      </c>
      <c r="B7" s="10939">
        <v>600</v>
      </c>
      <c r="C7" s="10940">
        <v>690</v>
      </c>
      <c r="D7" s="10941">
        <v>0</v>
      </c>
    </row>
    <row r="8" spans="1:4">
      <c r="A8" s="10959" t="s">
        <v>1605</v>
      </c>
      <c r="B8" s="10942">
        <v>2200</v>
      </c>
      <c r="C8" s="10943">
        <v>2410</v>
      </c>
      <c r="D8" s="10944">
        <v>0</v>
      </c>
    </row>
    <row r="9" spans="1:4">
      <c r="A9" s="10960" t="s">
        <v>1606</v>
      </c>
      <c r="B9" s="10945">
        <v>3250</v>
      </c>
      <c r="C9" s="10946">
        <v>3410</v>
      </c>
      <c r="D9" s="10947">
        <v>230</v>
      </c>
    </row>
    <row r="10" spans="1:4">
      <c r="A10" s="10952" t="s">
        <v>1607</v>
      </c>
      <c r="B10" s="10953">
        <v>27640</v>
      </c>
      <c r="C10" s="10954">
        <v>38930</v>
      </c>
      <c r="D10" s="10955">
        <v>3530</v>
      </c>
    </row>
    <row r="12" spans="1:4">
      <c r="A12" s="11091" t="str">
        <f>HYPERLINK("#'Table of Contents'!A1", "Back to table of contents")</f>
        <v>Back to table of contents</v>
      </c>
    </row>
    <row r="14" spans="1:4">
      <c r="A14" s="11246" t="s">
        <v>1808</v>
      </c>
    </row>
    <row r="15" spans="1:4">
      <c r="A15" s="11247" t="s">
        <v>1809</v>
      </c>
    </row>
    <row r="16" spans="1:4">
      <c r="A16" s="11248" t="s">
        <v>1810</v>
      </c>
    </row>
    <row r="17" spans="1:1">
      <c r="A17" s="11249" t="s">
        <v>1811</v>
      </c>
    </row>
    <row r="18" spans="1:1">
      <c r="A18" s="11250" t="s">
        <v>1812</v>
      </c>
    </row>
    <row r="19" spans="1:1">
      <c r="A19" s="11251" t="s">
        <v>1813</v>
      </c>
    </row>
    <row r="20" spans="1:1">
      <c r="A20" s="11252" t="s">
        <v>1814</v>
      </c>
    </row>
    <row r="21" spans="1:1">
      <c r="A21" s="11253" t="s">
        <v>1815</v>
      </c>
    </row>
    <row r="22" spans="1:1">
      <c r="A22" s="11254" t="s">
        <v>1816</v>
      </c>
    </row>
    <row r="23" spans="1:1">
      <c r="A23" s="11255" t="s">
        <v>1817</v>
      </c>
    </row>
    <row r="24" spans="1:1">
      <c r="A24" s="11256" t="s">
        <v>1818</v>
      </c>
    </row>
    <row r="25" spans="1:1">
      <c r="A25" s="11257" t="s">
        <v>1819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4"/>
  <sheetViews>
    <sheetView showGridLines="0" workbookViewId="0"/>
  </sheetViews>
  <sheetFormatPr defaultRowHeight="14.25"/>
  <cols>
    <col min="1" max="1" width="56.73046875" style="11004" customWidth="1"/>
    <col min="2" max="4" width="18.73046875" style="11005" customWidth="1"/>
  </cols>
  <sheetData>
    <row r="1" spans="1:4">
      <c r="A1" s="1" t="s">
        <v>1614</v>
      </c>
      <c r="B1" s="1"/>
      <c r="C1" s="1"/>
      <c r="D1" s="1"/>
    </row>
    <row r="2" spans="1:4">
      <c r="A2" s="10963" t="s">
        <v>1615</v>
      </c>
      <c r="B2" s="1"/>
      <c r="C2" s="1"/>
      <c r="D2" s="1"/>
    </row>
    <row r="3" spans="1:4">
      <c r="A3" s="1"/>
      <c r="B3" s="1"/>
      <c r="C3" s="1"/>
      <c r="D3" s="1"/>
    </row>
    <row r="4" spans="1:4">
      <c r="A4" s="10988" t="s">
        <v>1616</v>
      </c>
      <c r="B4" s="10989" t="s">
        <v>1617</v>
      </c>
      <c r="C4" s="10990" t="s">
        <v>1618</v>
      </c>
      <c r="D4" s="10991" t="s">
        <v>1619</v>
      </c>
    </row>
    <row r="5" spans="1:4">
      <c r="A5" s="10996" t="s">
        <v>1620</v>
      </c>
      <c r="B5" s="10964">
        <v>18970</v>
      </c>
      <c r="C5" s="10965">
        <v>30910</v>
      </c>
      <c r="D5" s="10966">
        <v>5910</v>
      </c>
    </row>
    <row r="6" spans="1:4">
      <c r="A6" s="10997" t="s">
        <v>1621</v>
      </c>
      <c r="B6" s="10967">
        <v>130</v>
      </c>
      <c r="C6" s="10968">
        <v>130</v>
      </c>
      <c r="D6" s="10969">
        <v>0</v>
      </c>
    </row>
    <row r="7" spans="1:4">
      <c r="A7" s="10998" t="s">
        <v>1622</v>
      </c>
      <c r="B7" s="10970">
        <v>40</v>
      </c>
      <c r="C7" s="10971">
        <v>40</v>
      </c>
      <c r="D7" s="10972">
        <v>20</v>
      </c>
    </row>
    <row r="8" spans="1:4">
      <c r="A8" s="10999" t="s">
        <v>1623</v>
      </c>
      <c r="B8" s="10973">
        <v>2180</v>
      </c>
      <c r="C8" s="10974">
        <v>2230</v>
      </c>
      <c r="D8" s="10975">
        <v>240</v>
      </c>
    </row>
    <row r="9" spans="1:4">
      <c r="A9" s="11000" t="s">
        <v>1624</v>
      </c>
      <c r="B9" s="10976">
        <v>30</v>
      </c>
      <c r="C9" s="10977">
        <v>30</v>
      </c>
      <c r="D9" s="10978">
        <v>0</v>
      </c>
    </row>
    <row r="10" spans="1:4">
      <c r="A10" s="11001" t="s">
        <v>1625</v>
      </c>
      <c r="B10" s="10979">
        <v>2440</v>
      </c>
      <c r="C10" s="10980">
        <v>3080</v>
      </c>
      <c r="D10" s="10981">
        <v>780</v>
      </c>
    </row>
    <row r="11" spans="1:4">
      <c r="A11" s="11002" t="s">
        <v>1626</v>
      </c>
      <c r="B11" s="10982">
        <v>300</v>
      </c>
      <c r="C11" s="10983">
        <v>340</v>
      </c>
      <c r="D11" s="10984">
        <v>180</v>
      </c>
    </row>
    <row r="12" spans="1:4">
      <c r="A12" s="11003" t="s">
        <v>1627</v>
      </c>
      <c r="B12" s="10985">
        <v>6640</v>
      </c>
      <c r="C12" s="10986">
        <v>10430</v>
      </c>
      <c r="D12" s="10987">
        <v>1900</v>
      </c>
    </row>
    <row r="13" spans="1:4">
      <c r="A13" s="10992" t="s">
        <v>1628</v>
      </c>
      <c r="B13" s="10993">
        <v>30070</v>
      </c>
      <c r="C13" s="10994">
        <v>47100</v>
      </c>
      <c r="D13" s="10995">
        <v>9010</v>
      </c>
    </row>
    <row r="15" spans="1:4">
      <c r="A15" s="11092" t="str">
        <f>HYPERLINK("#'Table of Contents'!A1", "Back to table of contents")</f>
        <v>Back to table of contents</v>
      </c>
    </row>
    <row r="17" spans="1:1">
      <c r="A17" s="11258" t="s">
        <v>1820</v>
      </c>
    </row>
    <row r="18" spans="1:1">
      <c r="A18" s="11259" t="s">
        <v>1821</v>
      </c>
    </row>
    <row r="19" spans="1:1">
      <c r="A19" s="11260" t="s">
        <v>1822</v>
      </c>
    </row>
    <row r="20" spans="1:1">
      <c r="A20" s="11261" t="s">
        <v>1823</v>
      </c>
    </row>
    <row r="21" spans="1:1">
      <c r="A21" s="11262" t="s">
        <v>1824</v>
      </c>
    </row>
    <row r="22" spans="1:1">
      <c r="A22" s="11263" t="s">
        <v>1825</v>
      </c>
    </row>
    <row r="23" spans="1:1">
      <c r="A23" s="11264" t="s">
        <v>1826</v>
      </c>
    </row>
    <row r="24" spans="1:1">
      <c r="A24" s="11265" t="s">
        <v>1827</v>
      </c>
    </row>
    <row r="25" spans="1:1">
      <c r="A25" s="11266" t="s">
        <v>1828</v>
      </c>
    </row>
    <row r="26" spans="1:1">
      <c r="A26" s="11267" t="s">
        <v>1829</v>
      </c>
    </row>
    <row r="27" spans="1:1">
      <c r="A27" s="11268" t="s">
        <v>1830</v>
      </c>
    </row>
    <row r="28" spans="1:1">
      <c r="A28" s="11269" t="s">
        <v>1831</v>
      </c>
    </row>
    <row r="29" spans="1:1">
      <c r="A29" s="11270" t="s">
        <v>1832</v>
      </c>
    </row>
    <row r="30" spans="1:1">
      <c r="A30" s="11271" t="s">
        <v>1833</v>
      </c>
    </row>
    <row r="31" spans="1:1">
      <c r="A31" s="11272" t="s">
        <v>1834</v>
      </c>
    </row>
    <row r="32" spans="1:1">
      <c r="A32" s="11273" t="s">
        <v>1835</v>
      </c>
    </row>
    <row r="33" spans="1:1">
      <c r="A33" s="11274" t="s">
        <v>1836</v>
      </c>
    </row>
    <row r="34" spans="1:1">
      <c r="A34" s="11275" t="s">
        <v>1837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9"/>
  <sheetViews>
    <sheetView showGridLines="0" workbookViewId="0"/>
  </sheetViews>
  <sheetFormatPr defaultRowHeight="14.25"/>
  <cols>
    <col min="1" max="1" width="36.73046875" style="11029" customWidth="1"/>
    <col min="2" max="4" width="18.73046875" style="11030" customWidth="1"/>
  </cols>
  <sheetData>
    <row r="1" spans="1:4">
      <c r="A1" s="1" t="s">
        <v>1629</v>
      </c>
      <c r="B1" s="1"/>
      <c r="C1" s="1"/>
      <c r="D1" s="1"/>
    </row>
    <row r="2" spans="1:4">
      <c r="A2" s="11006" t="s">
        <v>1630</v>
      </c>
      <c r="B2" s="1"/>
      <c r="C2" s="1"/>
      <c r="D2" s="1"/>
    </row>
    <row r="3" spans="1:4">
      <c r="A3" s="1"/>
      <c r="B3" s="1"/>
      <c r="C3" s="1"/>
      <c r="D3" s="1"/>
    </row>
    <row r="4" spans="1:4">
      <c r="A4" s="11019" t="s">
        <v>1631</v>
      </c>
      <c r="B4" s="11020" t="s">
        <v>1632</v>
      </c>
      <c r="C4" s="11021" t="s">
        <v>1633</v>
      </c>
      <c r="D4" s="11022" t="s">
        <v>1634</v>
      </c>
    </row>
    <row r="5" spans="1:4">
      <c r="A5" s="11027" t="s">
        <v>1635</v>
      </c>
      <c r="B5" s="11007">
        <v>1710</v>
      </c>
      <c r="C5" s="11008">
        <v>2340</v>
      </c>
      <c r="D5" s="11009">
        <v>1360</v>
      </c>
    </row>
    <row r="6" spans="1:4">
      <c r="A6" s="11028" t="s">
        <v>1636</v>
      </c>
      <c r="B6" s="11010">
        <v>820</v>
      </c>
      <c r="C6" s="11011">
        <v>960</v>
      </c>
      <c r="D6" s="11012">
        <v>410</v>
      </c>
    </row>
    <row r="7" spans="1:4">
      <c r="A7" s="11023" t="s">
        <v>1637</v>
      </c>
      <c r="B7" s="11024">
        <v>2490</v>
      </c>
      <c r="C7" s="11025">
        <v>3300</v>
      </c>
      <c r="D7" s="11026">
        <v>1770</v>
      </c>
    </row>
    <row r="8" spans="1:4">
      <c r="B8" s="11013"/>
      <c r="C8" s="11014"/>
      <c r="D8" s="11015"/>
    </row>
    <row r="9" spans="1:4">
      <c r="A9" s="11093" t="str">
        <f>HYPERLINK("#'Table of Contents'!A1", "Back to table of contents")</f>
        <v>Back to table of contents</v>
      </c>
      <c r="B9" s="11016"/>
      <c r="C9" s="11017"/>
      <c r="D9" s="11018"/>
    </row>
    <row r="11" spans="1:4">
      <c r="A11" s="11276" t="s">
        <v>1838</v>
      </c>
    </row>
    <row r="12" spans="1:4">
      <c r="A12" s="11277" t="s">
        <v>1839</v>
      </c>
    </row>
    <row r="13" spans="1:4">
      <c r="A13" s="11278" t="s">
        <v>1840</v>
      </c>
    </row>
    <row r="14" spans="1:4">
      <c r="A14" s="11279" t="s">
        <v>1841</v>
      </c>
    </row>
    <row r="15" spans="1:4">
      <c r="A15" s="11280" t="s">
        <v>1842</v>
      </c>
    </row>
    <row r="16" spans="1:4">
      <c r="A16" s="11281" t="s">
        <v>1843</v>
      </c>
    </row>
    <row r="17" spans="1:1">
      <c r="A17" s="11282" t="s">
        <v>1844</v>
      </c>
    </row>
    <row r="18" spans="1:1">
      <c r="A18" s="11283" t="s">
        <v>1845</v>
      </c>
    </row>
    <row r="19" spans="1:1">
      <c r="A19" s="11284" t="s">
        <v>1846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election activeCell="A12" sqref="A12"/>
    </sheetView>
  </sheetViews>
  <sheetFormatPr defaultRowHeight="14.25"/>
  <cols>
    <col min="1" max="1" width="24.73046875" style="11060" customWidth="1"/>
    <col min="2" max="4" width="18.73046875" style="11061" customWidth="1"/>
  </cols>
  <sheetData>
    <row r="1" spans="1:4">
      <c r="A1" t="s">
        <v>1645</v>
      </c>
      <c r="B1" s="1"/>
      <c r="C1" s="1"/>
      <c r="D1" s="1"/>
    </row>
    <row r="2" spans="1:4">
      <c r="A2" s="11031" t="s">
        <v>1646</v>
      </c>
      <c r="B2" s="1"/>
      <c r="C2" s="1"/>
      <c r="D2" s="1"/>
    </row>
    <row r="3" spans="1:4">
      <c r="A3" t="s">
        <v>1638</v>
      </c>
      <c r="B3" s="1"/>
      <c r="C3" s="1"/>
      <c r="D3" s="1"/>
    </row>
    <row r="4" spans="1:4">
      <c r="A4" s="11047" t="s">
        <v>1647</v>
      </c>
      <c r="B4" s="11048" t="s">
        <v>1648</v>
      </c>
      <c r="C4" s="11049" t="s">
        <v>1649</v>
      </c>
      <c r="D4" s="11050" t="s">
        <v>1650</v>
      </c>
    </row>
    <row r="5" spans="1:4">
      <c r="A5" s="11055" t="s">
        <v>1639</v>
      </c>
      <c r="B5" s="11032">
        <v>0</v>
      </c>
      <c r="C5" s="11033">
        <v>0</v>
      </c>
      <c r="D5" s="11034">
        <v>0</v>
      </c>
    </row>
    <row r="6" spans="1:4">
      <c r="A6" s="11056" t="s">
        <v>1640</v>
      </c>
      <c r="B6" s="11035">
        <v>0</v>
      </c>
      <c r="C6" s="11036">
        <v>0</v>
      </c>
      <c r="D6" s="11037">
        <v>0</v>
      </c>
    </row>
    <row r="7" spans="1:4">
      <c r="A7" s="11057" t="s">
        <v>1641</v>
      </c>
      <c r="B7" s="11038">
        <v>0</v>
      </c>
      <c r="C7" s="11039">
        <v>0</v>
      </c>
      <c r="D7" s="11040">
        <v>0</v>
      </c>
    </row>
    <row r="8" spans="1:4">
      <c r="A8" s="11058" t="s">
        <v>1642</v>
      </c>
      <c r="B8" s="11041">
        <v>4830</v>
      </c>
      <c r="C8" s="11042">
        <v>4910</v>
      </c>
      <c r="D8" s="11043">
        <v>560</v>
      </c>
    </row>
    <row r="9" spans="1:4">
      <c r="A9" s="11059" t="s">
        <v>1643</v>
      </c>
      <c r="B9" s="11044">
        <v>0</v>
      </c>
      <c r="C9" s="11045">
        <v>0</v>
      </c>
      <c r="D9" s="11046">
        <v>0</v>
      </c>
    </row>
    <row r="10" spans="1:4">
      <c r="A10" s="11051" t="s">
        <v>1644</v>
      </c>
      <c r="B10" s="11052">
        <v>4830</v>
      </c>
      <c r="C10" s="11053">
        <v>4910</v>
      </c>
      <c r="D10" s="11054">
        <v>560</v>
      </c>
    </row>
    <row r="12" spans="1:4">
      <c r="A12" s="11094" t="str">
        <f>HYPERLINK("#'Table of Contents'!A1", "Back to table of contents")</f>
        <v>Back to table of contents</v>
      </c>
    </row>
    <row r="14" spans="1:4">
      <c r="A14" s="11285" t="s">
        <v>1847</v>
      </c>
    </row>
    <row r="15" spans="1:4">
      <c r="A15" s="11286" t="s">
        <v>1848</v>
      </c>
    </row>
    <row r="16" spans="1:4">
      <c r="A16" s="11287" t="s">
        <v>1849</v>
      </c>
    </row>
    <row r="17" spans="1:1">
      <c r="A17" s="11288" t="s">
        <v>1850</v>
      </c>
    </row>
    <row r="18" spans="1:1">
      <c r="A18" s="11289" t="s">
        <v>1851</v>
      </c>
    </row>
    <row r="19" spans="1:1">
      <c r="A19" s="11290" t="s">
        <v>1852</v>
      </c>
    </row>
    <row r="20" spans="1:1">
      <c r="A20" s="11291" t="s">
        <v>1853</v>
      </c>
    </row>
    <row r="21" spans="1:1">
      <c r="A21" s="11292" t="s">
        <v>1854</v>
      </c>
    </row>
    <row r="22" spans="1:1">
      <c r="A22" s="11293" t="s">
        <v>1855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cols>
    <col min="1" max="1" width="41.73046875" style="38" customWidth="1"/>
    <col min="2" max="4" width="18.73046875" style="39" customWidth="1"/>
  </cols>
  <sheetData>
    <row r="1" spans="1:4">
      <c r="A1" s="1" t="s">
        <v>11</v>
      </c>
      <c r="B1" s="1"/>
      <c r="C1" s="1"/>
      <c r="D1" s="1"/>
    </row>
    <row r="2" spans="1:4">
      <c r="A2" s="21" t="s">
        <v>12</v>
      </c>
      <c r="B2" s="1"/>
      <c r="C2" s="1"/>
      <c r="D2" s="1"/>
    </row>
    <row r="3" spans="1:4">
      <c r="A3" s="1"/>
      <c r="B3" s="1"/>
      <c r="C3" s="1"/>
      <c r="D3" s="1"/>
    </row>
    <row r="4" spans="1:4">
      <c r="A4" s="28" t="s">
        <v>13</v>
      </c>
      <c r="B4" s="29" t="s">
        <v>14</v>
      </c>
      <c r="C4" s="30" t="s">
        <v>15</v>
      </c>
      <c r="D4" s="31" t="s">
        <v>16</v>
      </c>
    </row>
    <row r="5" spans="1:4">
      <c r="A5" s="36" t="s">
        <v>17</v>
      </c>
      <c r="B5" s="22">
        <v>39700</v>
      </c>
      <c r="C5" s="23">
        <v>62540</v>
      </c>
      <c r="D5" s="24">
        <v>34680</v>
      </c>
    </row>
    <row r="6" spans="1:4">
      <c r="A6" s="37" t="s">
        <v>18</v>
      </c>
      <c r="B6" s="25">
        <v>123090</v>
      </c>
      <c r="C6" s="26">
        <v>219030</v>
      </c>
      <c r="D6" s="27">
        <v>50050</v>
      </c>
    </row>
    <row r="7" spans="1:4">
      <c r="A7" s="32" t="s">
        <v>19</v>
      </c>
      <c r="B7" s="33">
        <v>156550</v>
      </c>
      <c r="C7" s="34">
        <v>281560</v>
      </c>
      <c r="D7" s="35">
        <v>84730</v>
      </c>
    </row>
    <row r="9" spans="1:4">
      <c r="A9" s="11079" t="str">
        <f>HYPERLINK("#'Table of Contents'!A1", "Back to table of contents")</f>
        <v>Back to table of contents</v>
      </c>
    </row>
    <row r="11" spans="1:4">
      <c r="A11" s="11095" t="s">
        <v>1651</v>
      </c>
    </row>
    <row r="12" spans="1:4">
      <c r="A12" s="11096" t="s">
        <v>1652</v>
      </c>
    </row>
    <row r="13" spans="1:4">
      <c r="A13" s="11097" t="s">
        <v>1653</v>
      </c>
    </row>
    <row r="14" spans="1:4">
      <c r="A14" s="11098" t="s">
        <v>1654</v>
      </c>
    </row>
    <row r="15" spans="1:4">
      <c r="A15" s="11099" t="s">
        <v>1655</v>
      </c>
    </row>
    <row r="16" spans="1:4">
      <c r="A16" s="11100" t="s">
        <v>1656</v>
      </c>
    </row>
    <row r="17" spans="1:1">
      <c r="A17" s="11101" t="s">
        <v>1657</v>
      </c>
    </row>
    <row r="18" spans="1:1">
      <c r="A18" s="11102" t="s">
        <v>1658</v>
      </c>
    </row>
    <row r="19" spans="1:1">
      <c r="A19" s="11103" t="s">
        <v>1659</v>
      </c>
    </row>
    <row r="20" spans="1:1">
      <c r="A20" s="11104" t="s">
        <v>1660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cols>
    <col min="1" max="1" width="41.73046875" style="69" customWidth="1"/>
    <col min="2" max="4" width="18.73046875" style="70" customWidth="1"/>
  </cols>
  <sheetData>
    <row r="1" spans="1:4">
      <c r="A1" t="s">
        <v>27</v>
      </c>
      <c r="B1" s="1"/>
      <c r="C1" s="1"/>
      <c r="D1" s="1"/>
    </row>
    <row r="2" spans="1:4">
      <c r="A2" s="40" t="s">
        <v>28</v>
      </c>
      <c r="B2" s="1"/>
      <c r="C2" s="1"/>
      <c r="D2" s="1"/>
    </row>
    <row r="3" spans="1:4">
      <c r="A3" t="s">
        <v>20</v>
      </c>
      <c r="B3" s="1"/>
      <c r="C3" s="1"/>
      <c r="D3" s="1"/>
    </row>
    <row r="4" spans="1:4">
      <c r="A4" s="56" t="s">
        <v>29</v>
      </c>
      <c r="B4" s="57" t="s">
        <v>30</v>
      </c>
      <c r="C4" s="58" t="s">
        <v>31</v>
      </c>
      <c r="D4" s="59" t="s">
        <v>32</v>
      </c>
    </row>
    <row r="5" spans="1:4">
      <c r="A5" s="64" t="s">
        <v>21</v>
      </c>
      <c r="B5" s="41">
        <v>71470</v>
      </c>
      <c r="C5" s="42">
        <v>135070</v>
      </c>
      <c r="D5" s="43">
        <v>18450</v>
      </c>
    </row>
    <row r="6" spans="1:4">
      <c r="A6" s="65" t="s">
        <v>22</v>
      </c>
      <c r="B6" s="44">
        <v>40950</v>
      </c>
      <c r="C6" s="45">
        <v>75890</v>
      </c>
      <c r="D6" s="46">
        <v>32710</v>
      </c>
    </row>
    <row r="7" spans="1:4">
      <c r="A7" s="66" t="s">
        <v>23</v>
      </c>
      <c r="B7" s="47">
        <v>18140</v>
      </c>
      <c r="C7" s="48">
        <v>26950</v>
      </c>
      <c r="D7" s="49">
        <v>12330</v>
      </c>
    </row>
    <row r="8" spans="1:4">
      <c r="A8" s="67" t="s">
        <v>24</v>
      </c>
      <c r="B8" s="50">
        <v>290</v>
      </c>
      <c r="C8" s="51">
        <v>630</v>
      </c>
      <c r="D8" s="52">
        <v>10</v>
      </c>
    </row>
    <row r="9" spans="1:4">
      <c r="A9" s="68" t="s">
        <v>25</v>
      </c>
      <c r="B9" s="53">
        <v>25700</v>
      </c>
      <c r="C9" s="54">
        <v>43020</v>
      </c>
      <c r="D9" s="55">
        <v>21240</v>
      </c>
    </row>
    <row r="10" spans="1:4">
      <c r="A10" s="60" t="s">
        <v>26</v>
      </c>
      <c r="B10" s="61">
        <v>156550</v>
      </c>
      <c r="C10" s="62">
        <v>281560</v>
      </c>
      <c r="D10" s="63">
        <v>84730</v>
      </c>
    </row>
    <row r="12" spans="1:4">
      <c r="A12" s="11080" t="str">
        <f>HYPERLINK("#'Table of Contents'!A1", "Back to table of contents")</f>
        <v>Back to table of contents</v>
      </c>
    </row>
    <row r="14" spans="1:4">
      <c r="A14" s="11105" t="s">
        <v>1661</v>
      </c>
    </row>
    <row r="15" spans="1:4">
      <c r="A15" s="11106" t="s">
        <v>1662</v>
      </c>
    </row>
    <row r="16" spans="1:4">
      <c r="A16" s="11107" t="s">
        <v>1663</v>
      </c>
    </row>
    <row r="17" spans="1:1">
      <c r="A17" s="11108" t="s">
        <v>1664</v>
      </c>
    </row>
    <row r="18" spans="1:1">
      <c r="A18" s="11109" t="s">
        <v>1665</v>
      </c>
    </row>
    <row r="19" spans="1:1">
      <c r="A19" s="11110" t="s">
        <v>1666</v>
      </c>
    </row>
    <row r="20" spans="1:1">
      <c r="A20" s="11111" t="s">
        <v>1667</v>
      </c>
    </row>
    <row r="21" spans="1:1">
      <c r="A21" s="11112" t="s">
        <v>1668</v>
      </c>
    </row>
    <row r="22" spans="1:1">
      <c r="A22" s="11113" t="s">
        <v>1669</v>
      </c>
    </row>
    <row r="23" spans="1:1">
      <c r="A23" s="11114" t="s">
        <v>1670</v>
      </c>
    </row>
    <row r="24" spans="1:1">
      <c r="A24" s="11115" t="s">
        <v>1671</v>
      </c>
    </row>
    <row r="25" spans="1:1">
      <c r="A25" s="11116" t="s">
        <v>1672</v>
      </c>
    </row>
    <row r="26" spans="1:1">
      <c r="A26" s="11117" t="s">
        <v>1673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workbookViewId="0"/>
  </sheetViews>
  <sheetFormatPr defaultRowHeight="14.25"/>
  <cols>
    <col min="1" max="1" width="41.73046875" style="96" customWidth="1"/>
    <col min="2" max="4" width="18.73046875" style="97" customWidth="1"/>
  </cols>
  <sheetData>
    <row r="1" spans="1:4">
      <c r="A1" t="s">
        <v>34</v>
      </c>
      <c r="B1" s="1"/>
      <c r="C1" s="1"/>
      <c r="D1" s="1"/>
    </row>
    <row r="2" spans="1:4">
      <c r="A2" s="71" t="s">
        <v>35</v>
      </c>
      <c r="B2" s="1"/>
      <c r="C2" s="1"/>
      <c r="D2" s="1"/>
    </row>
    <row r="3" spans="1:4">
      <c r="A3" t="s">
        <v>33</v>
      </c>
      <c r="B3" s="1"/>
      <c r="C3" s="1"/>
      <c r="D3" s="1"/>
    </row>
    <row r="4" spans="1:4">
      <c r="A4" s="84" t="s">
        <v>36</v>
      </c>
      <c r="B4" s="85" t="s">
        <v>37</v>
      </c>
      <c r="C4" s="86" t="s">
        <v>38</v>
      </c>
      <c r="D4" s="87" t="s">
        <v>39</v>
      </c>
    </row>
    <row r="5" spans="1:4">
      <c r="A5" s="92" t="s">
        <v>40</v>
      </c>
      <c r="B5" s="72">
        <v>34270</v>
      </c>
      <c r="C5" s="73">
        <v>54400</v>
      </c>
      <c r="D5" s="74">
        <v>29920</v>
      </c>
    </row>
    <row r="6" spans="1:4">
      <c r="A6" s="93" t="s">
        <v>41</v>
      </c>
      <c r="B6" s="75">
        <v>2490</v>
      </c>
      <c r="C6" s="76">
        <v>3440</v>
      </c>
      <c r="D6" s="77">
        <v>2250</v>
      </c>
    </row>
    <row r="7" spans="1:4">
      <c r="A7" s="94" t="s">
        <v>42</v>
      </c>
      <c r="B7" s="78">
        <v>1540</v>
      </c>
      <c r="C7" s="79">
        <v>2260</v>
      </c>
      <c r="D7" s="80">
        <v>850</v>
      </c>
    </row>
    <row r="8" spans="1:4">
      <c r="A8" s="95" t="s">
        <v>43</v>
      </c>
      <c r="B8" s="81">
        <v>1920</v>
      </c>
      <c r="C8" s="82">
        <v>2440</v>
      </c>
      <c r="D8" s="83">
        <v>1670</v>
      </c>
    </row>
    <row r="9" spans="1:4">
      <c r="A9" s="88" t="s">
        <v>44</v>
      </c>
      <c r="B9" s="89">
        <v>39700</v>
      </c>
      <c r="C9" s="90">
        <v>62540</v>
      </c>
      <c r="D9" s="91">
        <v>34680</v>
      </c>
    </row>
    <row r="11" spans="1:4">
      <c r="A11" s="11081" t="str">
        <f>HYPERLINK("#'Table of Contents'!A1", "Back to table of contents")</f>
        <v>Back to table of contents</v>
      </c>
    </row>
    <row r="13" spans="1:4">
      <c r="A13" s="11118" t="s">
        <v>1674</v>
      </c>
    </row>
    <row r="14" spans="1:4">
      <c r="A14" s="11119" t="s">
        <v>1675</v>
      </c>
    </row>
    <row r="15" spans="1:4">
      <c r="A15" s="11120" t="s">
        <v>1676</v>
      </c>
    </row>
    <row r="16" spans="1:4">
      <c r="A16" s="11121" t="s">
        <v>1677</v>
      </c>
    </row>
    <row r="17" spans="1:1">
      <c r="A17" s="11122" t="s">
        <v>1678</v>
      </c>
    </row>
    <row r="18" spans="1:1">
      <c r="A18" s="11123" t="s">
        <v>1679</v>
      </c>
    </row>
    <row r="19" spans="1:1">
      <c r="A19" s="11124" t="s">
        <v>1680</v>
      </c>
    </row>
    <row r="20" spans="1:1">
      <c r="A20" s="11125" t="s">
        <v>1681</v>
      </c>
    </row>
    <row r="21" spans="1:1">
      <c r="A21" s="11126" t="s">
        <v>1682</v>
      </c>
    </row>
    <row r="22" spans="1:1">
      <c r="A22" s="11127" t="s">
        <v>1683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1"/>
  <sheetViews>
    <sheetView showGridLines="0" workbookViewId="0"/>
  </sheetViews>
  <sheetFormatPr defaultRowHeight="14.25"/>
  <cols>
    <col min="1" max="1" width="12.73046875" style="716" customWidth="1"/>
    <col min="2" max="2" width="74.73046875" style="717" customWidth="1"/>
    <col min="3" max="5" width="18.73046875" style="718" customWidth="1"/>
  </cols>
  <sheetData>
    <row r="1" spans="1:5">
      <c r="A1" s="1" t="s">
        <v>169</v>
      </c>
      <c r="B1" t="s">
        <v>45</v>
      </c>
      <c r="C1" s="1"/>
      <c r="D1" s="1"/>
      <c r="E1" s="1"/>
    </row>
    <row r="2" spans="1:5">
      <c r="A2" s="98" t="s">
        <v>170</v>
      </c>
      <c r="B2" t="s">
        <v>46</v>
      </c>
      <c r="C2" s="1"/>
      <c r="D2" s="1"/>
      <c r="E2" s="1"/>
    </row>
    <row r="3" spans="1:5">
      <c r="A3" s="1"/>
      <c r="B3" t="s">
        <v>47</v>
      </c>
      <c r="C3" s="1"/>
      <c r="D3" s="1"/>
      <c r="E3" s="1"/>
    </row>
    <row r="4" spans="1:5">
      <c r="A4" s="462" t="s">
        <v>171</v>
      </c>
      <c r="B4" s="463" t="s">
        <v>172</v>
      </c>
      <c r="C4" s="464" t="s">
        <v>173</v>
      </c>
      <c r="D4" s="465" t="s">
        <v>174</v>
      </c>
      <c r="E4" s="466" t="s">
        <v>175</v>
      </c>
    </row>
    <row r="5" spans="1:5">
      <c r="A5" s="470">
        <v>10000020</v>
      </c>
      <c r="B5" s="471" t="s">
        <v>48</v>
      </c>
      <c r="C5" s="99">
        <v>1070</v>
      </c>
      <c r="D5" s="100">
        <v>1500</v>
      </c>
      <c r="E5" s="101">
        <v>680</v>
      </c>
    </row>
    <row r="6" spans="1:5">
      <c r="A6" s="472">
        <v>10000143</v>
      </c>
      <c r="B6" s="473" t="s">
        <v>49</v>
      </c>
      <c r="C6" s="102">
        <v>1160</v>
      </c>
      <c r="D6" s="103">
        <v>3110</v>
      </c>
      <c r="E6" s="104">
        <v>1510</v>
      </c>
    </row>
    <row r="7" spans="1:5">
      <c r="A7" s="474">
        <v>10000146</v>
      </c>
      <c r="B7" s="475" t="s">
        <v>50</v>
      </c>
      <c r="C7" s="105">
        <v>750</v>
      </c>
      <c r="D7" s="106">
        <v>1350</v>
      </c>
      <c r="E7" s="107">
        <v>0</v>
      </c>
    </row>
    <row r="8" spans="1:5">
      <c r="A8" s="476">
        <v>10000473</v>
      </c>
      <c r="B8" s="477" t="s">
        <v>51</v>
      </c>
      <c r="C8" s="108">
        <v>100</v>
      </c>
      <c r="D8" s="109">
        <v>220</v>
      </c>
      <c r="E8" s="110">
        <v>20</v>
      </c>
    </row>
    <row r="9" spans="1:5">
      <c r="A9" s="478">
        <v>10000528</v>
      </c>
      <c r="B9" s="479" t="s">
        <v>52</v>
      </c>
      <c r="C9" s="111">
        <v>2250</v>
      </c>
      <c r="D9" s="112">
        <v>3980</v>
      </c>
      <c r="E9" s="113">
        <v>940</v>
      </c>
    </row>
    <row r="10" spans="1:5">
      <c r="A10" s="480">
        <v>10000533</v>
      </c>
      <c r="B10" s="481" t="s">
        <v>53</v>
      </c>
      <c r="C10" s="114">
        <v>5540</v>
      </c>
      <c r="D10" s="115">
        <v>10570</v>
      </c>
      <c r="E10" s="116">
        <v>1320</v>
      </c>
    </row>
    <row r="11" spans="1:5">
      <c r="A11" s="482">
        <v>10000863</v>
      </c>
      <c r="B11" s="483" t="s">
        <v>54</v>
      </c>
      <c r="C11" s="117">
        <v>1710</v>
      </c>
      <c r="D11" s="118">
        <v>4060</v>
      </c>
      <c r="E11" s="119">
        <v>1720</v>
      </c>
    </row>
    <row r="12" spans="1:5">
      <c r="A12" s="484">
        <v>10000948</v>
      </c>
      <c r="B12" s="485" t="s">
        <v>55</v>
      </c>
      <c r="C12" s="120">
        <v>3290</v>
      </c>
      <c r="D12" s="121">
        <v>5460</v>
      </c>
      <c r="E12" s="122">
        <v>260</v>
      </c>
    </row>
    <row r="13" spans="1:5">
      <c r="A13" s="486">
        <v>10000950</v>
      </c>
      <c r="B13" s="487" t="s">
        <v>56</v>
      </c>
      <c r="C13" s="123">
        <v>40</v>
      </c>
      <c r="D13" s="124">
        <v>60</v>
      </c>
      <c r="E13" s="125">
        <v>0</v>
      </c>
    </row>
    <row r="14" spans="1:5">
      <c r="A14" s="488">
        <v>10000994</v>
      </c>
      <c r="B14" s="489" t="s">
        <v>57</v>
      </c>
      <c r="C14" s="126">
        <v>670</v>
      </c>
      <c r="D14" s="127">
        <v>1080</v>
      </c>
      <c r="E14" s="128">
        <v>200</v>
      </c>
    </row>
    <row r="15" spans="1:5">
      <c r="A15" s="490">
        <v>10001148</v>
      </c>
      <c r="B15" s="491" t="s">
        <v>58</v>
      </c>
      <c r="C15" s="129">
        <v>600</v>
      </c>
      <c r="D15" s="130">
        <v>640</v>
      </c>
      <c r="E15" s="131">
        <v>30</v>
      </c>
    </row>
    <row r="16" spans="1:5">
      <c r="A16" s="492">
        <v>10001259</v>
      </c>
      <c r="B16" s="493" t="s">
        <v>59</v>
      </c>
      <c r="C16" s="132">
        <v>120</v>
      </c>
      <c r="D16" s="133">
        <v>180</v>
      </c>
      <c r="E16" s="134">
        <v>90</v>
      </c>
    </row>
    <row r="17" spans="1:5">
      <c r="A17" s="494">
        <v>10001463</v>
      </c>
      <c r="B17" s="495" t="s">
        <v>60</v>
      </c>
      <c r="C17" s="135">
        <v>11630</v>
      </c>
      <c r="D17" s="136">
        <v>19400</v>
      </c>
      <c r="E17" s="137">
        <v>11400</v>
      </c>
    </row>
    <row r="18" spans="1:5">
      <c r="A18" s="496">
        <v>10001464</v>
      </c>
      <c r="B18" s="497" t="s">
        <v>61</v>
      </c>
      <c r="C18" s="138">
        <v>3120</v>
      </c>
      <c r="D18" s="139">
        <v>6680</v>
      </c>
      <c r="E18" s="140">
        <v>2260</v>
      </c>
    </row>
    <row r="19" spans="1:5">
      <c r="A19" s="498">
        <v>10001476</v>
      </c>
      <c r="B19" s="499" t="s">
        <v>62</v>
      </c>
      <c r="C19" s="141">
        <v>4880</v>
      </c>
      <c r="D19" s="142">
        <v>11090</v>
      </c>
      <c r="E19" s="143">
        <v>1480</v>
      </c>
    </row>
    <row r="20" spans="1:5">
      <c r="A20" s="500">
        <v>10001778</v>
      </c>
      <c r="B20" s="501" t="s">
        <v>63</v>
      </c>
      <c r="C20" s="144">
        <v>2060</v>
      </c>
      <c r="D20" s="145">
        <v>3970</v>
      </c>
      <c r="E20" s="146">
        <v>370</v>
      </c>
    </row>
    <row r="21" spans="1:5">
      <c r="A21" s="502">
        <v>10002073</v>
      </c>
      <c r="B21" s="503" t="s">
        <v>64</v>
      </c>
      <c r="C21" s="147">
        <v>170</v>
      </c>
      <c r="D21" s="148">
        <v>350</v>
      </c>
      <c r="E21" s="149">
        <v>200</v>
      </c>
    </row>
    <row r="22" spans="1:5">
      <c r="A22" s="504">
        <v>10002094</v>
      </c>
      <c r="B22" s="505" t="s">
        <v>65</v>
      </c>
      <c r="C22" s="150">
        <v>3360</v>
      </c>
      <c r="D22" s="151">
        <v>6290</v>
      </c>
      <c r="E22" s="152">
        <v>1140</v>
      </c>
    </row>
    <row r="23" spans="1:5">
      <c r="A23" s="506">
        <v>10002107</v>
      </c>
      <c r="B23" s="507" t="s">
        <v>66</v>
      </c>
      <c r="C23" s="153">
        <v>280</v>
      </c>
      <c r="D23" s="154">
        <v>330</v>
      </c>
      <c r="E23" s="155">
        <v>10</v>
      </c>
    </row>
    <row r="24" spans="1:5">
      <c r="A24" s="508">
        <v>10002118</v>
      </c>
      <c r="B24" s="509" t="s">
        <v>67</v>
      </c>
      <c r="C24" s="156">
        <v>390</v>
      </c>
      <c r="D24" s="157">
        <v>470</v>
      </c>
      <c r="E24" s="158">
        <v>60</v>
      </c>
    </row>
    <row r="25" spans="1:5">
      <c r="A25" s="510">
        <v>10002130</v>
      </c>
      <c r="B25" s="511" t="s">
        <v>68</v>
      </c>
      <c r="C25" s="159">
        <v>360</v>
      </c>
      <c r="D25" s="160">
        <v>550</v>
      </c>
      <c r="E25" s="161">
        <v>110</v>
      </c>
    </row>
    <row r="26" spans="1:5">
      <c r="A26" s="512">
        <v>10002696</v>
      </c>
      <c r="B26" s="513" t="s">
        <v>69</v>
      </c>
      <c r="C26" s="162">
        <v>160</v>
      </c>
      <c r="D26" s="163">
        <v>240</v>
      </c>
      <c r="E26" s="164">
        <v>10</v>
      </c>
    </row>
    <row r="27" spans="1:5">
      <c r="A27" s="514">
        <v>10002859</v>
      </c>
      <c r="B27" s="515" t="s">
        <v>70</v>
      </c>
      <c r="C27" s="165">
        <v>930</v>
      </c>
      <c r="D27" s="166">
        <v>1540</v>
      </c>
      <c r="E27" s="167">
        <v>780</v>
      </c>
    </row>
    <row r="28" spans="1:5">
      <c r="A28" s="516">
        <v>10002868</v>
      </c>
      <c r="B28" s="517" t="s">
        <v>71</v>
      </c>
      <c r="C28" s="168">
        <v>1420</v>
      </c>
      <c r="D28" s="169">
        <v>4030</v>
      </c>
      <c r="E28" s="170">
        <v>1920</v>
      </c>
    </row>
    <row r="29" spans="1:5">
      <c r="A29" s="518">
        <v>10002899</v>
      </c>
      <c r="B29" s="519" t="s">
        <v>72</v>
      </c>
      <c r="C29" s="171">
        <v>310</v>
      </c>
      <c r="D29" s="172">
        <v>380</v>
      </c>
      <c r="E29" s="173">
        <v>60</v>
      </c>
    </row>
    <row r="30" spans="1:5">
      <c r="A30" s="520">
        <v>10002910</v>
      </c>
      <c r="B30" s="521" t="s">
        <v>73</v>
      </c>
      <c r="C30" s="174">
        <v>1230</v>
      </c>
      <c r="D30" s="175">
        <v>1820</v>
      </c>
      <c r="E30" s="176">
        <v>900</v>
      </c>
    </row>
    <row r="31" spans="1:5">
      <c r="A31" s="522">
        <v>10003035</v>
      </c>
      <c r="B31" s="523" t="s">
        <v>74</v>
      </c>
      <c r="C31" s="177">
        <v>390</v>
      </c>
      <c r="D31" s="178">
        <v>700</v>
      </c>
      <c r="E31" s="179">
        <v>210</v>
      </c>
    </row>
    <row r="32" spans="1:5">
      <c r="A32" s="524">
        <v>10003088</v>
      </c>
      <c r="B32" s="525" t="s">
        <v>75</v>
      </c>
      <c r="C32" s="180">
        <v>3100</v>
      </c>
      <c r="D32" s="181">
        <v>4330</v>
      </c>
      <c r="E32" s="182">
        <v>1720</v>
      </c>
    </row>
    <row r="33" spans="1:5">
      <c r="A33" s="526">
        <v>10003089</v>
      </c>
      <c r="B33" s="527" t="s">
        <v>76</v>
      </c>
      <c r="C33" s="183">
        <v>1010</v>
      </c>
      <c r="D33" s="184">
        <v>1800</v>
      </c>
      <c r="E33" s="185">
        <v>500</v>
      </c>
    </row>
    <row r="34" spans="1:5">
      <c r="A34" s="528">
        <v>10003165</v>
      </c>
      <c r="B34" s="529" t="s">
        <v>77</v>
      </c>
      <c r="C34" s="186">
        <v>1320</v>
      </c>
      <c r="D34" s="187">
        <v>2480</v>
      </c>
      <c r="E34" s="188">
        <v>450</v>
      </c>
    </row>
    <row r="35" spans="1:5">
      <c r="A35" s="530">
        <v>10003414</v>
      </c>
      <c r="B35" s="531" t="s">
        <v>78</v>
      </c>
      <c r="C35" s="189">
        <v>970</v>
      </c>
      <c r="D35" s="190">
        <v>1830</v>
      </c>
      <c r="E35" s="191">
        <v>940</v>
      </c>
    </row>
    <row r="36" spans="1:5">
      <c r="A36" s="532">
        <v>10003570</v>
      </c>
      <c r="B36" s="533" t="s">
        <v>79</v>
      </c>
      <c r="C36" s="192">
        <v>280</v>
      </c>
      <c r="D36" s="193">
        <v>450</v>
      </c>
      <c r="E36" s="194">
        <v>240</v>
      </c>
    </row>
    <row r="37" spans="1:5">
      <c r="A37" s="534">
        <v>10003674</v>
      </c>
      <c r="B37" s="535" t="s">
        <v>80</v>
      </c>
      <c r="C37" s="195">
        <v>5330</v>
      </c>
      <c r="D37" s="196">
        <v>10210</v>
      </c>
      <c r="E37" s="197">
        <v>1710</v>
      </c>
    </row>
    <row r="38" spans="1:5">
      <c r="A38" s="536">
        <v>10003755</v>
      </c>
      <c r="B38" s="537" t="s">
        <v>81</v>
      </c>
      <c r="C38" s="198">
        <v>2760</v>
      </c>
      <c r="D38" s="199">
        <v>6720</v>
      </c>
      <c r="E38" s="200">
        <v>890</v>
      </c>
    </row>
    <row r="39" spans="1:5">
      <c r="A39" s="538">
        <v>10003895</v>
      </c>
      <c r="B39" s="539" t="s">
        <v>82</v>
      </c>
      <c r="C39" s="201">
        <v>2040</v>
      </c>
      <c r="D39" s="202">
        <v>4590</v>
      </c>
      <c r="E39" s="203">
        <v>1770</v>
      </c>
    </row>
    <row r="40" spans="1:5">
      <c r="A40" s="540">
        <v>10003987</v>
      </c>
      <c r="B40" s="541" t="s">
        <v>83</v>
      </c>
      <c r="C40" s="204">
        <v>1680</v>
      </c>
      <c r="D40" s="205">
        <v>2270</v>
      </c>
      <c r="E40" s="206">
        <v>1500</v>
      </c>
    </row>
    <row r="41" spans="1:5">
      <c r="A41" s="542">
        <v>10003988</v>
      </c>
      <c r="B41" s="543" t="s">
        <v>84</v>
      </c>
      <c r="C41" s="207">
        <v>1120</v>
      </c>
      <c r="D41" s="208">
        <v>1630</v>
      </c>
      <c r="E41" s="209">
        <v>1190</v>
      </c>
    </row>
    <row r="42" spans="1:5">
      <c r="A42" s="544">
        <v>10003989</v>
      </c>
      <c r="B42" s="545" t="s">
        <v>85</v>
      </c>
      <c r="C42" s="210">
        <v>2430</v>
      </c>
      <c r="D42" s="211">
        <v>4960</v>
      </c>
      <c r="E42" s="212">
        <v>2090</v>
      </c>
    </row>
    <row r="43" spans="1:5">
      <c r="A43" s="546">
        <v>10003990</v>
      </c>
      <c r="B43" s="547" t="s">
        <v>86</v>
      </c>
      <c r="C43" s="213">
        <v>1510</v>
      </c>
      <c r="D43" s="214">
        <v>2250</v>
      </c>
      <c r="E43" s="215">
        <v>1680</v>
      </c>
    </row>
    <row r="44" spans="1:5">
      <c r="A44" s="548">
        <v>10003993</v>
      </c>
      <c r="B44" s="549" t="s">
        <v>87</v>
      </c>
      <c r="C44" s="216">
        <v>500</v>
      </c>
      <c r="D44" s="217">
        <v>900</v>
      </c>
      <c r="E44" s="218">
        <v>420</v>
      </c>
    </row>
    <row r="45" spans="1:5">
      <c r="A45" s="550">
        <v>10003995</v>
      </c>
      <c r="B45" s="551" t="s">
        <v>88</v>
      </c>
      <c r="C45" s="219">
        <v>1510</v>
      </c>
      <c r="D45" s="220">
        <v>2130</v>
      </c>
      <c r="E45" s="221">
        <v>1550</v>
      </c>
    </row>
    <row r="46" spans="1:5">
      <c r="A46" s="552">
        <v>10003996</v>
      </c>
      <c r="B46" s="553" t="s">
        <v>89</v>
      </c>
      <c r="C46" s="222">
        <v>1170</v>
      </c>
      <c r="D46" s="223">
        <v>2310</v>
      </c>
      <c r="E46" s="224">
        <v>1080</v>
      </c>
    </row>
    <row r="47" spans="1:5">
      <c r="A47" s="554">
        <v>10003997</v>
      </c>
      <c r="B47" s="555" t="s">
        <v>90</v>
      </c>
      <c r="C47" s="225">
        <v>2610</v>
      </c>
      <c r="D47" s="226">
        <v>5030</v>
      </c>
      <c r="E47" s="227">
        <v>1990</v>
      </c>
    </row>
    <row r="48" spans="1:5">
      <c r="A48" s="556">
        <v>10004000</v>
      </c>
      <c r="B48" s="557" t="s">
        <v>91</v>
      </c>
      <c r="C48" s="228">
        <v>1590</v>
      </c>
      <c r="D48" s="229">
        <v>2330</v>
      </c>
      <c r="E48" s="230">
        <v>420</v>
      </c>
    </row>
    <row r="49" spans="1:5">
      <c r="A49" s="558">
        <v>10004002</v>
      </c>
      <c r="B49" s="559" t="s">
        <v>92</v>
      </c>
      <c r="C49" s="231">
        <v>1300</v>
      </c>
      <c r="D49" s="232">
        <v>2600</v>
      </c>
      <c r="E49" s="233">
        <v>630</v>
      </c>
    </row>
    <row r="50" spans="1:5">
      <c r="A50" s="560">
        <v>10004357</v>
      </c>
      <c r="B50" s="561" t="s">
        <v>93</v>
      </c>
      <c r="C50" s="234">
        <v>80</v>
      </c>
      <c r="D50" s="235">
        <v>170</v>
      </c>
      <c r="E50" s="236">
        <v>0</v>
      </c>
    </row>
    <row r="51" spans="1:5">
      <c r="A51" s="562">
        <v>10004432</v>
      </c>
      <c r="B51" s="563" t="s">
        <v>94</v>
      </c>
      <c r="C51" s="237">
        <v>4760</v>
      </c>
      <c r="D51" s="238">
        <v>8120</v>
      </c>
      <c r="E51" s="239">
        <v>2690</v>
      </c>
    </row>
    <row r="52" spans="1:5">
      <c r="A52" s="564">
        <v>10004599</v>
      </c>
      <c r="B52" s="565" t="s">
        <v>95</v>
      </c>
      <c r="C52" s="240">
        <v>4460</v>
      </c>
      <c r="D52" s="241">
        <v>8790</v>
      </c>
      <c r="E52" s="242">
        <v>2200</v>
      </c>
    </row>
    <row r="53" spans="1:5">
      <c r="A53" s="566">
        <v>10004607</v>
      </c>
      <c r="B53" s="567" t="s">
        <v>96</v>
      </c>
      <c r="C53" s="243">
        <v>4440</v>
      </c>
      <c r="D53" s="244">
        <v>9790</v>
      </c>
      <c r="E53" s="245">
        <v>1940</v>
      </c>
    </row>
    <row r="54" spans="1:5">
      <c r="A54" s="568">
        <v>10004608</v>
      </c>
      <c r="B54" s="569" t="s">
        <v>97</v>
      </c>
      <c r="C54" s="246">
        <v>20</v>
      </c>
      <c r="D54" s="247">
        <v>40</v>
      </c>
      <c r="E54" s="248">
        <v>0</v>
      </c>
    </row>
    <row r="55" spans="1:5">
      <c r="A55" s="570">
        <v>10004686</v>
      </c>
      <c r="B55" s="571" t="s">
        <v>98</v>
      </c>
      <c r="C55" s="249">
        <v>510</v>
      </c>
      <c r="D55" s="250">
        <v>560</v>
      </c>
      <c r="E55" s="251">
        <v>120</v>
      </c>
    </row>
    <row r="56" spans="1:5">
      <c r="A56" s="572">
        <v>10004690</v>
      </c>
      <c r="B56" s="573" t="s">
        <v>99</v>
      </c>
      <c r="C56" s="252">
        <v>230</v>
      </c>
      <c r="D56" s="253">
        <v>310</v>
      </c>
      <c r="E56" s="254">
        <v>140</v>
      </c>
    </row>
    <row r="57" spans="1:5">
      <c r="A57" s="574">
        <v>10004721</v>
      </c>
      <c r="B57" s="575" t="s">
        <v>100</v>
      </c>
      <c r="C57" s="255">
        <v>30</v>
      </c>
      <c r="D57" s="256">
        <v>30</v>
      </c>
      <c r="E57" s="257">
        <v>20</v>
      </c>
    </row>
    <row r="58" spans="1:5">
      <c r="A58" s="576">
        <v>10004835</v>
      </c>
      <c r="B58" s="577" t="s">
        <v>101</v>
      </c>
      <c r="C58" s="258">
        <v>60</v>
      </c>
      <c r="D58" s="259">
        <v>70</v>
      </c>
      <c r="E58" s="260">
        <v>0</v>
      </c>
    </row>
    <row r="59" spans="1:5">
      <c r="A59" s="578">
        <v>10004927</v>
      </c>
      <c r="B59" s="579" t="s">
        <v>102</v>
      </c>
      <c r="C59" s="261">
        <v>190</v>
      </c>
      <c r="D59" s="262">
        <v>220</v>
      </c>
      <c r="E59" s="263">
        <v>40</v>
      </c>
    </row>
    <row r="60" spans="1:5">
      <c r="A60" s="580">
        <v>10005412</v>
      </c>
      <c r="B60" s="581" t="s">
        <v>103</v>
      </c>
      <c r="C60" s="264">
        <v>1360</v>
      </c>
      <c r="D60" s="265">
        <v>2210</v>
      </c>
      <c r="E60" s="266">
        <v>1290</v>
      </c>
    </row>
    <row r="61" spans="1:5">
      <c r="A61" s="582">
        <v>10005469</v>
      </c>
      <c r="B61" s="583" t="s">
        <v>104</v>
      </c>
      <c r="C61" s="267">
        <v>440</v>
      </c>
      <c r="D61" s="268">
        <v>630</v>
      </c>
      <c r="E61" s="269">
        <v>160</v>
      </c>
    </row>
    <row r="62" spans="1:5">
      <c r="A62" s="584">
        <v>10005548</v>
      </c>
      <c r="B62" s="585" t="s">
        <v>105</v>
      </c>
      <c r="C62" s="270">
        <v>1260</v>
      </c>
      <c r="D62" s="271">
        <v>1880</v>
      </c>
      <c r="E62" s="272">
        <v>900</v>
      </c>
    </row>
    <row r="63" spans="1:5">
      <c r="A63" s="586">
        <v>10005549</v>
      </c>
      <c r="B63" s="587" t="s">
        <v>106</v>
      </c>
      <c r="C63" s="273">
        <v>600</v>
      </c>
      <c r="D63" s="274">
        <v>830</v>
      </c>
      <c r="E63" s="275">
        <v>280</v>
      </c>
    </row>
    <row r="64" spans="1:5">
      <c r="A64" s="588">
        <v>10005822</v>
      </c>
      <c r="B64" s="589" t="s">
        <v>107</v>
      </c>
      <c r="C64" s="276">
        <v>110</v>
      </c>
      <c r="D64" s="277">
        <v>160</v>
      </c>
      <c r="E64" s="278">
        <v>0</v>
      </c>
    </row>
    <row r="65" spans="1:5">
      <c r="A65" s="590">
        <v>10005897</v>
      </c>
      <c r="B65" s="591" t="s">
        <v>108</v>
      </c>
      <c r="C65" s="279">
        <v>70</v>
      </c>
      <c r="D65" s="280">
        <v>100</v>
      </c>
      <c r="E65" s="281">
        <v>10</v>
      </c>
    </row>
    <row r="66" spans="1:5">
      <c r="A66" s="592">
        <v>10005981</v>
      </c>
      <c r="B66" s="593" t="s">
        <v>109</v>
      </c>
      <c r="C66" s="282">
        <v>500</v>
      </c>
      <c r="D66" s="283">
        <v>520</v>
      </c>
      <c r="E66" s="284">
        <v>130</v>
      </c>
    </row>
    <row r="67" spans="1:5">
      <c r="A67" s="594">
        <v>10006042</v>
      </c>
      <c r="B67" s="595" t="s">
        <v>110</v>
      </c>
      <c r="C67" s="285">
        <v>1040</v>
      </c>
      <c r="D67" s="286">
        <v>1160</v>
      </c>
      <c r="E67" s="287">
        <v>520</v>
      </c>
    </row>
    <row r="68" spans="1:5">
      <c r="A68" s="596">
        <v>10006426</v>
      </c>
      <c r="B68" s="597" t="s">
        <v>111</v>
      </c>
      <c r="C68" s="288">
        <v>230</v>
      </c>
      <c r="D68" s="289">
        <v>380</v>
      </c>
      <c r="E68" s="290">
        <v>190</v>
      </c>
    </row>
    <row r="69" spans="1:5">
      <c r="A69" s="598">
        <v>10006472</v>
      </c>
      <c r="B69" s="599" t="s">
        <v>112</v>
      </c>
      <c r="C69" s="291">
        <v>170</v>
      </c>
      <c r="D69" s="292">
        <v>440</v>
      </c>
      <c r="E69" s="293">
        <v>120</v>
      </c>
    </row>
    <row r="70" spans="1:5">
      <c r="A70" s="600">
        <v>10006566</v>
      </c>
      <c r="B70" s="601" t="s">
        <v>113</v>
      </c>
      <c r="C70" s="294">
        <v>240</v>
      </c>
      <c r="D70" s="295">
        <v>330</v>
      </c>
      <c r="E70" s="296">
        <v>130</v>
      </c>
    </row>
    <row r="71" spans="1:5">
      <c r="A71" s="602">
        <v>10006600</v>
      </c>
      <c r="B71" s="603" t="s">
        <v>114</v>
      </c>
      <c r="C71" s="297">
        <v>40</v>
      </c>
      <c r="D71" s="298">
        <v>40</v>
      </c>
      <c r="E71" s="299">
        <v>20</v>
      </c>
    </row>
    <row r="72" spans="1:5">
      <c r="A72" s="604">
        <v>10006710</v>
      </c>
      <c r="B72" s="605" t="s">
        <v>115</v>
      </c>
      <c r="C72" s="300">
        <v>670</v>
      </c>
      <c r="D72" s="301">
        <v>1060</v>
      </c>
      <c r="E72" s="302">
        <v>810</v>
      </c>
    </row>
    <row r="73" spans="1:5">
      <c r="A73" s="606">
        <v>10006813</v>
      </c>
      <c r="B73" s="607" t="s">
        <v>116</v>
      </c>
      <c r="C73" s="303">
        <v>160</v>
      </c>
      <c r="D73" s="304">
        <v>440</v>
      </c>
      <c r="E73" s="305">
        <v>10</v>
      </c>
    </row>
    <row r="74" spans="1:5">
      <c r="A74" s="608">
        <v>10006963</v>
      </c>
      <c r="B74" s="609" t="s">
        <v>117</v>
      </c>
      <c r="C74" s="306">
        <v>7510</v>
      </c>
      <c r="D74" s="307">
        <v>12090</v>
      </c>
      <c r="E74" s="308">
        <v>1860</v>
      </c>
    </row>
    <row r="75" spans="1:5">
      <c r="A75" s="610">
        <v>10006964</v>
      </c>
      <c r="B75" s="611" t="s">
        <v>118</v>
      </c>
      <c r="C75" s="309">
        <v>1520</v>
      </c>
      <c r="D75" s="310">
        <v>3080</v>
      </c>
      <c r="E75" s="311">
        <v>1320</v>
      </c>
    </row>
    <row r="76" spans="1:5">
      <c r="A76" s="612">
        <v>10007091</v>
      </c>
      <c r="B76" s="613" t="s">
        <v>119</v>
      </c>
      <c r="C76" s="312">
        <v>510</v>
      </c>
      <c r="D76" s="313">
        <v>550</v>
      </c>
      <c r="E76" s="314">
        <v>70</v>
      </c>
    </row>
    <row r="77" spans="1:5">
      <c r="A77" s="614">
        <v>10007162</v>
      </c>
      <c r="B77" s="615" t="s">
        <v>120</v>
      </c>
      <c r="C77" s="315">
        <v>0</v>
      </c>
      <c r="D77" s="316">
        <v>0</v>
      </c>
      <c r="E77" s="317">
        <v>0</v>
      </c>
    </row>
    <row r="78" spans="1:5">
      <c r="A78" s="616">
        <v>10007193</v>
      </c>
      <c r="B78" s="617" t="s">
        <v>121</v>
      </c>
      <c r="C78" s="318">
        <v>3240</v>
      </c>
      <c r="D78" s="319">
        <v>5930</v>
      </c>
      <c r="E78" s="320">
        <v>220</v>
      </c>
    </row>
    <row r="79" spans="1:5">
      <c r="A79" s="618">
        <v>10007321</v>
      </c>
      <c r="B79" s="619" t="s">
        <v>122</v>
      </c>
      <c r="C79" s="321">
        <v>3460</v>
      </c>
      <c r="D79" s="322">
        <v>7070</v>
      </c>
      <c r="E79" s="323">
        <v>60</v>
      </c>
    </row>
    <row r="80" spans="1:5">
      <c r="A80" s="620">
        <v>10007322</v>
      </c>
      <c r="B80" s="621" t="s">
        <v>123</v>
      </c>
      <c r="C80" s="324">
        <v>1310</v>
      </c>
      <c r="D80" s="325">
        <v>2010</v>
      </c>
      <c r="E80" s="326">
        <v>600</v>
      </c>
    </row>
    <row r="81" spans="1:5">
      <c r="A81" s="622">
        <v>10007364</v>
      </c>
      <c r="B81" s="623" t="s">
        <v>124</v>
      </c>
      <c r="C81" s="327">
        <v>1800</v>
      </c>
      <c r="D81" s="328">
        <v>3300</v>
      </c>
      <c r="E81" s="329">
        <v>1490</v>
      </c>
    </row>
    <row r="82" spans="1:5">
      <c r="A82" s="624">
        <v>10007417</v>
      </c>
      <c r="B82" s="625" t="s">
        <v>125</v>
      </c>
      <c r="C82" s="330">
        <v>60</v>
      </c>
      <c r="D82" s="331">
        <v>80</v>
      </c>
      <c r="E82" s="332">
        <v>10</v>
      </c>
    </row>
    <row r="83" spans="1:5">
      <c r="A83" s="626">
        <v>10007434</v>
      </c>
      <c r="B83" s="627" t="s">
        <v>126</v>
      </c>
      <c r="C83" s="333">
        <v>2010</v>
      </c>
      <c r="D83" s="334">
        <v>3400</v>
      </c>
      <c r="E83" s="335">
        <v>260</v>
      </c>
    </row>
    <row r="84" spans="1:5">
      <c r="A84" s="628">
        <v>10007455</v>
      </c>
      <c r="B84" s="629" t="s">
        <v>127</v>
      </c>
      <c r="C84" s="336">
        <v>12430</v>
      </c>
      <c r="D84" s="337">
        <v>23650</v>
      </c>
      <c r="E84" s="338">
        <v>2490</v>
      </c>
    </row>
    <row r="85" spans="1:5">
      <c r="A85" s="630">
        <v>10007636</v>
      </c>
      <c r="B85" s="631" t="s">
        <v>128</v>
      </c>
      <c r="C85" s="339">
        <v>2670</v>
      </c>
      <c r="D85" s="340">
        <v>5820</v>
      </c>
      <c r="E85" s="341">
        <v>2720</v>
      </c>
    </row>
    <row r="86" spans="1:5">
      <c r="A86" s="632">
        <v>10007875</v>
      </c>
      <c r="B86" s="633" t="s">
        <v>129</v>
      </c>
      <c r="C86" s="342">
        <v>1140</v>
      </c>
      <c r="D86" s="343">
        <v>1400</v>
      </c>
      <c r="E86" s="344">
        <v>1180</v>
      </c>
    </row>
    <row r="87" spans="1:5">
      <c r="A87" s="634">
        <v>10008893</v>
      </c>
      <c r="B87" s="635" t="s">
        <v>130</v>
      </c>
      <c r="C87" s="345">
        <v>230</v>
      </c>
      <c r="D87" s="346">
        <v>470</v>
      </c>
      <c r="E87" s="347">
        <v>250</v>
      </c>
    </row>
    <row r="88" spans="1:5">
      <c r="A88" s="636">
        <v>10008915</v>
      </c>
      <c r="B88" s="637" t="s">
        <v>131</v>
      </c>
      <c r="C88" s="348">
        <v>380</v>
      </c>
      <c r="D88" s="349">
        <v>520</v>
      </c>
      <c r="E88" s="350">
        <v>290</v>
      </c>
    </row>
    <row r="89" spans="1:5">
      <c r="A89" s="638">
        <v>10008935</v>
      </c>
      <c r="B89" s="639" t="s">
        <v>132</v>
      </c>
      <c r="C89" s="351">
        <v>940</v>
      </c>
      <c r="D89" s="352">
        <v>1000</v>
      </c>
      <c r="E89" s="353">
        <v>460</v>
      </c>
    </row>
    <row r="90" spans="1:5">
      <c r="A90" s="640">
        <v>10009206</v>
      </c>
      <c r="B90" s="641" t="s">
        <v>133</v>
      </c>
      <c r="C90" s="354">
        <v>670</v>
      </c>
      <c r="D90" s="355">
        <v>1550</v>
      </c>
      <c r="E90" s="356">
        <v>1150</v>
      </c>
    </row>
    <row r="91" spans="1:5">
      <c r="A91" s="642">
        <v>10009439</v>
      </c>
      <c r="B91" s="643" t="s">
        <v>134</v>
      </c>
      <c r="C91" s="357">
        <v>820</v>
      </c>
      <c r="D91" s="358">
        <v>1170</v>
      </c>
      <c r="E91" s="359">
        <v>290</v>
      </c>
    </row>
    <row r="92" spans="1:5">
      <c r="A92" s="644">
        <v>10010792</v>
      </c>
      <c r="B92" s="645" t="s">
        <v>135</v>
      </c>
      <c r="C92" s="360">
        <v>850</v>
      </c>
      <c r="D92" s="361">
        <v>1500</v>
      </c>
      <c r="E92" s="362">
        <v>450</v>
      </c>
    </row>
    <row r="93" spans="1:5">
      <c r="A93" s="646">
        <v>10011035</v>
      </c>
      <c r="B93" s="647" t="s">
        <v>136</v>
      </c>
      <c r="C93" s="363">
        <v>60</v>
      </c>
      <c r="D93" s="364">
        <v>120</v>
      </c>
      <c r="E93" s="365">
        <v>60</v>
      </c>
    </row>
    <row r="94" spans="1:5">
      <c r="A94" s="648">
        <v>10013110</v>
      </c>
      <c r="B94" s="649" t="s">
        <v>137</v>
      </c>
      <c r="C94" s="366">
        <v>260</v>
      </c>
      <c r="D94" s="367">
        <v>540</v>
      </c>
      <c r="E94" s="368">
        <v>30</v>
      </c>
    </row>
    <row r="95" spans="1:5">
      <c r="A95" s="650">
        <v>10019105</v>
      </c>
      <c r="B95" s="651" t="s">
        <v>138</v>
      </c>
      <c r="C95" s="369">
        <v>510</v>
      </c>
      <c r="D95" s="370">
        <v>1250</v>
      </c>
      <c r="E95" s="371">
        <v>490</v>
      </c>
    </row>
    <row r="96" spans="1:5">
      <c r="A96" s="652">
        <v>10019380</v>
      </c>
      <c r="B96" s="653" t="s">
        <v>139</v>
      </c>
      <c r="C96" s="372">
        <v>270</v>
      </c>
      <c r="D96" s="373">
        <v>340</v>
      </c>
      <c r="E96" s="374">
        <v>70</v>
      </c>
    </row>
    <row r="97" spans="1:5">
      <c r="A97" s="654">
        <v>10019581</v>
      </c>
      <c r="B97" s="655" t="s">
        <v>140</v>
      </c>
      <c r="C97" s="375">
        <v>510</v>
      </c>
      <c r="D97" s="376">
        <v>610</v>
      </c>
      <c r="E97" s="377">
        <v>220</v>
      </c>
    </row>
    <row r="98" spans="1:5">
      <c r="A98" s="656">
        <v>10019914</v>
      </c>
      <c r="B98" s="657" t="s">
        <v>141</v>
      </c>
      <c r="C98" s="378">
        <v>120</v>
      </c>
      <c r="D98" s="379">
        <v>120</v>
      </c>
      <c r="E98" s="380">
        <v>10</v>
      </c>
    </row>
    <row r="99" spans="1:5">
      <c r="A99" s="658">
        <v>10021254</v>
      </c>
      <c r="B99" s="659" t="s">
        <v>142</v>
      </c>
      <c r="C99" s="381">
        <v>80</v>
      </c>
      <c r="D99" s="382">
        <v>200</v>
      </c>
      <c r="E99" s="383">
        <v>190</v>
      </c>
    </row>
    <row r="100" spans="1:5">
      <c r="A100" s="660">
        <v>10021391</v>
      </c>
      <c r="B100" s="661" t="s">
        <v>143</v>
      </c>
      <c r="C100" s="384">
        <v>170</v>
      </c>
      <c r="D100" s="385">
        <v>220</v>
      </c>
      <c r="E100" s="386">
        <v>50</v>
      </c>
    </row>
    <row r="101" spans="1:5">
      <c r="A101" s="662">
        <v>10021684</v>
      </c>
      <c r="B101" s="663" t="s">
        <v>144</v>
      </c>
      <c r="C101" s="387">
        <v>880</v>
      </c>
      <c r="D101" s="388">
        <v>1300</v>
      </c>
      <c r="E101" s="389">
        <v>880</v>
      </c>
    </row>
    <row r="102" spans="1:5">
      <c r="A102" s="664">
        <v>10021793</v>
      </c>
      <c r="B102" s="665" t="s">
        <v>145</v>
      </c>
      <c r="C102" s="390">
        <v>1210</v>
      </c>
      <c r="D102" s="391">
        <v>1310</v>
      </c>
      <c r="E102" s="392">
        <v>450</v>
      </c>
    </row>
    <row r="103" spans="1:5">
      <c r="A103" s="666">
        <v>10022507</v>
      </c>
      <c r="B103" s="667" t="s">
        <v>146</v>
      </c>
      <c r="C103" s="393">
        <v>460</v>
      </c>
      <c r="D103" s="394">
        <v>1520</v>
      </c>
      <c r="E103" s="395">
        <v>970</v>
      </c>
    </row>
    <row r="104" spans="1:5">
      <c r="A104" s="668">
        <v>10023042</v>
      </c>
      <c r="B104" s="669" t="s">
        <v>147</v>
      </c>
      <c r="C104" s="396">
        <v>50</v>
      </c>
      <c r="D104" s="397">
        <v>120</v>
      </c>
      <c r="E104" s="398">
        <v>70</v>
      </c>
    </row>
    <row r="105" spans="1:5">
      <c r="A105" s="670">
        <v>10023196</v>
      </c>
      <c r="B105" s="671" t="s">
        <v>148</v>
      </c>
      <c r="C105" s="399">
        <v>310</v>
      </c>
      <c r="D105" s="400">
        <v>320</v>
      </c>
      <c r="E105" s="401">
        <v>60</v>
      </c>
    </row>
    <row r="106" spans="1:5">
      <c r="A106" s="672">
        <v>10028965</v>
      </c>
      <c r="B106" s="673" t="s">
        <v>149</v>
      </c>
      <c r="C106" s="402">
        <v>10</v>
      </c>
      <c r="D106" s="403">
        <v>20</v>
      </c>
      <c r="E106" s="404">
        <v>0</v>
      </c>
    </row>
    <row r="107" spans="1:5">
      <c r="A107" s="674">
        <v>10029120</v>
      </c>
      <c r="B107" s="675" t="s">
        <v>150</v>
      </c>
      <c r="C107" s="405">
        <v>70</v>
      </c>
      <c r="D107" s="406">
        <v>110</v>
      </c>
      <c r="E107" s="407">
        <v>90</v>
      </c>
    </row>
    <row r="108" spans="1:5">
      <c r="A108" s="676">
        <v>10029843</v>
      </c>
      <c r="B108" s="677" t="s">
        <v>151</v>
      </c>
      <c r="C108" s="408">
        <v>60</v>
      </c>
      <c r="D108" s="409">
        <v>170</v>
      </c>
      <c r="E108" s="410">
        <v>50</v>
      </c>
    </row>
    <row r="109" spans="1:5">
      <c r="A109" s="678">
        <v>10030935</v>
      </c>
      <c r="B109" s="679" t="s">
        <v>152</v>
      </c>
      <c r="C109" s="411">
        <v>890</v>
      </c>
      <c r="D109" s="412">
        <v>2480</v>
      </c>
      <c r="E109" s="413">
        <v>1350</v>
      </c>
    </row>
    <row r="110" spans="1:5">
      <c r="A110" s="680">
        <v>10031984</v>
      </c>
      <c r="B110" s="681" t="s">
        <v>153</v>
      </c>
      <c r="C110" s="414">
        <v>300</v>
      </c>
      <c r="D110" s="415">
        <v>400</v>
      </c>
      <c r="E110" s="416">
        <v>120</v>
      </c>
    </row>
    <row r="111" spans="1:5">
      <c r="A111" s="682">
        <v>10032256</v>
      </c>
      <c r="B111" s="683" t="s">
        <v>154</v>
      </c>
      <c r="C111" s="417">
        <v>120</v>
      </c>
      <c r="D111" s="418">
        <v>150</v>
      </c>
      <c r="E111" s="419">
        <v>60</v>
      </c>
    </row>
    <row r="112" spans="1:5">
      <c r="A112" s="684">
        <v>10033156</v>
      </c>
      <c r="B112" s="685" t="s">
        <v>155</v>
      </c>
      <c r="C112" s="420">
        <v>800</v>
      </c>
      <c r="D112" s="421">
        <v>1420</v>
      </c>
      <c r="E112" s="422">
        <v>1050</v>
      </c>
    </row>
    <row r="113" spans="1:5">
      <c r="A113" s="686">
        <v>10033608</v>
      </c>
      <c r="B113" s="687" t="s">
        <v>156</v>
      </c>
      <c r="C113" s="423">
        <v>440</v>
      </c>
      <c r="D113" s="424">
        <v>440</v>
      </c>
      <c r="E113" s="425">
        <v>70</v>
      </c>
    </row>
    <row r="114" spans="1:5">
      <c r="A114" s="688">
        <v>10035171</v>
      </c>
      <c r="B114" s="689" t="s">
        <v>157</v>
      </c>
      <c r="C114" s="426">
        <v>1150</v>
      </c>
      <c r="D114" s="427">
        <v>1330</v>
      </c>
      <c r="E114" s="428">
        <v>470</v>
      </c>
    </row>
    <row r="115" spans="1:5">
      <c r="A115" s="690">
        <v>10037715</v>
      </c>
      <c r="B115" s="691" t="s">
        <v>158</v>
      </c>
      <c r="C115" s="429">
        <v>50</v>
      </c>
      <c r="D115" s="430">
        <v>50</v>
      </c>
      <c r="E115" s="431">
        <v>0</v>
      </c>
    </row>
    <row r="116" spans="1:5">
      <c r="A116" s="692">
        <v>10040664</v>
      </c>
      <c r="B116" s="693" t="s">
        <v>159</v>
      </c>
      <c r="C116" s="432">
        <v>500</v>
      </c>
      <c r="D116" s="433">
        <v>570</v>
      </c>
      <c r="E116" s="434">
        <v>240</v>
      </c>
    </row>
    <row r="117" spans="1:5">
      <c r="A117" s="694">
        <v>10042819</v>
      </c>
      <c r="B117" s="695" t="s">
        <v>160</v>
      </c>
      <c r="C117" s="435">
        <v>620</v>
      </c>
      <c r="D117" s="436">
        <v>1090</v>
      </c>
      <c r="E117" s="437">
        <v>410</v>
      </c>
    </row>
    <row r="118" spans="1:5">
      <c r="A118" s="696">
        <v>10043120</v>
      </c>
      <c r="B118" s="697" t="s">
        <v>161</v>
      </c>
      <c r="C118" s="438">
        <v>170</v>
      </c>
      <c r="D118" s="439">
        <v>170</v>
      </c>
      <c r="E118" s="440">
        <v>30</v>
      </c>
    </row>
    <row r="119" spans="1:5">
      <c r="A119" s="698">
        <v>10043813</v>
      </c>
      <c r="B119" s="699" t="s">
        <v>162</v>
      </c>
      <c r="C119" s="441">
        <v>680</v>
      </c>
      <c r="D119" s="442">
        <v>780</v>
      </c>
      <c r="E119" s="443">
        <v>310</v>
      </c>
    </row>
    <row r="120" spans="1:5">
      <c r="A120" s="700">
        <v>10045306</v>
      </c>
      <c r="B120" s="701" t="s">
        <v>163</v>
      </c>
      <c r="C120" s="444">
        <v>1830</v>
      </c>
      <c r="D120" s="445">
        <v>1920</v>
      </c>
      <c r="E120" s="446">
        <v>1250</v>
      </c>
    </row>
    <row r="121" spans="1:5">
      <c r="A121" s="702">
        <v>10052622</v>
      </c>
      <c r="B121" s="703" t="s">
        <v>164</v>
      </c>
      <c r="C121" s="447">
        <v>210</v>
      </c>
      <c r="D121" s="448">
        <v>330</v>
      </c>
      <c r="E121" s="449">
        <v>230</v>
      </c>
    </row>
    <row r="122" spans="1:5">
      <c r="A122" s="704">
        <v>10052815</v>
      </c>
      <c r="B122" s="705" t="s">
        <v>165</v>
      </c>
      <c r="C122" s="450">
        <v>100</v>
      </c>
      <c r="D122" s="451">
        <v>100</v>
      </c>
      <c r="E122" s="452">
        <v>10</v>
      </c>
    </row>
    <row r="123" spans="1:5">
      <c r="A123" s="706">
        <v>10054747</v>
      </c>
      <c r="B123" s="707" t="s">
        <v>166</v>
      </c>
      <c r="C123" s="453">
        <v>50</v>
      </c>
      <c r="D123" s="454">
        <v>150</v>
      </c>
      <c r="E123" s="455">
        <v>20</v>
      </c>
    </row>
    <row r="124" spans="1:5">
      <c r="A124" s="708">
        <v>10067805</v>
      </c>
      <c r="B124" s="709" t="s">
        <v>167</v>
      </c>
      <c r="C124" s="456">
        <v>200</v>
      </c>
      <c r="D124" s="457">
        <v>200</v>
      </c>
      <c r="E124" s="458">
        <v>140</v>
      </c>
    </row>
    <row r="125" spans="1:5">
      <c r="A125" s="710">
        <v>10085916</v>
      </c>
      <c r="B125" s="711" t="s">
        <v>168</v>
      </c>
      <c r="C125" s="459">
        <v>40</v>
      </c>
      <c r="D125" s="460">
        <v>40</v>
      </c>
      <c r="E125" s="461">
        <v>20</v>
      </c>
    </row>
    <row r="126" spans="1:5">
      <c r="A126" s="11294" t="s">
        <v>176</v>
      </c>
      <c r="B126" s="11294" t="s">
        <v>176</v>
      </c>
      <c r="C126" s="467">
        <v>156550</v>
      </c>
      <c r="D126" s="468">
        <v>281560</v>
      </c>
      <c r="E126" s="469">
        <v>84730</v>
      </c>
    </row>
    <row r="127" spans="1:5">
      <c r="A127" s="11657"/>
      <c r="B127" s="712"/>
    </row>
    <row r="128" spans="1:5">
      <c r="A128" s="11658" t="str">
        <f>HYPERLINK("#'Table of Contents'!A1", "Back to table of contents")</f>
        <v>Back to table of contents</v>
      </c>
      <c r="B128" s="713"/>
    </row>
    <row r="129" spans="1:5">
      <c r="A129" s="11659"/>
      <c r="B129" s="714"/>
    </row>
    <row r="130" spans="1:5">
      <c r="A130" s="11660" t="s">
        <v>1684</v>
      </c>
      <c r="B130" s="715"/>
    </row>
    <row r="131" spans="1:5" s="11648" customFormat="1">
      <c r="A131" s="11645" t="s">
        <v>1685</v>
      </c>
      <c r="B131" s="11646"/>
      <c r="C131" s="11647"/>
      <c r="D131" s="11647"/>
      <c r="E131" s="11647"/>
    </row>
    <row r="132" spans="1:5" s="11648" customFormat="1">
      <c r="A132" s="11649" t="s">
        <v>1686</v>
      </c>
      <c r="B132" s="11650"/>
      <c r="C132" s="11647"/>
      <c r="D132" s="11647"/>
      <c r="E132" s="11647"/>
    </row>
    <row r="133" spans="1:5" s="11648" customFormat="1">
      <c r="A133" s="11651" t="s">
        <v>1687</v>
      </c>
      <c r="B133" s="11652"/>
      <c r="C133" s="11647"/>
      <c r="D133" s="11647"/>
      <c r="E133" s="11647"/>
    </row>
    <row r="134" spans="1:5" s="11648" customFormat="1">
      <c r="A134" s="11653" t="s">
        <v>1688</v>
      </c>
      <c r="B134" s="11654"/>
      <c r="C134" s="11647"/>
      <c r="D134" s="11647"/>
      <c r="E134" s="11647"/>
    </row>
    <row r="135" spans="1:5" s="11648" customFormat="1">
      <c r="A135" s="11655" t="s">
        <v>1689</v>
      </c>
      <c r="B135" s="11656"/>
      <c r="C135" s="11647"/>
      <c r="D135" s="11647"/>
      <c r="E135" s="11647"/>
    </row>
    <row r="136" spans="1:5">
      <c r="A136" s="11128" t="s">
        <v>1690</v>
      </c>
    </row>
    <row r="137" spans="1:5">
      <c r="A137" s="11129" t="s">
        <v>1691</v>
      </c>
    </row>
    <row r="138" spans="1:5">
      <c r="A138" s="11130" t="s">
        <v>1692</v>
      </c>
    </row>
    <row r="139" spans="1:5">
      <c r="A139" s="11131" t="s">
        <v>1693</v>
      </c>
    </row>
    <row r="140" spans="1:5">
      <c r="A140" s="11132" t="s">
        <v>1694</v>
      </c>
    </row>
    <row r="141" spans="1:5">
      <c r="A141" s="11133" t="s">
        <v>1695</v>
      </c>
    </row>
  </sheetData>
  <mergeCells count="1">
    <mergeCell ref="A126:B12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cols>
    <col min="1" max="1" width="41.73046875" style="1069" customWidth="1"/>
    <col min="2" max="10" width="18.73046875" style="1070" customWidth="1"/>
  </cols>
  <sheetData>
    <row r="1" spans="1:10">
      <c r="A1" t="s">
        <v>211</v>
      </c>
      <c r="B1" s="1"/>
      <c r="C1" s="1"/>
      <c r="D1" s="1"/>
      <c r="E1" s="1"/>
      <c r="F1" s="1"/>
      <c r="G1" s="1"/>
      <c r="H1" s="1"/>
      <c r="I1" s="1"/>
      <c r="J1" s="1"/>
    </row>
    <row r="2" spans="1:10">
      <c r="A2" s="719" t="s">
        <v>212</v>
      </c>
      <c r="B2" s="1"/>
      <c r="C2" s="1"/>
      <c r="D2" s="1"/>
      <c r="E2" s="1"/>
      <c r="F2" s="1"/>
      <c r="G2" s="1"/>
      <c r="H2" s="1"/>
      <c r="I2" s="1"/>
      <c r="J2" s="1"/>
    </row>
    <row r="3" spans="1:10">
      <c r="A3" t="s">
        <v>177</v>
      </c>
      <c r="B3" s="1"/>
      <c r="C3" s="1"/>
      <c r="D3" s="1"/>
      <c r="E3" s="1"/>
      <c r="F3" s="1"/>
      <c r="G3" s="1"/>
      <c r="H3" s="1"/>
      <c r="I3" s="1"/>
      <c r="J3" s="1"/>
    </row>
    <row r="4" spans="1:10">
      <c r="A4" s="11295" t="s">
        <v>222</v>
      </c>
      <c r="B4" s="11297" t="s">
        <v>224</v>
      </c>
      <c r="C4" s="11297" t="s">
        <v>224</v>
      </c>
      <c r="D4" s="11297" t="s">
        <v>224</v>
      </c>
      <c r="E4" s="11298" t="s">
        <v>225</v>
      </c>
      <c r="F4" s="11298" t="s">
        <v>225</v>
      </c>
      <c r="G4" s="11298" t="s">
        <v>225</v>
      </c>
      <c r="H4" s="11299" t="s">
        <v>226</v>
      </c>
      <c r="I4" s="11299" t="s">
        <v>226</v>
      </c>
      <c r="J4" s="11299" t="s">
        <v>226</v>
      </c>
    </row>
    <row r="5" spans="1:10">
      <c r="A5" s="11296" t="s">
        <v>222</v>
      </c>
      <c r="B5" s="1017" t="s">
        <v>213</v>
      </c>
      <c r="C5" s="1018" t="s">
        <v>214</v>
      </c>
      <c r="D5" s="1019" t="s">
        <v>215</v>
      </c>
      <c r="E5" s="1020" t="s">
        <v>216</v>
      </c>
      <c r="F5" s="1021" t="s">
        <v>217</v>
      </c>
      <c r="G5" s="1022" t="s">
        <v>218</v>
      </c>
      <c r="H5" s="1023" t="s">
        <v>219</v>
      </c>
      <c r="I5" s="1024" t="s">
        <v>220</v>
      </c>
      <c r="J5" s="1025" t="s">
        <v>221</v>
      </c>
    </row>
    <row r="6" spans="1:10">
      <c r="A6" s="1035" t="s">
        <v>178</v>
      </c>
      <c r="B6" s="720">
        <v>950</v>
      </c>
      <c r="C6" s="721">
        <v>1710</v>
      </c>
      <c r="D6" s="722">
        <v>1150</v>
      </c>
      <c r="E6" s="723">
        <v>3200</v>
      </c>
      <c r="F6" s="724">
        <v>5790</v>
      </c>
      <c r="G6" s="725">
        <v>1130</v>
      </c>
      <c r="H6" s="726">
        <v>3810</v>
      </c>
      <c r="I6" s="727">
        <v>7500</v>
      </c>
      <c r="J6" s="728">
        <v>2280</v>
      </c>
    </row>
    <row r="7" spans="1:10">
      <c r="A7" s="1036" t="s">
        <v>179</v>
      </c>
      <c r="B7" s="729">
        <v>1570</v>
      </c>
      <c r="C7" s="730">
        <v>2570</v>
      </c>
      <c r="D7" s="731">
        <v>1040</v>
      </c>
      <c r="E7" s="732">
        <v>4890</v>
      </c>
      <c r="F7" s="733">
        <v>8350</v>
      </c>
      <c r="G7" s="734">
        <v>1270</v>
      </c>
      <c r="H7" s="735">
        <v>6320</v>
      </c>
      <c r="I7" s="736">
        <v>10930</v>
      </c>
      <c r="J7" s="737">
        <v>2300</v>
      </c>
    </row>
    <row r="8" spans="1:10">
      <c r="A8" s="1037" t="s">
        <v>180</v>
      </c>
      <c r="B8" s="738">
        <v>420</v>
      </c>
      <c r="C8" s="739">
        <v>690</v>
      </c>
      <c r="D8" s="740">
        <v>340</v>
      </c>
      <c r="E8" s="741">
        <v>1780</v>
      </c>
      <c r="F8" s="742">
        <v>2820</v>
      </c>
      <c r="G8" s="743">
        <v>470</v>
      </c>
      <c r="H8" s="744">
        <v>2170</v>
      </c>
      <c r="I8" s="745">
        <v>3510</v>
      </c>
      <c r="J8" s="746">
        <v>810</v>
      </c>
    </row>
    <row r="9" spans="1:10">
      <c r="A9" s="1038" t="s">
        <v>181</v>
      </c>
      <c r="B9" s="747">
        <v>1210</v>
      </c>
      <c r="C9" s="748">
        <v>2010</v>
      </c>
      <c r="D9" s="749">
        <v>1080</v>
      </c>
      <c r="E9" s="750">
        <v>5770</v>
      </c>
      <c r="F9" s="751">
        <v>11680</v>
      </c>
      <c r="G9" s="752">
        <v>2760</v>
      </c>
      <c r="H9" s="753">
        <v>6800</v>
      </c>
      <c r="I9" s="754">
        <v>13690</v>
      </c>
      <c r="J9" s="755">
        <v>3840</v>
      </c>
    </row>
    <row r="10" spans="1:10">
      <c r="A10" s="1039" t="s">
        <v>182</v>
      </c>
      <c r="B10" s="756">
        <v>1610</v>
      </c>
      <c r="C10" s="757">
        <v>2450</v>
      </c>
      <c r="D10" s="758">
        <v>1690</v>
      </c>
      <c r="E10" s="759">
        <v>2470</v>
      </c>
      <c r="F10" s="760">
        <v>3680</v>
      </c>
      <c r="G10" s="761">
        <v>1130</v>
      </c>
      <c r="H10" s="762">
        <v>4000</v>
      </c>
      <c r="I10" s="763">
        <v>6130</v>
      </c>
      <c r="J10" s="764">
        <v>2820</v>
      </c>
    </row>
    <row r="11" spans="1:10">
      <c r="A11" s="1040" t="s">
        <v>183</v>
      </c>
      <c r="B11" s="765">
        <v>2200</v>
      </c>
      <c r="C11" s="766">
        <v>3570</v>
      </c>
      <c r="D11" s="767">
        <v>2300</v>
      </c>
      <c r="E11" s="768">
        <v>2900</v>
      </c>
      <c r="F11" s="769">
        <v>5520</v>
      </c>
      <c r="G11" s="770">
        <v>1670</v>
      </c>
      <c r="H11" s="771">
        <v>4890</v>
      </c>
      <c r="I11" s="772">
        <v>9090</v>
      </c>
      <c r="J11" s="773">
        <v>3970</v>
      </c>
    </row>
    <row r="12" spans="1:10">
      <c r="A12" s="1041" t="s">
        <v>184</v>
      </c>
      <c r="B12" s="774">
        <v>150</v>
      </c>
      <c r="C12" s="775">
        <v>240</v>
      </c>
      <c r="D12" s="776">
        <v>140</v>
      </c>
      <c r="E12" s="777">
        <v>90</v>
      </c>
      <c r="F12" s="778">
        <v>160</v>
      </c>
      <c r="G12" s="779">
        <v>70</v>
      </c>
      <c r="H12" s="780">
        <v>230</v>
      </c>
      <c r="I12" s="781">
        <v>400</v>
      </c>
      <c r="J12" s="782">
        <v>210</v>
      </c>
    </row>
    <row r="13" spans="1:10">
      <c r="A13" s="1042" t="s">
        <v>185</v>
      </c>
      <c r="B13" s="783">
        <v>1020</v>
      </c>
      <c r="C13" s="784">
        <v>1500</v>
      </c>
      <c r="D13" s="785">
        <v>840</v>
      </c>
      <c r="E13" s="786">
        <v>6440</v>
      </c>
      <c r="F13" s="787">
        <v>11770</v>
      </c>
      <c r="G13" s="788">
        <v>3380</v>
      </c>
      <c r="H13" s="789">
        <v>7290</v>
      </c>
      <c r="I13" s="790">
        <v>13270</v>
      </c>
      <c r="J13" s="791">
        <v>4220</v>
      </c>
    </row>
    <row r="14" spans="1:10">
      <c r="A14" s="1043" t="s">
        <v>186</v>
      </c>
      <c r="B14" s="792">
        <v>790</v>
      </c>
      <c r="C14" s="793">
        <v>1310</v>
      </c>
      <c r="D14" s="794">
        <v>770</v>
      </c>
      <c r="E14" s="795">
        <v>5360</v>
      </c>
      <c r="F14" s="796">
        <v>9160</v>
      </c>
      <c r="G14" s="797">
        <v>2170</v>
      </c>
      <c r="H14" s="798">
        <v>5950</v>
      </c>
      <c r="I14" s="799">
        <v>10470</v>
      </c>
      <c r="J14" s="800">
        <v>2940</v>
      </c>
    </row>
    <row r="15" spans="1:10">
      <c r="A15" s="1044" t="s">
        <v>187</v>
      </c>
      <c r="B15" s="801">
        <v>890</v>
      </c>
      <c r="C15" s="802">
        <v>1490</v>
      </c>
      <c r="D15" s="803">
        <v>500</v>
      </c>
      <c r="E15" s="804">
        <v>5290</v>
      </c>
      <c r="F15" s="805">
        <v>9480</v>
      </c>
      <c r="G15" s="806">
        <v>1100</v>
      </c>
      <c r="H15" s="807">
        <v>6090</v>
      </c>
      <c r="I15" s="808">
        <v>10970</v>
      </c>
      <c r="J15" s="809">
        <v>1600</v>
      </c>
    </row>
    <row r="16" spans="1:10">
      <c r="A16" s="1045" t="s">
        <v>188</v>
      </c>
      <c r="B16" s="810">
        <v>1400</v>
      </c>
      <c r="C16" s="811">
        <v>2110</v>
      </c>
      <c r="D16" s="812">
        <v>1380</v>
      </c>
      <c r="E16" s="813">
        <v>3510</v>
      </c>
      <c r="F16" s="814">
        <v>6050</v>
      </c>
      <c r="G16" s="815">
        <v>1430</v>
      </c>
      <c r="H16" s="816">
        <v>4790</v>
      </c>
      <c r="I16" s="817">
        <v>8160</v>
      </c>
      <c r="J16" s="818">
        <v>2810</v>
      </c>
    </row>
    <row r="17" spans="1:10">
      <c r="A17" s="1046" t="s">
        <v>189</v>
      </c>
      <c r="B17" s="819">
        <v>1340</v>
      </c>
      <c r="C17" s="820">
        <v>1980</v>
      </c>
      <c r="D17" s="821">
        <v>950</v>
      </c>
      <c r="E17" s="822">
        <v>4560</v>
      </c>
      <c r="F17" s="823">
        <v>7980</v>
      </c>
      <c r="G17" s="824">
        <v>1890</v>
      </c>
      <c r="H17" s="825">
        <v>5630</v>
      </c>
      <c r="I17" s="826">
        <v>9970</v>
      </c>
      <c r="J17" s="827">
        <v>2840</v>
      </c>
    </row>
    <row r="18" spans="1:10">
      <c r="A18" s="1047" t="s">
        <v>190</v>
      </c>
      <c r="B18" s="828">
        <v>1300</v>
      </c>
      <c r="C18" s="829">
        <v>2110</v>
      </c>
      <c r="D18" s="830">
        <v>1120</v>
      </c>
      <c r="E18" s="831">
        <v>2560</v>
      </c>
      <c r="F18" s="832">
        <v>4640</v>
      </c>
      <c r="G18" s="833">
        <v>1510</v>
      </c>
      <c r="H18" s="834">
        <v>3180</v>
      </c>
      <c r="I18" s="835">
        <v>6750</v>
      </c>
      <c r="J18" s="836">
        <v>2630</v>
      </c>
    </row>
    <row r="19" spans="1:10">
      <c r="A19" s="1048" t="s">
        <v>191</v>
      </c>
      <c r="B19" s="837">
        <v>1380</v>
      </c>
      <c r="C19" s="838">
        <v>2150</v>
      </c>
      <c r="D19" s="839">
        <v>1200</v>
      </c>
      <c r="E19" s="840">
        <v>5600</v>
      </c>
      <c r="F19" s="841">
        <v>9780</v>
      </c>
      <c r="G19" s="842">
        <v>1840</v>
      </c>
      <c r="H19" s="843">
        <v>6740</v>
      </c>
      <c r="I19" s="844">
        <v>11930</v>
      </c>
      <c r="J19" s="845">
        <v>3040</v>
      </c>
    </row>
    <row r="20" spans="1:10">
      <c r="A20" s="1049" t="s">
        <v>192</v>
      </c>
      <c r="B20" s="846">
        <v>980</v>
      </c>
      <c r="C20" s="847">
        <v>1360</v>
      </c>
      <c r="D20" s="848">
        <v>860</v>
      </c>
      <c r="E20" s="849">
        <v>3000</v>
      </c>
      <c r="F20" s="850">
        <v>4910</v>
      </c>
      <c r="G20" s="851">
        <v>780</v>
      </c>
      <c r="H20" s="852">
        <v>3910</v>
      </c>
      <c r="I20" s="853">
        <v>6280</v>
      </c>
      <c r="J20" s="854">
        <v>1640</v>
      </c>
    </row>
    <row r="21" spans="1:10">
      <c r="A21" s="1050" t="s">
        <v>193</v>
      </c>
      <c r="B21" s="855">
        <v>370</v>
      </c>
      <c r="C21" s="856">
        <v>550</v>
      </c>
      <c r="D21" s="857">
        <v>370</v>
      </c>
      <c r="E21" s="858">
        <v>1970</v>
      </c>
      <c r="F21" s="859">
        <v>3160</v>
      </c>
      <c r="G21" s="860">
        <v>520</v>
      </c>
      <c r="H21" s="861">
        <v>2230</v>
      </c>
      <c r="I21" s="862">
        <v>3720</v>
      </c>
      <c r="J21" s="863">
        <v>890</v>
      </c>
    </row>
    <row r="22" spans="1:10">
      <c r="A22" s="1051" t="s">
        <v>194</v>
      </c>
      <c r="B22" s="864">
        <v>560</v>
      </c>
      <c r="C22" s="865">
        <v>810</v>
      </c>
      <c r="D22" s="866">
        <v>430</v>
      </c>
      <c r="E22" s="867">
        <v>3540</v>
      </c>
      <c r="F22" s="868">
        <v>5880</v>
      </c>
      <c r="G22" s="869">
        <v>860</v>
      </c>
      <c r="H22" s="870">
        <v>4000</v>
      </c>
      <c r="I22" s="871">
        <v>6690</v>
      </c>
      <c r="J22" s="872">
        <v>1290</v>
      </c>
    </row>
    <row r="23" spans="1:10">
      <c r="A23" s="1052" t="s">
        <v>195</v>
      </c>
      <c r="B23" s="873">
        <v>780</v>
      </c>
      <c r="C23" s="874">
        <v>1230</v>
      </c>
      <c r="D23" s="875">
        <v>610</v>
      </c>
      <c r="E23" s="876">
        <v>4470</v>
      </c>
      <c r="F23" s="877">
        <v>7350</v>
      </c>
      <c r="G23" s="878">
        <v>1150</v>
      </c>
      <c r="H23" s="879">
        <v>5060</v>
      </c>
      <c r="I23" s="880">
        <v>8590</v>
      </c>
      <c r="J23" s="881">
        <v>1760</v>
      </c>
    </row>
    <row r="24" spans="1:10">
      <c r="A24" s="1053" t="s">
        <v>196</v>
      </c>
      <c r="B24" s="882">
        <v>1650</v>
      </c>
      <c r="C24" s="883">
        <v>2550</v>
      </c>
      <c r="D24" s="884">
        <v>1510</v>
      </c>
      <c r="E24" s="885">
        <v>3320</v>
      </c>
      <c r="F24" s="886">
        <v>5960</v>
      </c>
      <c r="G24" s="887">
        <v>1610</v>
      </c>
      <c r="H24" s="888">
        <v>4710</v>
      </c>
      <c r="I24" s="889">
        <v>8520</v>
      </c>
      <c r="J24" s="890">
        <v>3120</v>
      </c>
    </row>
    <row r="25" spans="1:10">
      <c r="A25" s="1054" t="s">
        <v>197</v>
      </c>
      <c r="B25" s="891">
        <v>1020</v>
      </c>
      <c r="C25" s="892">
        <v>1540</v>
      </c>
      <c r="D25" s="893">
        <v>840</v>
      </c>
      <c r="E25" s="894">
        <v>1470</v>
      </c>
      <c r="F25" s="895">
        <v>2700</v>
      </c>
      <c r="G25" s="896">
        <v>710</v>
      </c>
      <c r="H25" s="897">
        <v>2340</v>
      </c>
      <c r="I25" s="898">
        <v>4240</v>
      </c>
      <c r="J25" s="899">
        <v>1550</v>
      </c>
    </row>
    <row r="26" spans="1:10">
      <c r="A26" s="1055" t="s">
        <v>198</v>
      </c>
      <c r="B26" s="900">
        <v>670</v>
      </c>
      <c r="C26" s="901">
        <v>1060</v>
      </c>
      <c r="D26" s="902">
        <v>440</v>
      </c>
      <c r="E26" s="903">
        <v>1460</v>
      </c>
      <c r="F26" s="904">
        <v>2270</v>
      </c>
      <c r="G26" s="905">
        <v>490</v>
      </c>
      <c r="H26" s="906">
        <v>2100</v>
      </c>
      <c r="I26" s="907">
        <v>3320</v>
      </c>
      <c r="J26" s="908">
        <v>930</v>
      </c>
    </row>
    <row r="27" spans="1:10">
      <c r="A27" s="1056" t="s">
        <v>199</v>
      </c>
      <c r="B27" s="909">
        <v>2270</v>
      </c>
      <c r="C27" s="910">
        <v>3230</v>
      </c>
      <c r="D27" s="911">
        <v>1930</v>
      </c>
      <c r="E27" s="912">
        <v>4770</v>
      </c>
      <c r="F27" s="913">
        <v>9350</v>
      </c>
      <c r="G27" s="914">
        <v>2580</v>
      </c>
      <c r="H27" s="915">
        <v>6690</v>
      </c>
      <c r="I27" s="916">
        <v>12580</v>
      </c>
      <c r="J27" s="917">
        <v>4500</v>
      </c>
    </row>
    <row r="28" spans="1:10">
      <c r="A28" s="1057" t="s">
        <v>200</v>
      </c>
      <c r="B28" s="918">
        <v>1970</v>
      </c>
      <c r="C28" s="919">
        <v>3130</v>
      </c>
      <c r="D28" s="920">
        <v>1620</v>
      </c>
      <c r="E28" s="921">
        <v>4720</v>
      </c>
      <c r="F28" s="922">
        <v>8600</v>
      </c>
      <c r="G28" s="923">
        <v>2330</v>
      </c>
      <c r="H28" s="924">
        <v>6420</v>
      </c>
      <c r="I28" s="925">
        <v>11730</v>
      </c>
      <c r="J28" s="926">
        <v>3950</v>
      </c>
    </row>
    <row r="29" spans="1:10">
      <c r="A29" s="1058" t="s">
        <v>201</v>
      </c>
      <c r="B29" s="927">
        <v>1160</v>
      </c>
      <c r="C29" s="928">
        <v>1980</v>
      </c>
      <c r="D29" s="929">
        <v>1060</v>
      </c>
      <c r="E29" s="930">
        <v>2700</v>
      </c>
      <c r="F29" s="931">
        <v>4780</v>
      </c>
      <c r="G29" s="932">
        <v>1150</v>
      </c>
      <c r="H29" s="933">
        <v>3680</v>
      </c>
      <c r="I29" s="934">
        <v>6760</v>
      </c>
      <c r="J29" s="935">
        <v>2210</v>
      </c>
    </row>
    <row r="30" spans="1:10">
      <c r="A30" s="1059" t="s">
        <v>202</v>
      </c>
      <c r="B30" s="936">
        <v>850</v>
      </c>
      <c r="C30" s="937">
        <v>1550</v>
      </c>
      <c r="D30" s="938">
        <v>860</v>
      </c>
      <c r="E30" s="939">
        <v>8350</v>
      </c>
      <c r="F30" s="940">
        <v>16200</v>
      </c>
      <c r="G30" s="941">
        <v>4350</v>
      </c>
      <c r="H30" s="942">
        <v>9070</v>
      </c>
      <c r="I30" s="943">
        <v>17750</v>
      </c>
      <c r="J30" s="944">
        <v>5210</v>
      </c>
    </row>
    <row r="31" spans="1:10">
      <c r="A31" s="1060" t="s">
        <v>203</v>
      </c>
      <c r="B31" s="945">
        <v>1190</v>
      </c>
      <c r="C31" s="946">
        <v>1850</v>
      </c>
      <c r="D31" s="947">
        <v>1460</v>
      </c>
      <c r="E31" s="948">
        <v>4040</v>
      </c>
      <c r="F31" s="949">
        <v>6200</v>
      </c>
      <c r="G31" s="950">
        <v>1140</v>
      </c>
      <c r="H31" s="951">
        <v>4800</v>
      </c>
      <c r="I31" s="952">
        <v>8040</v>
      </c>
      <c r="J31" s="953">
        <v>2610</v>
      </c>
    </row>
    <row r="32" spans="1:10">
      <c r="A32" s="1061" t="s">
        <v>204</v>
      </c>
      <c r="B32" s="954">
        <v>1540</v>
      </c>
      <c r="C32" s="955">
        <v>2100</v>
      </c>
      <c r="D32" s="956">
        <v>1050</v>
      </c>
      <c r="E32" s="957">
        <v>1570</v>
      </c>
      <c r="F32" s="958">
        <v>2400</v>
      </c>
      <c r="G32" s="959">
        <v>720</v>
      </c>
      <c r="H32" s="960">
        <v>2990</v>
      </c>
      <c r="I32" s="961">
        <v>4500</v>
      </c>
      <c r="J32" s="962">
        <v>1760</v>
      </c>
    </row>
    <row r="33" spans="1:10">
      <c r="A33" s="1062" t="s">
        <v>205</v>
      </c>
      <c r="B33" s="963">
        <v>1960</v>
      </c>
      <c r="C33" s="964">
        <v>2840</v>
      </c>
      <c r="D33" s="965">
        <v>1670</v>
      </c>
      <c r="E33" s="966">
        <v>4960</v>
      </c>
      <c r="F33" s="967">
        <v>8970</v>
      </c>
      <c r="G33" s="968">
        <v>2590</v>
      </c>
      <c r="H33" s="969">
        <v>6700</v>
      </c>
      <c r="I33" s="970">
        <v>11810</v>
      </c>
      <c r="J33" s="971">
        <v>4260</v>
      </c>
    </row>
    <row r="34" spans="1:10">
      <c r="A34" s="1063" t="s">
        <v>206</v>
      </c>
      <c r="B34" s="972">
        <v>590</v>
      </c>
      <c r="C34" s="973">
        <v>930</v>
      </c>
      <c r="D34" s="974">
        <v>430</v>
      </c>
      <c r="E34" s="975">
        <v>2190</v>
      </c>
      <c r="F34" s="976">
        <v>3160</v>
      </c>
      <c r="G34" s="977">
        <v>650</v>
      </c>
      <c r="H34" s="978">
        <v>2700</v>
      </c>
      <c r="I34" s="979">
        <v>4080</v>
      </c>
      <c r="J34" s="980">
        <v>1080</v>
      </c>
    </row>
    <row r="35" spans="1:10">
      <c r="A35" s="1064" t="s">
        <v>207</v>
      </c>
      <c r="B35" s="981">
        <v>1680</v>
      </c>
      <c r="C35" s="982">
        <v>2920</v>
      </c>
      <c r="D35" s="983">
        <v>1480</v>
      </c>
      <c r="E35" s="984">
        <v>5640</v>
      </c>
      <c r="F35" s="985">
        <v>9020</v>
      </c>
      <c r="G35" s="986">
        <v>2320</v>
      </c>
      <c r="H35" s="987">
        <v>7100</v>
      </c>
      <c r="I35" s="988">
        <v>11940</v>
      </c>
      <c r="J35" s="989">
        <v>3800</v>
      </c>
    </row>
    <row r="36" spans="1:10">
      <c r="A36" s="1065" t="s">
        <v>208</v>
      </c>
      <c r="B36" s="990">
        <v>1220</v>
      </c>
      <c r="C36" s="991">
        <v>1750</v>
      </c>
      <c r="D36" s="992">
        <v>1060</v>
      </c>
      <c r="E36" s="993">
        <v>4630</v>
      </c>
      <c r="F36" s="994">
        <v>8910</v>
      </c>
      <c r="G36" s="995">
        <v>1030</v>
      </c>
      <c r="H36" s="996">
        <v>5690</v>
      </c>
      <c r="I36" s="997">
        <v>10650</v>
      </c>
      <c r="J36" s="998">
        <v>2090</v>
      </c>
    </row>
    <row r="37" spans="1:10">
      <c r="A37" s="1066" t="s">
        <v>209</v>
      </c>
      <c r="B37" s="999">
        <v>1560</v>
      </c>
      <c r="C37" s="1000">
        <v>2770</v>
      </c>
      <c r="D37" s="1001">
        <v>1180</v>
      </c>
      <c r="E37" s="1002">
        <v>3510</v>
      </c>
      <c r="F37" s="1003">
        <v>6620</v>
      </c>
      <c r="G37" s="1004">
        <v>1680</v>
      </c>
      <c r="H37" s="1005">
        <v>4890</v>
      </c>
      <c r="I37" s="1006">
        <v>9390</v>
      </c>
      <c r="J37" s="1007">
        <v>2860</v>
      </c>
    </row>
    <row r="38" spans="1:10">
      <c r="A38" s="1067" t="s">
        <v>210</v>
      </c>
      <c r="B38" s="1008">
        <v>1320</v>
      </c>
      <c r="C38" s="1009">
        <v>2250</v>
      </c>
      <c r="D38" s="1010">
        <v>1210</v>
      </c>
      <c r="E38" s="1011">
        <v>2510</v>
      </c>
      <c r="F38" s="1012">
        <v>5330</v>
      </c>
      <c r="G38" s="1013">
        <v>1360</v>
      </c>
      <c r="H38" s="1014">
        <v>3630</v>
      </c>
      <c r="I38" s="1015">
        <v>7580</v>
      </c>
      <c r="J38" s="1016">
        <v>2580</v>
      </c>
    </row>
    <row r="39" spans="1:10">
      <c r="A39" s="1068" t="s">
        <v>223</v>
      </c>
      <c r="B39" s="1026">
        <v>39700</v>
      </c>
      <c r="C39" s="1027">
        <v>62540</v>
      </c>
      <c r="D39" s="1028">
        <v>34680</v>
      </c>
      <c r="E39" s="1029">
        <v>123090</v>
      </c>
      <c r="F39" s="1030">
        <v>219030</v>
      </c>
      <c r="G39" s="1031">
        <v>50050</v>
      </c>
      <c r="H39" s="1032">
        <v>156550</v>
      </c>
      <c r="I39" s="1033">
        <v>281560</v>
      </c>
      <c r="J39" s="1034">
        <v>84730</v>
      </c>
    </row>
    <row r="41" spans="1:10">
      <c r="A41" s="11082" t="str">
        <f>HYPERLINK("#'Table of Contents'!A1", "Back to table of contents")</f>
        <v>Back to table of contents</v>
      </c>
    </row>
    <row r="43" spans="1:10">
      <c r="A43" s="11134" t="s">
        <v>1696</v>
      </c>
    </row>
    <row r="44" spans="1:10">
      <c r="A44" s="11135" t="s">
        <v>1697</v>
      </c>
    </row>
    <row r="45" spans="1:10">
      <c r="A45" s="11136" t="s">
        <v>1698</v>
      </c>
    </row>
    <row r="46" spans="1:10">
      <c r="A46" s="11137" t="s">
        <v>1699</v>
      </c>
    </row>
    <row r="47" spans="1:10">
      <c r="A47" s="11138" t="s">
        <v>1700</v>
      </c>
    </row>
    <row r="48" spans="1:10">
      <c r="A48" s="11139" t="s">
        <v>1701</v>
      </c>
    </row>
    <row r="49" spans="1:1">
      <c r="A49" s="11140" t="s">
        <v>1702</v>
      </c>
    </row>
    <row r="50" spans="1:1">
      <c r="A50" s="11141" t="s">
        <v>1703</v>
      </c>
    </row>
    <row r="51" spans="1:1">
      <c r="A51" s="11142" t="s">
        <v>1704</v>
      </c>
    </row>
    <row r="52" spans="1:1">
      <c r="A52" s="11143" t="s">
        <v>1705</v>
      </c>
    </row>
    <row r="53" spans="1:1">
      <c r="A53" s="11144" t="s">
        <v>1706</v>
      </c>
    </row>
    <row r="54" spans="1:1">
      <c r="A54" s="11145" t="s">
        <v>1707</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1"/>
  <sheetViews>
    <sheetView showGridLines="0" workbookViewId="0"/>
  </sheetViews>
  <sheetFormatPr defaultRowHeight="14.25"/>
  <cols>
    <col min="1" max="1" width="74.73046875" style="1321" customWidth="1"/>
    <col min="2" max="2" width="84.73046875" style="1322" customWidth="1"/>
    <col min="3" max="11" width="18.73046875" style="1320" customWidth="1"/>
  </cols>
  <sheetData>
    <row r="1" spans="1:11">
      <c r="A1" s="1" t="s">
        <v>253</v>
      </c>
      <c r="B1" t="s">
        <v>227</v>
      </c>
      <c r="C1" s="1"/>
      <c r="D1" s="1"/>
      <c r="E1" s="1"/>
      <c r="F1" s="1"/>
      <c r="G1" s="1"/>
      <c r="H1" s="1"/>
      <c r="I1" s="1"/>
      <c r="J1" s="1"/>
      <c r="K1" s="1"/>
    </row>
    <row r="2" spans="1:11">
      <c r="A2" s="1071" t="s">
        <v>254</v>
      </c>
      <c r="B2" t="s">
        <v>228</v>
      </c>
      <c r="C2" s="1"/>
      <c r="D2" s="1"/>
      <c r="E2" s="1"/>
      <c r="F2" s="1"/>
      <c r="G2" s="1"/>
      <c r="H2" s="1"/>
      <c r="I2" s="1"/>
      <c r="J2" s="1"/>
      <c r="K2" s="1"/>
    </row>
    <row r="3" spans="1:11">
      <c r="A3" s="1"/>
      <c r="B3" t="s">
        <v>229</v>
      </c>
      <c r="C3" s="1"/>
      <c r="D3" s="1"/>
      <c r="E3" s="1"/>
      <c r="F3" s="1"/>
      <c r="G3" s="1"/>
      <c r="H3" s="1"/>
      <c r="I3" s="1"/>
      <c r="J3" s="1"/>
      <c r="K3" s="1"/>
    </row>
    <row r="4" spans="1:11">
      <c r="A4" s="11300" t="s">
        <v>255</v>
      </c>
      <c r="B4" s="11301" t="s">
        <v>255</v>
      </c>
      <c r="C4" s="11327" t="s">
        <v>273</v>
      </c>
      <c r="D4" s="11327" t="s">
        <v>273</v>
      </c>
      <c r="E4" s="11327" t="s">
        <v>273</v>
      </c>
      <c r="F4" s="11328" t="s">
        <v>274</v>
      </c>
      <c r="G4" s="11328" t="s">
        <v>274</v>
      </c>
      <c r="H4" s="11328" t="s">
        <v>274</v>
      </c>
      <c r="I4" s="11329" t="s">
        <v>275</v>
      </c>
      <c r="J4" s="11329" t="s">
        <v>275</v>
      </c>
      <c r="K4" s="11329" t="s">
        <v>275</v>
      </c>
    </row>
    <row r="5" spans="1:11">
      <c r="A5" s="11302" t="s">
        <v>255</v>
      </c>
      <c r="B5" s="11303" t="s">
        <v>255</v>
      </c>
      <c r="C5" s="1279" t="s">
        <v>256</v>
      </c>
      <c r="D5" s="1280" t="s">
        <v>257</v>
      </c>
      <c r="E5" s="1281" t="s">
        <v>258</v>
      </c>
      <c r="F5" s="1282" t="s">
        <v>259</v>
      </c>
      <c r="G5" s="1283" t="s">
        <v>260</v>
      </c>
      <c r="H5" s="1284" t="s">
        <v>261</v>
      </c>
      <c r="I5" s="1285" t="s">
        <v>262</v>
      </c>
      <c r="J5" s="1286" t="s">
        <v>263</v>
      </c>
      <c r="K5" s="1287" t="s">
        <v>264</v>
      </c>
    </row>
    <row r="6" spans="1:11">
      <c r="A6" s="11304" t="s">
        <v>265</v>
      </c>
      <c r="B6" s="1297" t="s">
        <v>230</v>
      </c>
      <c r="C6" s="1072">
        <v>30540</v>
      </c>
      <c r="D6" s="1073">
        <v>48590</v>
      </c>
      <c r="E6" s="1074">
        <v>27240</v>
      </c>
      <c r="F6" s="1075">
        <v>83640</v>
      </c>
      <c r="G6" s="1076">
        <v>147340</v>
      </c>
      <c r="H6" s="1077">
        <v>32160</v>
      </c>
      <c r="I6" s="1078">
        <v>109230</v>
      </c>
      <c r="J6" s="1079">
        <v>195930</v>
      </c>
      <c r="K6" s="1080">
        <v>59400</v>
      </c>
    </row>
    <row r="7" spans="1:11">
      <c r="A7" s="11305" t="s">
        <v>265</v>
      </c>
      <c r="B7" s="1298" t="s">
        <v>231</v>
      </c>
      <c r="C7" s="1081">
        <v>9160</v>
      </c>
      <c r="D7" s="1082">
        <v>13940</v>
      </c>
      <c r="E7" s="1083">
        <v>7440</v>
      </c>
      <c r="F7" s="1084">
        <v>39450</v>
      </c>
      <c r="G7" s="1085">
        <v>71690</v>
      </c>
      <c r="H7" s="1086">
        <v>17890</v>
      </c>
      <c r="I7" s="1087">
        <v>47310</v>
      </c>
      <c r="J7" s="1088">
        <v>85640</v>
      </c>
      <c r="K7" s="1089">
        <v>25330</v>
      </c>
    </row>
    <row r="8" spans="1:11">
      <c r="A8" s="11306" t="s">
        <v>266</v>
      </c>
      <c r="B8" s="1299" t="s">
        <v>232</v>
      </c>
      <c r="C8" s="1090">
        <v>1100</v>
      </c>
      <c r="D8" s="1091">
        <v>1480</v>
      </c>
      <c r="E8" s="1092">
        <v>770</v>
      </c>
      <c r="F8" s="1093">
        <v>15170</v>
      </c>
      <c r="G8" s="1094">
        <v>28970</v>
      </c>
      <c r="H8" s="1095">
        <v>4500</v>
      </c>
      <c r="I8" s="1096">
        <v>16080</v>
      </c>
      <c r="J8" s="1097">
        <v>30450</v>
      </c>
      <c r="K8" s="1098">
        <v>5270</v>
      </c>
    </row>
    <row r="9" spans="1:11">
      <c r="A9" s="11307" t="s">
        <v>266</v>
      </c>
      <c r="B9" s="1300" t="s">
        <v>233</v>
      </c>
      <c r="C9" s="1099">
        <v>18160</v>
      </c>
      <c r="D9" s="1100">
        <v>26680</v>
      </c>
      <c r="E9" s="1101">
        <v>14530</v>
      </c>
      <c r="F9" s="1102">
        <v>82700</v>
      </c>
      <c r="G9" s="1103">
        <v>146480</v>
      </c>
      <c r="H9" s="1104">
        <v>31970</v>
      </c>
      <c r="I9" s="1105">
        <v>97320</v>
      </c>
      <c r="J9" s="1106">
        <v>173160</v>
      </c>
      <c r="K9" s="1107">
        <v>46500</v>
      </c>
    </row>
    <row r="10" spans="1:11">
      <c r="A10" s="11308" t="s">
        <v>266</v>
      </c>
      <c r="B10" s="1301" t="s">
        <v>234</v>
      </c>
      <c r="C10" s="1108">
        <v>20430</v>
      </c>
      <c r="D10" s="1109">
        <v>34380</v>
      </c>
      <c r="E10" s="1110">
        <v>19380</v>
      </c>
      <c r="F10" s="1111">
        <v>25230</v>
      </c>
      <c r="G10" s="1112">
        <v>43580</v>
      </c>
      <c r="H10" s="1113">
        <v>13580</v>
      </c>
      <c r="I10" s="1114">
        <v>43140</v>
      </c>
      <c r="J10" s="1115">
        <v>77960</v>
      </c>
      <c r="K10" s="1116">
        <v>32950</v>
      </c>
    </row>
    <row r="11" spans="1:11">
      <c r="A11" s="11309" t="s">
        <v>267</v>
      </c>
      <c r="B11" s="1302" t="s">
        <v>235</v>
      </c>
      <c r="C11" s="1117">
        <v>22320</v>
      </c>
      <c r="D11" s="1118">
        <v>35840</v>
      </c>
      <c r="E11" s="1119">
        <v>20000</v>
      </c>
      <c r="F11" s="1120">
        <v>39660</v>
      </c>
      <c r="G11" s="1121">
        <v>65400</v>
      </c>
      <c r="H11" s="1122">
        <v>16760</v>
      </c>
      <c r="I11" s="1123">
        <v>60000</v>
      </c>
      <c r="J11" s="1124">
        <v>101230</v>
      </c>
      <c r="K11" s="1125">
        <v>36750</v>
      </c>
    </row>
    <row r="12" spans="1:11">
      <c r="A12" s="11310" t="s">
        <v>267</v>
      </c>
      <c r="B12" s="1303" t="s">
        <v>236</v>
      </c>
      <c r="C12" s="1126">
        <v>1810</v>
      </c>
      <c r="D12" s="1127">
        <v>2770</v>
      </c>
      <c r="E12" s="1128">
        <v>1480</v>
      </c>
      <c r="F12" s="1129">
        <v>8100</v>
      </c>
      <c r="G12" s="1130">
        <v>14490</v>
      </c>
      <c r="H12" s="1131">
        <v>3290</v>
      </c>
      <c r="I12" s="1132">
        <v>9630</v>
      </c>
      <c r="J12" s="1133">
        <v>17260</v>
      </c>
      <c r="K12" s="1134">
        <v>4770</v>
      </c>
    </row>
    <row r="13" spans="1:11">
      <c r="A13" s="11311" t="s">
        <v>267</v>
      </c>
      <c r="B13" s="1304" t="s">
        <v>237</v>
      </c>
      <c r="C13" s="1135">
        <v>5450</v>
      </c>
      <c r="D13" s="1136">
        <v>8320</v>
      </c>
      <c r="E13" s="1137">
        <v>4800</v>
      </c>
      <c r="F13" s="1138">
        <v>25330</v>
      </c>
      <c r="G13" s="1139">
        <v>44430</v>
      </c>
      <c r="H13" s="1140">
        <v>9650</v>
      </c>
      <c r="I13" s="1141">
        <v>29550</v>
      </c>
      <c r="J13" s="1142">
        <v>52760</v>
      </c>
      <c r="K13" s="1143">
        <v>14450</v>
      </c>
    </row>
    <row r="14" spans="1:11">
      <c r="A14" s="11312" t="s">
        <v>267</v>
      </c>
      <c r="B14" s="1305" t="s">
        <v>238</v>
      </c>
      <c r="C14" s="1144">
        <v>4360</v>
      </c>
      <c r="D14" s="1145">
        <v>6660</v>
      </c>
      <c r="E14" s="1146">
        <v>3660</v>
      </c>
      <c r="F14" s="1147">
        <v>27010</v>
      </c>
      <c r="G14" s="1148">
        <v>50290</v>
      </c>
      <c r="H14" s="1149">
        <v>11550</v>
      </c>
      <c r="I14" s="1150">
        <v>30350</v>
      </c>
      <c r="J14" s="1151">
        <v>56950</v>
      </c>
      <c r="K14" s="1152">
        <v>15210</v>
      </c>
    </row>
    <row r="15" spans="1:11">
      <c r="A15" s="11313" t="s">
        <v>267</v>
      </c>
      <c r="B15" s="1306" t="s">
        <v>239</v>
      </c>
      <c r="C15" s="1153">
        <v>2370</v>
      </c>
      <c r="D15" s="1154">
        <v>3510</v>
      </c>
      <c r="E15" s="1155">
        <v>1760</v>
      </c>
      <c r="F15" s="1156">
        <v>17350</v>
      </c>
      <c r="G15" s="1157">
        <v>33590</v>
      </c>
      <c r="H15" s="1158">
        <v>5220</v>
      </c>
      <c r="I15" s="1159">
        <v>19260</v>
      </c>
      <c r="J15" s="1160">
        <v>37100</v>
      </c>
      <c r="K15" s="1161">
        <v>6980</v>
      </c>
    </row>
    <row r="16" spans="1:11">
      <c r="A16" s="11314" t="s">
        <v>268</v>
      </c>
      <c r="B16" s="1307" t="s">
        <v>240</v>
      </c>
      <c r="C16" s="1162">
        <v>0</v>
      </c>
      <c r="D16" s="1163">
        <v>0</v>
      </c>
      <c r="E16" s="1164">
        <v>0</v>
      </c>
      <c r="F16" s="1165">
        <v>63570</v>
      </c>
      <c r="G16" s="1166">
        <v>109750</v>
      </c>
      <c r="H16" s="1167">
        <v>25190</v>
      </c>
      <c r="I16" s="1168">
        <v>63570</v>
      </c>
      <c r="J16" s="1169">
        <v>109750</v>
      </c>
      <c r="K16" s="1170">
        <v>25190</v>
      </c>
    </row>
    <row r="17" spans="1:11">
      <c r="A17" s="11315" t="s">
        <v>268</v>
      </c>
      <c r="B17" s="1308" t="s">
        <v>241</v>
      </c>
      <c r="C17" s="1171">
        <v>0</v>
      </c>
      <c r="D17" s="1172">
        <v>0</v>
      </c>
      <c r="E17" s="1173">
        <v>0</v>
      </c>
      <c r="F17" s="1174">
        <v>59780</v>
      </c>
      <c r="G17" s="1175">
        <v>109280</v>
      </c>
      <c r="H17" s="1176">
        <v>24860</v>
      </c>
      <c r="I17" s="1177">
        <v>59780</v>
      </c>
      <c r="J17" s="1178">
        <v>109280</v>
      </c>
      <c r="K17" s="1179">
        <v>24860</v>
      </c>
    </row>
    <row r="18" spans="1:11">
      <c r="A18" s="11316" t="s">
        <v>269</v>
      </c>
      <c r="B18" s="1309" t="s">
        <v>242</v>
      </c>
      <c r="C18" s="1180">
        <v>5470</v>
      </c>
      <c r="D18" s="1181">
        <v>8620</v>
      </c>
      <c r="E18" s="1182">
        <v>4520</v>
      </c>
      <c r="F18" s="1183">
        <v>46690</v>
      </c>
      <c r="G18" s="1184">
        <v>73190</v>
      </c>
      <c r="H18" s="1185">
        <v>14820</v>
      </c>
      <c r="I18" s="1186">
        <v>50370</v>
      </c>
      <c r="J18" s="1187">
        <v>81810</v>
      </c>
      <c r="K18" s="1188">
        <v>19340</v>
      </c>
    </row>
    <row r="19" spans="1:11">
      <c r="A19" s="11317" t="s">
        <v>269</v>
      </c>
      <c r="B19" s="1310" t="s">
        <v>243</v>
      </c>
      <c r="C19" s="1189">
        <v>4740</v>
      </c>
      <c r="D19" s="1190">
        <v>7780</v>
      </c>
      <c r="E19" s="1191">
        <v>4160</v>
      </c>
      <c r="F19" s="1192">
        <v>53330</v>
      </c>
      <c r="G19" s="1193">
        <v>100730</v>
      </c>
      <c r="H19" s="1194">
        <v>26450</v>
      </c>
      <c r="I19" s="1195">
        <v>55730</v>
      </c>
      <c r="J19" s="1196">
        <v>108510</v>
      </c>
      <c r="K19" s="1197">
        <v>30610</v>
      </c>
    </row>
    <row r="20" spans="1:11">
      <c r="A20" s="11318" t="s">
        <v>269</v>
      </c>
      <c r="B20" s="1311" t="s">
        <v>244</v>
      </c>
      <c r="C20" s="1198">
        <v>5640</v>
      </c>
      <c r="D20" s="1199">
        <v>10830</v>
      </c>
      <c r="E20" s="1200">
        <v>5330</v>
      </c>
      <c r="F20" s="1201">
        <v>22580</v>
      </c>
      <c r="G20" s="1202">
        <v>41790</v>
      </c>
      <c r="H20" s="1203">
        <v>7500</v>
      </c>
      <c r="I20" s="1204">
        <v>26640</v>
      </c>
      <c r="J20" s="1205">
        <v>52620</v>
      </c>
      <c r="K20" s="1206">
        <v>12830</v>
      </c>
    </row>
    <row r="21" spans="1:11">
      <c r="A21" s="11319" t="s">
        <v>270</v>
      </c>
      <c r="B21" s="1312" t="s">
        <v>245</v>
      </c>
      <c r="C21" s="1207">
        <v>31600</v>
      </c>
      <c r="D21" s="1208">
        <v>49510</v>
      </c>
      <c r="E21" s="1209">
        <v>27780</v>
      </c>
      <c r="F21" s="1210">
        <v>102550</v>
      </c>
      <c r="G21" s="1211">
        <v>180820</v>
      </c>
      <c r="H21" s="1212">
        <v>40580</v>
      </c>
      <c r="I21" s="1213">
        <v>129260</v>
      </c>
      <c r="J21" s="1214">
        <v>230330</v>
      </c>
      <c r="K21" s="1215">
        <v>68360</v>
      </c>
    </row>
    <row r="22" spans="1:11">
      <c r="A22" s="11320" t="s">
        <v>270</v>
      </c>
      <c r="B22" s="1313" t="s">
        <v>246</v>
      </c>
      <c r="C22" s="1216">
        <v>5770</v>
      </c>
      <c r="D22" s="1217">
        <v>9660</v>
      </c>
      <c r="E22" s="1218">
        <v>5090</v>
      </c>
      <c r="F22" s="1219">
        <v>16270</v>
      </c>
      <c r="G22" s="1220">
        <v>30720</v>
      </c>
      <c r="H22" s="1221">
        <v>7960</v>
      </c>
      <c r="I22" s="1222">
        <v>20920</v>
      </c>
      <c r="J22" s="1223">
        <v>40380</v>
      </c>
      <c r="K22" s="1224">
        <v>13050</v>
      </c>
    </row>
    <row r="23" spans="1:11">
      <c r="A23" s="11321" t="s">
        <v>271</v>
      </c>
      <c r="B23" s="1314" t="s">
        <v>247</v>
      </c>
      <c r="C23" s="1225">
        <v>39400</v>
      </c>
      <c r="D23" s="1226">
        <v>62060</v>
      </c>
      <c r="E23" s="1227">
        <v>34430</v>
      </c>
      <c r="F23" s="1228">
        <v>113920</v>
      </c>
      <c r="G23" s="1229">
        <v>199930</v>
      </c>
      <c r="H23" s="1230">
        <v>48170</v>
      </c>
      <c r="I23" s="1231">
        <v>147340</v>
      </c>
      <c r="J23" s="1232">
        <v>261990</v>
      </c>
      <c r="K23" s="1233">
        <v>82600</v>
      </c>
    </row>
    <row r="24" spans="1:11">
      <c r="A24" s="11322" t="s">
        <v>271</v>
      </c>
      <c r="B24" s="1315" t="s">
        <v>248</v>
      </c>
      <c r="C24" s="1234">
        <v>300</v>
      </c>
      <c r="D24" s="1235">
        <v>480</v>
      </c>
      <c r="E24" s="1236">
        <v>240</v>
      </c>
      <c r="F24" s="1237">
        <v>9170</v>
      </c>
      <c r="G24" s="1238">
        <v>19090</v>
      </c>
      <c r="H24" s="1239">
        <v>1880</v>
      </c>
      <c r="I24" s="1240">
        <v>9210</v>
      </c>
      <c r="J24" s="1241">
        <v>19570</v>
      </c>
      <c r="K24" s="1242">
        <v>2120</v>
      </c>
    </row>
    <row r="25" spans="1:11">
      <c r="A25" s="11323" t="s">
        <v>272</v>
      </c>
      <c r="B25" s="1316" t="s">
        <v>249</v>
      </c>
      <c r="C25" s="1243">
        <v>0</v>
      </c>
      <c r="D25" s="1244">
        <v>0</v>
      </c>
      <c r="E25" s="1245">
        <v>0</v>
      </c>
      <c r="F25" s="1246">
        <v>8960</v>
      </c>
      <c r="G25" s="1247">
        <v>15930</v>
      </c>
      <c r="H25" s="1248">
        <v>3320</v>
      </c>
      <c r="I25" s="1249">
        <v>8960</v>
      </c>
      <c r="J25" s="1250">
        <v>15930</v>
      </c>
      <c r="K25" s="1251">
        <v>3320</v>
      </c>
    </row>
    <row r="26" spans="1:11">
      <c r="A26" s="11324" t="s">
        <v>272</v>
      </c>
      <c r="B26" s="1317" t="s">
        <v>250</v>
      </c>
      <c r="C26" s="1252">
        <v>0</v>
      </c>
      <c r="D26" s="1253">
        <v>0</v>
      </c>
      <c r="E26" s="1254">
        <v>0</v>
      </c>
      <c r="F26" s="1255">
        <v>8170</v>
      </c>
      <c r="G26" s="1256">
        <v>14830</v>
      </c>
      <c r="H26" s="1257">
        <v>4090</v>
      </c>
      <c r="I26" s="1258">
        <v>8170</v>
      </c>
      <c r="J26" s="1259">
        <v>14830</v>
      </c>
      <c r="K26" s="1260">
        <v>4090</v>
      </c>
    </row>
    <row r="27" spans="1:11">
      <c r="A27" s="11325" t="s">
        <v>272</v>
      </c>
      <c r="B27" s="1318" t="s">
        <v>251</v>
      </c>
      <c r="C27" s="1261">
        <v>0</v>
      </c>
      <c r="D27" s="1262">
        <v>0</v>
      </c>
      <c r="E27" s="1263">
        <v>0</v>
      </c>
      <c r="F27" s="1264">
        <v>6810</v>
      </c>
      <c r="G27" s="1265">
        <v>11530</v>
      </c>
      <c r="H27" s="1266">
        <v>2850</v>
      </c>
      <c r="I27" s="1267">
        <v>6810</v>
      </c>
      <c r="J27" s="1268">
        <v>11530</v>
      </c>
      <c r="K27" s="1269">
        <v>2850</v>
      </c>
    </row>
    <row r="28" spans="1:11">
      <c r="A28" s="11326" t="s">
        <v>272</v>
      </c>
      <c r="B28" s="1319" t="s">
        <v>252</v>
      </c>
      <c r="C28" s="1270">
        <v>0</v>
      </c>
      <c r="D28" s="1271">
        <v>0</v>
      </c>
      <c r="E28" s="1272">
        <v>0</v>
      </c>
      <c r="F28" s="1273">
        <v>69490</v>
      </c>
      <c r="G28" s="1274">
        <v>120710</v>
      </c>
      <c r="H28" s="1275">
        <v>27720</v>
      </c>
      <c r="I28" s="1276">
        <v>69490</v>
      </c>
      <c r="J28" s="1277">
        <v>120710</v>
      </c>
      <c r="K28" s="1278">
        <v>27720</v>
      </c>
    </row>
    <row r="29" spans="1:11">
      <c r="A29" s="11330" t="s">
        <v>276</v>
      </c>
      <c r="B29" s="11330" t="s">
        <v>276</v>
      </c>
      <c r="C29" s="1288">
        <v>39700</v>
      </c>
      <c r="D29" s="1289">
        <v>62540</v>
      </c>
      <c r="E29" s="1290">
        <v>34680</v>
      </c>
      <c r="F29" s="1291">
        <v>123090</v>
      </c>
      <c r="G29" s="1292">
        <v>219030</v>
      </c>
      <c r="H29" s="1293">
        <v>50050</v>
      </c>
      <c r="I29" s="1294">
        <v>156550</v>
      </c>
      <c r="J29" s="1295">
        <v>281560</v>
      </c>
      <c r="K29" s="1296">
        <v>84730</v>
      </c>
    </row>
    <row r="31" spans="1:11">
      <c r="A31" s="11083" t="str">
        <f>HYPERLINK("#'Table of Contents'!A1", "Back to table of contents")</f>
        <v>Back to table of contents</v>
      </c>
    </row>
    <row r="33" spans="1:1">
      <c r="A33" s="11146" t="s">
        <v>1708</v>
      </c>
    </row>
    <row r="34" spans="1:1">
      <c r="A34" s="11147" t="s">
        <v>1709</v>
      </c>
    </row>
    <row r="35" spans="1:1">
      <c r="A35" s="11148" t="s">
        <v>1710</v>
      </c>
    </row>
    <row r="36" spans="1:1">
      <c r="A36" s="11149" t="s">
        <v>1711</v>
      </c>
    </row>
    <row r="37" spans="1:1">
      <c r="A37" s="11150" t="s">
        <v>1712</v>
      </c>
    </row>
    <row r="38" spans="1:1">
      <c r="A38" s="11151" t="s">
        <v>1713</v>
      </c>
    </row>
    <row r="39" spans="1:1">
      <c r="A39" s="11152" t="s">
        <v>1714</v>
      </c>
    </row>
    <row r="40" spans="1:1">
      <c r="A40" s="11153" t="s">
        <v>1715</v>
      </c>
    </row>
    <row r="41" spans="1:1">
      <c r="A41" s="11154" t="s">
        <v>1716</v>
      </c>
    </row>
    <row r="42" spans="1:1">
      <c r="A42" s="11155" t="s">
        <v>1717</v>
      </c>
    </row>
    <row r="43" spans="1:1">
      <c r="A43" s="11156" t="s">
        <v>1718</v>
      </c>
    </row>
    <row r="44" spans="1:1">
      <c r="A44" s="11157" t="s">
        <v>1719</v>
      </c>
    </row>
    <row r="45" spans="1:1">
      <c r="A45" s="11158" t="s">
        <v>1720</v>
      </c>
    </row>
    <row r="46" spans="1:1">
      <c r="A46" s="11159" t="s">
        <v>1721</v>
      </c>
    </row>
    <row r="47" spans="1:1">
      <c r="A47" s="11160" t="s">
        <v>1722</v>
      </c>
    </row>
    <row r="48" spans="1:1">
      <c r="A48" s="11161" t="s">
        <v>1723</v>
      </c>
    </row>
    <row r="49" spans="1:1">
      <c r="A49" s="11162" t="s">
        <v>1724</v>
      </c>
    </row>
    <row r="50" spans="1:1">
      <c r="A50" s="11163" t="s">
        <v>1725</v>
      </c>
    </row>
    <row r="51" spans="1:1">
      <c r="A51" s="11164" t="s">
        <v>1726</v>
      </c>
    </row>
  </sheetData>
  <mergeCells count="13">
    <mergeCell ref="F4:H4"/>
    <mergeCell ref="I4:K4"/>
    <mergeCell ref="A29:B29"/>
    <mergeCell ref="A18:A20"/>
    <mergeCell ref="A21:A22"/>
    <mergeCell ref="A23:A24"/>
    <mergeCell ref="A25:A28"/>
    <mergeCell ref="C4:E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showGridLines="0" workbookViewId="0"/>
  </sheetViews>
  <sheetFormatPr defaultRowHeight="14.25"/>
  <cols>
    <col min="1" max="1" width="41.73046875" style="1403" customWidth="1"/>
    <col min="2" max="10" width="18.73046875" style="1404" customWidth="1"/>
  </cols>
  <sheetData>
    <row r="1" spans="1:10">
      <c r="A1" t="s">
        <v>285</v>
      </c>
      <c r="B1" s="1"/>
      <c r="C1" s="1"/>
      <c r="D1" s="1"/>
      <c r="E1" s="1"/>
      <c r="F1" s="1"/>
      <c r="G1" s="1"/>
      <c r="H1" s="1"/>
      <c r="I1" s="1"/>
      <c r="J1" s="1"/>
    </row>
    <row r="2" spans="1:10">
      <c r="A2" s="1323" t="s">
        <v>286</v>
      </c>
      <c r="B2" s="1"/>
      <c r="C2" s="1"/>
      <c r="D2" s="1"/>
      <c r="E2" s="1"/>
      <c r="F2" s="1"/>
      <c r="G2" s="1"/>
      <c r="H2" s="1"/>
      <c r="I2" s="1"/>
      <c r="J2" s="1"/>
    </row>
    <row r="3" spans="1:10">
      <c r="A3" t="s">
        <v>277</v>
      </c>
      <c r="B3" s="1"/>
      <c r="C3" s="1"/>
      <c r="D3" s="1"/>
      <c r="E3" s="1"/>
      <c r="F3" s="1"/>
      <c r="G3" s="1"/>
      <c r="H3" s="1"/>
      <c r="I3" s="1"/>
      <c r="J3" s="1"/>
    </row>
    <row r="4" spans="1:10">
      <c r="A4" s="11331" t="s">
        <v>296</v>
      </c>
      <c r="B4" s="11333" t="s">
        <v>297</v>
      </c>
      <c r="C4" s="11333" t="s">
        <v>297</v>
      </c>
      <c r="D4" s="11333" t="s">
        <v>297</v>
      </c>
      <c r="E4" s="11334" t="s">
        <v>298</v>
      </c>
      <c r="F4" s="11334" t="s">
        <v>298</v>
      </c>
      <c r="G4" s="11334" t="s">
        <v>298</v>
      </c>
      <c r="H4" s="11335" t="s">
        <v>299</v>
      </c>
      <c r="I4" s="11335" t="s">
        <v>299</v>
      </c>
      <c r="J4" s="11335" t="s">
        <v>299</v>
      </c>
    </row>
    <row r="5" spans="1:10">
      <c r="A5" s="11332" t="s">
        <v>296</v>
      </c>
      <c r="B5" s="1378" t="s">
        <v>287</v>
      </c>
      <c r="C5" s="1379" t="s">
        <v>288</v>
      </c>
      <c r="D5" s="1380" t="s">
        <v>289</v>
      </c>
      <c r="E5" s="1381" t="s">
        <v>290</v>
      </c>
      <c r="F5" s="1382" t="s">
        <v>291</v>
      </c>
      <c r="G5" s="1383" t="s">
        <v>292</v>
      </c>
      <c r="H5" s="1384" t="s">
        <v>293</v>
      </c>
      <c r="I5" s="1385" t="s">
        <v>294</v>
      </c>
      <c r="J5" s="1386" t="s">
        <v>295</v>
      </c>
    </row>
    <row r="6" spans="1:10">
      <c r="A6" s="1397" t="s">
        <v>278</v>
      </c>
      <c r="B6" s="1324">
        <v>2820</v>
      </c>
      <c r="C6" s="1325">
        <v>4030</v>
      </c>
      <c r="D6" s="1326">
        <v>2040</v>
      </c>
      <c r="E6" s="1327">
        <v>57210</v>
      </c>
      <c r="F6" s="1328">
        <v>101440</v>
      </c>
      <c r="G6" s="1329">
        <v>22960</v>
      </c>
      <c r="H6" s="1330">
        <v>59290</v>
      </c>
      <c r="I6" s="1331">
        <v>105470</v>
      </c>
      <c r="J6" s="1332">
        <v>25000</v>
      </c>
    </row>
    <row r="7" spans="1:10">
      <c r="A7" s="1398" t="s">
        <v>279</v>
      </c>
      <c r="B7" s="1333">
        <v>840</v>
      </c>
      <c r="C7" s="1334">
        <v>980</v>
      </c>
      <c r="D7" s="1335">
        <v>670</v>
      </c>
      <c r="E7" s="1336">
        <v>32640</v>
      </c>
      <c r="F7" s="1337">
        <v>49430</v>
      </c>
      <c r="G7" s="1338">
        <v>13050</v>
      </c>
      <c r="H7" s="1339">
        <v>33210</v>
      </c>
      <c r="I7" s="1340">
        <v>50410</v>
      </c>
      <c r="J7" s="1341">
        <v>13720</v>
      </c>
    </row>
    <row r="8" spans="1:10">
      <c r="A8" s="1399" t="s">
        <v>280</v>
      </c>
      <c r="B8" s="1342">
        <v>520</v>
      </c>
      <c r="C8" s="1343">
        <v>640</v>
      </c>
      <c r="D8" s="1344">
        <v>350</v>
      </c>
      <c r="E8" s="1345">
        <v>41320</v>
      </c>
      <c r="F8" s="1346">
        <v>53630</v>
      </c>
      <c r="G8" s="1347">
        <v>11390</v>
      </c>
      <c r="H8" s="1348">
        <v>41560</v>
      </c>
      <c r="I8" s="1349">
        <v>54270</v>
      </c>
      <c r="J8" s="1350">
        <v>11740</v>
      </c>
    </row>
    <row r="9" spans="1:10">
      <c r="A9" s="1400" t="s">
        <v>281</v>
      </c>
      <c r="B9" s="1351">
        <v>0</v>
      </c>
      <c r="C9" s="1352">
        <v>0</v>
      </c>
      <c r="D9" s="1353">
        <v>0</v>
      </c>
      <c r="E9" s="1354">
        <v>9430</v>
      </c>
      <c r="F9" s="1355">
        <v>9800</v>
      </c>
      <c r="G9" s="1356">
        <v>770</v>
      </c>
      <c r="H9" s="1357">
        <v>9430</v>
      </c>
      <c r="I9" s="1358">
        <v>9800</v>
      </c>
      <c r="J9" s="1359">
        <v>770</v>
      </c>
    </row>
    <row r="10" spans="1:10">
      <c r="A10" s="1401" t="s">
        <v>282</v>
      </c>
      <c r="B10" s="1360">
        <v>0</v>
      </c>
      <c r="C10" s="1361">
        <v>0</v>
      </c>
      <c r="D10" s="1362">
        <v>0</v>
      </c>
      <c r="E10" s="1363">
        <v>30</v>
      </c>
      <c r="F10" s="1364">
        <v>30</v>
      </c>
      <c r="G10" s="1365">
        <v>0</v>
      </c>
      <c r="H10" s="1366">
        <v>30</v>
      </c>
      <c r="I10" s="1367">
        <v>30</v>
      </c>
      <c r="J10" s="1368">
        <v>0</v>
      </c>
    </row>
    <row r="11" spans="1:10">
      <c r="A11" s="1402" t="s">
        <v>283</v>
      </c>
      <c r="B11" s="1369">
        <v>36260</v>
      </c>
      <c r="C11" s="1370">
        <v>56890</v>
      </c>
      <c r="D11" s="1371">
        <v>31620</v>
      </c>
      <c r="E11" s="1372">
        <v>3560</v>
      </c>
      <c r="F11" s="1373">
        <v>4690</v>
      </c>
      <c r="G11" s="1374">
        <v>1870</v>
      </c>
      <c r="H11" s="1375">
        <v>39570</v>
      </c>
      <c r="I11" s="1376">
        <v>61580</v>
      </c>
      <c r="J11" s="1377">
        <v>33490</v>
      </c>
    </row>
    <row r="12" spans="1:10">
      <c r="A12" s="1387" t="s">
        <v>284</v>
      </c>
      <c r="B12" s="1388">
        <v>39700</v>
      </c>
      <c r="C12" s="1389">
        <v>62540</v>
      </c>
      <c r="D12" s="1390">
        <v>34680</v>
      </c>
      <c r="E12" s="1391">
        <v>123090</v>
      </c>
      <c r="F12" s="1392">
        <v>219030</v>
      </c>
      <c r="G12" s="1393">
        <v>50050</v>
      </c>
      <c r="H12" s="1394">
        <v>156550</v>
      </c>
      <c r="I12" s="1395">
        <v>281560</v>
      </c>
      <c r="J12" s="1396">
        <v>84730</v>
      </c>
    </row>
    <row r="14" spans="1:10">
      <c r="A14" s="11084" t="str">
        <f>HYPERLINK("#'Table of Contents'!A1", "Back to table of contents")</f>
        <v>Back to table of contents</v>
      </c>
    </row>
    <row r="16" spans="1:10">
      <c r="A16" s="11165" t="s">
        <v>1727</v>
      </c>
    </row>
    <row r="17" spans="1:1">
      <c r="A17" s="11166" t="s">
        <v>1728</v>
      </c>
    </row>
    <row r="18" spans="1:1">
      <c r="A18" s="11167" t="s">
        <v>1729</v>
      </c>
    </row>
    <row r="19" spans="1:1">
      <c r="A19" s="11168" t="s">
        <v>1730</v>
      </c>
    </row>
    <row r="20" spans="1:1">
      <c r="A20" s="11169" t="s">
        <v>1731</v>
      </c>
    </row>
    <row r="21" spans="1:1">
      <c r="A21" s="11170" t="s">
        <v>1732</v>
      </c>
    </row>
    <row r="22" spans="1:1">
      <c r="A22" s="11171" t="s">
        <v>1733</v>
      </c>
    </row>
    <row r="23" spans="1:1">
      <c r="A23" s="11172" t="s">
        <v>1734</v>
      </c>
    </row>
    <row r="24" spans="1:1">
      <c r="A24" s="11173" t="s">
        <v>1735</v>
      </c>
    </row>
    <row r="25" spans="1:1">
      <c r="A25" s="11174" t="s">
        <v>1736</v>
      </c>
    </row>
    <row r="26" spans="1:1">
      <c r="A26" s="11175" t="s">
        <v>1737</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5"/>
  <sheetViews>
    <sheetView showGridLines="0" workbookViewId="0"/>
  </sheetViews>
  <sheetFormatPr defaultRowHeight="14.25"/>
  <cols>
    <col min="1" max="2" width="51.73046875" style="2074" customWidth="1"/>
    <col min="3" max="11" width="18.73046875" style="2075" customWidth="1"/>
  </cols>
  <sheetData>
    <row r="1" spans="1:11">
      <c r="A1" t="s">
        <v>354</v>
      </c>
      <c r="B1" t="s">
        <v>301</v>
      </c>
      <c r="C1" s="1"/>
      <c r="D1" s="1"/>
      <c r="E1" s="1"/>
      <c r="F1" s="1"/>
      <c r="G1" s="1"/>
      <c r="H1" s="1"/>
      <c r="I1" s="1"/>
      <c r="J1" s="1"/>
      <c r="K1" s="1"/>
    </row>
    <row r="2" spans="1:11">
      <c r="A2" s="1405" t="s">
        <v>355</v>
      </c>
      <c r="B2" t="s">
        <v>302</v>
      </c>
      <c r="C2" s="1"/>
      <c r="D2" s="1"/>
      <c r="E2" s="1"/>
      <c r="F2" s="1"/>
      <c r="G2" s="1"/>
      <c r="H2" s="1"/>
      <c r="I2" s="1"/>
      <c r="J2" s="1"/>
      <c r="K2" s="1"/>
    </row>
    <row r="3" spans="1:11">
      <c r="A3" t="s">
        <v>300</v>
      </c>
      <c r="B3" t="s">
        <v>303</v>
      </c>
      <c r="C3" s="1"/>
      <c r="D3" s="1"/>
      <c r="E3" s="1"/>
      <c r="F3" s="1"/>
      <c r="G3" s="1"/>
      <c r="H3" s="1"/>
      <c r="I3" s="1"/>
      <c r="J3" s="1"/>
      <c r="K3" s="1"/>
    </row>
    <row r="4" spans="1:11">
      <c r="A4" s="11336" t="s">
        <v>356</v>
      </c>
      <c r="B4" s="11338" t="s">
        <v>357</v>
      </c>
      <c r="C4" s="11341" t="s">
        <v>368</v>
      </c>
      <c r="D4" s="11341" t="s">
        <v>368</v>
      </c>
      <c r="E4" s="11341" t="s">
        <v>368</v>
      </c>
      <c r="F4" s="11342" t="s">
        <v>369</v>
      </c>
      <c r="G4" s="11342" t="s">
        <v>369</v>
      </c>
      <c r="H4" s="11342" t="s">
        <v>369</v>
      </c>
      <c r="I4" s="11343" t="s">
        <v>370</v>
      </c>
      <c r="J4" s="11343" t="s">
        <v>370</v>
      </c>
      <c r="K4" s="11343" t="s">
        <v>370</v>
      </c>
    </row>
    <row r="5" spans="1:11">
      <c r="A5" s="11337" t="s">
        <v>356</v>
      </c>
      <c r="B5" s="11339" t="s">
        <v>357</v>
      </c>
      <c r="C5" s="1856" t="s">
        <v>358</v>
      </c>
      <c r="D5" s="1857" t="s">
        <v>359</v>
      </c>
      <c r="E5" s="1858" t="s">
        <v>360</v>
      </c>
      <c r="F5" s="1859" t="s">
        <v>361</v>
      </c>
      <c r="G5" s="1860" t="s">
        <v>362</v>
      </c>
      <c r="H5" s="1861" t="s">
        <v>363</v>
      </c>
      <c r="I5" s="1862" t="s">
        <v>364</v>
      </c>
      <c r="J5" s="1863" t="s">
        <v>365</v>
      </c>
      <c r="K5" s="1864" t="s">
        <v>366</v>
      </c>
    </row>
    <row r="6" spans="1:11">
      <c r="A6" s="11344" t="s">
        <v>371</v>
      </c>
      <c r="B6" s="1874" t="s">
        <v>304</v>
      </c>
      <c r="C6" s="1406">
        <v>10</v>
      </c>
      <c r="D6" s="1407">
        <v>10</v>
      </c>
      <c r="E6" s="1408">
        <v>10</v>
      </c>
      <c r="F6" s="1409">
        <v>50</v>
      </c>
      <c r="G6" s="1410">
        <v>50</v>
      </c>
      <c r="H6" s="1411">
        <v>0</v>
      </c>
      <c r="I6" s="1412">
        <v>50</v>
      </c>
      <c r="J6" s="1413">
        <v>50</v>
      </c>
      <c r="K6" s="1414">
        <v>10</v>
      </c>
    </row>
    <row r="7" spans="1:11">
      <c r="A7" s="11344" t="s">
        <v>371</v>
      </c>
      <c r="B7" s="1875" t="s">
        <v>305</v>
      </c>
      <c r="C7" s="1415">
        <v>130</v>
      </c>
      <c r="D7" s="1416">
        <v>130</v>
      </c>
      <c r="E7" s="1417">
        <v>100</v>
      </c>
      <c r="F7" s="1418">
        <v>230</v>
      </c>
      <c r="G7" s="1419">
        <v>230</v>
      </c>
      <c r="H7" s="1420">
        <v>10</v>
      </c>
      <c r="I7" s="1421">
        <v>360</v>
      </c>
      <c r="J7" s="1422">
        <v>360</v>
      </c>
      <c r="K7" s="1423">
        <v>110</v>
      </c>
    </row>
    <row r="8" spans="1:11">
      <c r="A8" s="11344" t="s">
        <v>371</v>
      </c>
      <c r="B8" s="1876" t="s">
        <v>306</v>
      </c>
      <c r="C8" s="1424">
        <v>870</v>
      </c>
      <c r="D8" s="1425">
        <v>1060</v>
      </c>
      <c r="E8" s="1426">
        <v>520</v>
      </c>
      <c r="F8" s="1427">
        <v>13840</v>
      </c>
      <c r="G8" s="1428">
        <v>15410</v>
      </c>
      <c r="H8" s="1429">
        <v>4830</v>
      </c>
      <c r="I8" s="1430">
        <v>14670</v>
      </c>
      <c r="J8" s="1431">
        <v>16480</v>
      </c>
      <c r="K8" s="1432">
        <v>5340</v>
      </c>
    </row>
    <row r="9" spans="1:11">
      <c r="A9" s="11344" t="s">
        <v>371</v>
      </c>
      <c r="B9" s="1877" t="s">
        <v>307</v>
      </c>
      <c r="C9" s="1433">
        <v>40</v>
      </c>
      <c r="D9" s="1434">
        <v>40</v>
      </c>
      <c r="E9" s="1435">
        <v>20</v>
      </c>
      <c r="F9" s="1436">
        <v>1380</v>
      </c>
      <c r="G9" s="1437">
        <v>1800</v>
      </c>
      <c r="H9" s="1438">
        <v>700</v>
      </c>
      <c r="I9" s="1439">
        <v>1420</v>
      </c>
      <c r="J9" s="1440">
        <v>1840</v>
      </c>
      <c r="K9" s="1441">
        <v>720</v>
      </c>
    </row>
    <row r="10" spans="1:11">
      <c r="A10" s="11344" t="s">
        <v>371</v>
      </c>
      <c r="B10" s="1878" t="s">
        <v>308</v>
      </c>
      <c r="C10" s="1442">
        <v>1090</v>
      </c>
      <c r="D10" s="1443">
        <v>1500</v>
      </c>
      <c r="E10" s="1444">
        <v>900</v>
      </c>
      <c r="F10" s="1445">
        <v>2720</v>
      </c>
      <c r="G10" s="1446">
        <v>2840</v>
      </c>
      <c r="H10" s="1447">
        <v>300</v>
      </c>
      <c r="I10" s="1448">
        <v>3770</v>
      </c>
      <c r="J10" s="1449">
        <v>4340</v>
      </c>
      <c r="K10" s="1450">
        <v>1210</v>
      </c>
    </row>
    <row r="11" spans="1:11">
      <c r="A11" s="11344" t="s">
        <v>371</v>
      </c>
      <c r="B11" s="1924" t="s">
        <v>386</v>
      </c>
      <c r="C11" s="1939">
        <v>2110</v>
      </c>
      <c r="D11" s="1940">
        <v>2740</v>
      </c>
      <c r="E11" s="1941">
        <v>1550</v>
      </c>
      <c r="F11" s="1942">
        <v>17850</v>
      </c>
      <c r="G11" s="1943">
        <v>20290</v>
      </c>
      <c r="H11" s="1944">
        <v>5790</v>
      </c>
      <c r="I11" s="1945">
        <v>19770</v>
      </c>
      <c r="J11" s="1946">
        <v>23040</v>
      </c>
      <c r="K11" s="1947">
        <v>7340</v>
      </c>
    </row>
    <row r="12" spans="1:11">
      <c r="A12" s="11345" t="s">
        <v>372</v>
      </c>
      <c r="B12" s="1879" t="s">
        <v>309</v>
      </c>
      <c r="C12" s="1451">
        <v>120</v>
      </c>
      <c r="D12" s="1452">
        <v>140</v>
      </c>
      <c r="E12" s="1453">
        <v>120</v>
      </c>
      <c r="F12" s="1454">
        <v>810</v>
      </c>
      <c r="G12" s="1455">
        <v>1020</v>
      </c>
      <c r="H12" s="1456">
        <v>10</v>
      </c>
      <c r="I12" s="1457">
        <v>930</v>
      </c>
      <c r="J12" s="1458">
        <v>1160</v>
      </c>
      <c r="K12" s="1459">
        <v>130</v>
      </c>
    </row>
    <row r="13" spans="1:11">
      <c r="A13" s="11345" t="s">
        <v>372</v>
      </c>
      <c r="B13" s="1880" t="s">
        <v>310</v>
      </c>
      <c r="C13" s="1460">
        <v>40</v>
      </c>
      <c r="D13" s="1461">
        <v>50</v>
      </c>
      <c r="E13" s="1462">
        <v>20</v>
      </c>
      <c r="F13" s="1463">
        <v>3730</v>
      </c>
      <c r="G13" s="1464">
        <v>3780</v>
      </c>
      <c r="H13" s="1465">
        <v>100</v>
      </c>
      <c r="I13" s="1466">
        <v>3760</v>
      </c>
      <c r="J13" s="1467">
        <v>3830</v>
      </c>
      <c r="K13" s="1468">
        <v>110</v>
      </c>
    </row>
    <row r="14" spans="1:11">
      <c r="A14" s="11345" t="s">
        <v>372</v>
      </c>
      <c r="B14" s="1925" t="s">
        <v>387</v>
      </c>
      <c r="C14" s="1948">
        <v>160</v>
      </c>
      <c r="D14" s="1949">
        <v>190</v>
      </c>
      <c r="E14" s="1950">
        <v>130</v>
      </c>
      <c r="F14" s="1951">
        <v>4300</v>
      </c>
      <c r="G14" s="1952">
        <v>4790</v>
      </c>
      <c r="H14" s="1953">
        <v>110</v>
      </c>
      <c r="I14" s="1954">
        <v>4450</v>
      </c>
      <c r="J14" s="1955">
        <v>4990</v>
      </c>
      <c r="K14" s="1956">
        <v>240</v>
      </c>
    </row>
    <row r="15" spans="1:11">
      <c r="A15" s="11346" t="s">
        <v>373</v>
      </c>
      <c r="B15" s="1881" t="s">
        <v>311</v>
      </c>
      <c r="C15" s="1469">
        <v>0</v>
      </c>
      <c r="D15" s="1470">
        <v>0</v>
      </c>
      <c r="E15" s="1471">
        <v>0</v>
      </c>
      <c r="F15" s="1472">
        <v>30</v>
      </c>
      <c r="G15" s="1473">
        <v>30</v>
      </c>
      <c r="H15" s="1474">
        <v>0</v>
      </c>
      <c r="I15" s="1475">
        <v>30</v>
      </c>
      <c r="J15" s="1476">
        <v>30</v>
      </c>
      <c r="K15" s="1477">
        <v>0</v>
      </c>
    </row>
    <row r="16" spans="1:11">
      <c r="A16" s="11346" t="s">
        <v>373</v>
      </c>
      <c r="B16" s="1882" t="s">
        <v>312</v>
      </c>
      <c r="C16" s="1478">
        <v>260</v>
      </c>
      <c r="D16" s="1479">
        <v>310</v>
      </c>
      <c r="E16" s="1480">
        <v>250</v>
      </c>
      <c r="F16" s="1481">
        <v>730</v>
      </c>
      <c r="G16" s="1482">
        <v>790</v>
      </c>
      <c r="H16" s="1483">
        <v>90</v>
      </c>
      <c r="I16" s="1484">
        <v>990</v>
      </c>
      <c r="J16" s="1485">
        <v>1100</v>
      </c>
      <c r="K16" s="1486">
        <v>340</v>
      </c>
    </row>
    <row r="17" spans="1:11">
      <c r="A17" s="11346" t="s">
        <v>373</v>
      </c>
      <c r="B17" s="1883" t="s">
        <v>313</v>
      </c>
      <c r="C17" s="1487">
        <v>0</v>
      </c>
      <c r="D17" s="1488">
        <v>0</v>
      </c>
      <c r="E17" s="1489">
        <v>0</v>
      </c>
      <c r="F17" s="1490">
        <v>70</v>
      </c>
      <c r="G17" s="1491">
        <v>70</v>
      </c>
      <c r="H17" s="1492">
        <v>0</v>
      </c>
      <c r="I17" s="1493">
        <v>70</v>
      </c>
      <c r="J17" s="1494">
        <v>70</v>
      </c>
      <c r="K17" s="1495">
        <v>0</v>
      </c>
    </row>
    <row r="18" spans="1:11">
      <c r="A18" s="11346" t="s">
        <v>373</v>
      </c>
      <c r="B18" s="1884" t="s">
        <v>314</v>
      </c>
      <c r="C18" s="1496">
        <v>30</v>
      </c>
      <c r="D18" s="1497">
        <v>30</v>
      </c>
      <c r="E18" s="1498">
        <v>30</v>
      </c>
      <c r="F18" s="1499">
        <v>310</v>
      </c>
      <c r="G18" s="1500">
        <v>390</v>
      </c>
      <c r="H18" s="1501">
        <v>340</v>
      </c>
      <c r="I18" s="1502">
        <v>340</v>
      </c>
      <c r="J18" s="1503">
        <v>420</v>
      </c>
      <c r="K18" s="1504">
        <v>370</v>
      </c>
    </row>
    <row r="19" spans="1:11">
      <c r="A19" s="11346" t="s">
        <v>373</v>
      </c>
      <c r="B19" s="1926" t="s">
        <v>388</v>
      </c>
      <c r="C19" s="1957">
        <v>290</v>
      </c>
      <c r="D19" s="1958">
        <v>340</v>
      </c>
      <c r="E19" s="1959">
        <v>280</v>
      </c>
      <c r="F19" s="1960">
        <v>1130</v>
      </c>
      <c r="G19" s="1961">
        <v>1280</v>
      </c>
      <c r="H19" s="1962">
        <v>430</v>
      </c>
      <c r="I19" s="1963">
        <v>1420</v>
      </c>
      <c r="J19" s="1964">
        <v>1620</v>
      </c>
      <c r="K19" s="1965">
        <v>710</v>
      </c>
    </row>
    <row r="20" spans="1:11">
      <c r="A20" s="11347" t="s">
        <v>374</v>
      </c>
      <c r="B20" s="1885" t="s">
        <v>315</v>
      </c>
      <c r="C20" s="1505">
        <v>40</v>
      </c>
      <c r="D20" s="1506">
        <v>40</v>
      </c>
      <c r="E20" s="1507">
        <v>30</v>
      </c>
      <c r="F20" s="1508">
        <v>1060</v>
      </c>
      <c r="G20" s="1509">
        <v>1180</v>
      </c>
      <c r="H20" s="1510">
        <v>420</v>
      </c>
      <c r="I20" s="1511">
        <v>1100</v>
      </c>
      <c r="J20" s="1512">
        <v>1220</v>
      </c>
      <c r="K20" s="1513">
        <v>440</v>
      </c>
    </row>
    <row r="21" spans="1:11">
      <c r="A21" s="11347" t="s">
        <v>374</v>
      </c>
      <c r="B21" s="1886" t="s">
        <v>316</v>
      </c>
      <c r="C21" s="1514">
        <v>30</v>
      </c>
      <c r="D21" s="1515">
        <v>50</v>
      </c>
      <c r="E21" s="1516">
        <v>20</v>
      </c>
      <c r="F21" s="1517">
        <v>450</v>
      </c>
      <c r="G21" s="1518">
        <v>480</v>
      </c>
      <c r="H21" s="1519">
        <v>220</v>
      </c>
      <c r="I21" s="1520">
        <v>480</v>
      </c>
      <c r="J21" s="1521">
        <v>530</v>
      </c>
      <c r="K21" s="1522">
        <v>240</v>
      </c>
    </row>
    <row r="22" spans="1:11">
      <c r="A22" s="11347" t="s">
        <v>374</v>
      </c>
      <c r="B22" s="1887" t="s">
        <v>317</v>
      </c>
      <c r="C22" s="1523">
        <v>0</v>
      </c>
      <c r="D22" s="1524">
        <v>0</v>
      </c>
      <c r="E22" s="1525">
        <v>0</v>
      </c>
      <c r="F22" s="1526">
        <v>1130</v>
      </c>
      <c r="G22" s="1527">
        <v>1480</v>
      </c>
      <c r="H22" s="1528">
        <v>270</v>
      </c>
      <c r="I22" s="1529">
        <v>1140</v>
      </c>
      <c r="J22" s="1530">
        <v>1490</v>
      </c>
      <c r="K22" s="1531">
        <v>270</v>
      </c>
    </row>
    <row r="23" spans="1:11">
      <c r="A23" s="11347" t="s">
        <v>374</v>
      </c>
      <c r="B23" s="1927" t="s">
        <v>389</v>
      </c>
      <c r="C23" s="1966">
        <v>70</v>
      </c>
      <c r="D23" s="1967">
        <v>100</v>
      </c>
      <c r="E23" s="1968">
        <v>50</v>
      </c>
      <c r="F23" s="1969">
        <v>2640</v>
      </c>
      <c r="G23" s="1970">
        <v>3180</v>
      </c>
      <c r="H23" s="1971">
        <v>940</v>
      </c>
      <c r="I23" s="1972">
        <v>2700</v>
      </c>
      <c r="J23" s="1973">
        <v>3280</v>
      </c>
      <c r="K23" s="1974">
        <v>990</v>
      </c>
    </row>
    <row r="24" spans="1:11">
      <c r="A24" s="11348" t="s">
        <v>375</v>
      </c>
      <c r="B24" s="1888" t="s">
        <v>318</v>
      </c>
      <c r="C24" s="1532">
        <v>20</v>
      </c>
      <c r="D24" s="1533">
        <v>20</v>
      </c>
      <c r="E24" s="1534">
        <v>20</v>
      </c>
      <c r="F24" s="1535">
        <v>0</v>
      </c>
      <c r="G24" s="1536">
        <v>0</v>
      </c>
      <c r="H24" s="1537">
        <v>0</v>
      </c>
      <c r="I24" s="1538">
        <v>20</v>
      </c>
      <c r="J24" s="1539">
        <v>20</v>
      </c>
      <c r="K24" s="1540">
        <v>20</v>
      </c>
    </row>
    <row r="25" spans="1:11">
      <c r="A25" s="11348" t="s">
        <v>375</v>
      </c>
      <c r="B25" s="1889" t="s">
        <v>319</v>
      </c>
      <c r="C25" s="1541">
        <v>130</v>
      </c>
      <c r="D25" s="1542">
        <v>130</v>
      </c>
      <c r="E25" s="1543">
        <v>130</v>
      </c>
      <c r="F25" s="1544">
        <v>5400</v>
      </c>
      <c r="G25" s="1545">
        <v>6770</v>
      </c>
      <c r="H25" s="1546">
        <v>1490</v>
      </c>
      <c r="I25" s="1547">
        <v>5430</v>
      </c>
      <c r="J25" s="1548">
        <v>6900</v>
      </c>
      <c r="K25" s="1549">
        <v>1620</v>
      </c>
    </row>
    <row r="26" spans="1:11">
      <c r="A26" s="11348" t="s">
        <v>375</v>
      </c>
      <c r="B26" s="1890" t="s">
        <v>320</v>
      </c>
      <c r="C26" s="1550">
        <v>0</v>
      </c>
      <c r="D26" s="1551">
        <v>0</v>
      </c>
      <c r="E26" s="1552">
        <v>0</v>
      </c>
      <c r="F26" s="1553">
        <v>0</v>
      </c>
      <c r="G26" s="1554">
        <v>0</v>
      </c>
      <c r="H26" s="1555">
        <v>0</v>
      </c>
      <c r="I26" s="1556">
        <v>0</v>
      </c>
      <c r="J26" s="1557">
        <v>0</v>
      </c>
      <c r="K26" s="1558">
        <v>0</v>
      </c>
    </row>
    <row r="27" spans="1:11">
      <c r="A27" s="11348" t="s">
        <v>375</v>
      </c>
      <c r="B27" s="1928" t="s">
        <v>390</v>
      </c>
      <c r="C27" s="1975">
        <v>150</v>
      </c>
      <c r="D27" s="1976">
        <v>150</v>
      </c>
      <c r="E27" s="1977">
        <v>140</v>
      </c>
      <c r="F27" s="1978">
        <v>5400</v>
      </c>
      <c r="G27" s="1979">
        <v>6770</v>
      </c>
      <c r="H27" s="1980">
        <v>1490</v>
      </c>
      <c r="I27" s="1981">
        <v>5450</v>
      </c>
      <c r="J27" s="1982">
        <v>6920</v>
      </c>
      <c r="K27" s="1983">
        <v>1630</v>
      </c>
    </row>
    <row r="28" spans="1:11">
      <c r="A28" s="11349" t="s">
        <v>376</v>
      </c>
      <c r="B28" s="1891" t="s">
        <v>321</v>
      </c>
      <c r="C28" s="1559">
        <v>240</v>
      </c>
      <c r="D28" s="1560">
        <v>290</v>
      </c>
      <c r="E28" s="1561">
        <v>130</v>
      </c>
      <c r="F28" s="1562">
        <v>3670</v>
      </c>
      <c r="G28" s="1563">
        <v>4200</v>
      </c>
      <c r="H28" s="1564">
        <v>1590</v>
      </c>
      <c r="I28" s="1565">
        <v>3890</v>
      </c>
      <c r="J28" s="1566">
        <v>4490</v>
      </c>
      <c r="K28" s="1567">
        <v>1720</v>
      </c>
    </row>
    <row r="29" spans="1:11">
      <c r="A29" s="11349" t="s">
        <v>376</v>
      </c>
      <c r="B29" s="1892" t="s">
        <v>322</v>
      </c>
      <c r="C29" s="1568">
        <v>2480</v>
      </c>
      <c r="D29" s="1569">
        <v>3610</v>
      </c>
      <c r="E29" s="1570">
        <v>2090</v>
      </c>
      <c r="F29" s="1571">
        <v>6710</v>
      </c>
      <c r="G29" s="1572">
        <v>7990</v>
      </c>
      <c r="H29" s="1573">
        <v>1950</v>
      </c>
      <c r="I29" s="1574">
        <v>9020</v>
      </c>
      <c r="J29" s="1575">
        <v>11600</v>
      </c>
      <c r="K29" s="1576">
        <v>4040</v>
      </c>
    </row>
    <row r="30" spans="1:11">
      <c r="A30" s="11349" t="s">
        <v>376</v>
      </c>
      <c r="B30" s="1929" t="s">
        <v>391</v>
      </c>
      <c r="C30" s="1984">
        <v>2700</v>
      </c>
      <c r="D30" s="1985">
        <v>3900</v>
      </c>
      <c r="E30" s="1986">
        <v>2220</v>
      </c>
      <c r="F30" s="1987">
        <v>10020</v>
      </c>
      <c r="G30" s="1988">
        <v>12190</v>
      </c>
      <c r="H30" s="1989">
        <v>3540</v>
      </c>
      <c r="I30" s="1990">
        <v>12520</v>
      </c>
      <c r="J30" s="1991">
        <v>16080</v>
      </c>
      <c r="K30" s="1992">
        <v>5760</v>
      </c>
    </row>
    <row r="31" spans="1:11">
      <c r="A31" s="11350" t="s">
        <v>377</v>
      </c>
      <c r="B31" s="1893" t="s">
        <v>323</v>
      </c>
      <c r="C31" s="1577">
        <v>10</v>
      </c>
      <c r="D31" s="1578">
        <v>10</v>
      </c>
      <c r="E31" s="1579">
        <v>10</v>
      </c>
      <c r="F31" s="1580">
        <v>500</v>
      </c>
      <c r="G31" s="1581">
        <v>510</v>
      </c>
      <c r="H31" s="1582">
        <v>220</v>
      </c>
      <c r="I31" s="1583">
        <v>500</v>
      </c>
      <c r="J31" s="1584">
        <v>520</v>
      </c>
      <c r="K31" s="1585">
        <v>230</v>
      </c>
    </row>
    <row r="32" spans="1:11">
      <c r="A32" s="11350" t="s">
        <v>377</v>
      </c>
      <c r="B32" s="1894" t="s">
        <v>324</v>
      </c>
      <c r="C32" s="1586">
        <v>0</v>
      </c>
      <c r="D32" s="1587">
        <v>0</v>
      </c>
      <c r="E32" s="1588">
        <v>0</v>
      </c>
      <c r="F32" s="1589">
        <v>860</v>
      </c>
      <c r="G32" s="1590">
        <v>1390</v>
      </c>
      <c r="H32" s="1591">
        <v>430</v>
      </c>
      <c r="I32" s="1592">
        <v>860</v>
      </c>
      <c r="J32" s="1593">
        <v>1390</v>
      </c>
      <c r="K32" s="1594">
        <v>430</v>
      </c>
    </row>
    <row r="33" spans="1:11">
      <c r="A33" s="11350" t="s">
        <v>377</v>
      </c>
      <c r="B33" s="1895" t="s">
        <v>325</v>
      </c>
      <c r="C33" s="1595">
        <v>180</v>
      </c>
      <c r="D33" s="1596">
        <v>250</v>
      </c>
      <c r="E33" s="1597">
        <v>150</v>
      </c>
      <c r="F33" s="1598">
        <v>2480</v>
      </c>
      <c r="G33" s="1599">
        <v>3320</v>
      </c>
      <c r="H33" s="1600">
        <v>580</v>
      </c>
      <c r="I33" s="1601">
        <v>2610</v>
      </c>
      <c r="J33" s="1602">
        <v>3570</v>
      </c>
      <c r="K33" s="1603">
        <v>730</v>
      </c>
    </row>
    <row r="34" spans="1:11">
      <c r="A34" s="11350" t="s">
        <v>377</v>
      </c>
      <c r="B34" s="1896" t="s">
        <v>326</v>
      </c>
      <c r="C34" s="1604">
        <v>450</v>
      </c>
      <c r="D34" s="1605">
        <v>690</v>
      </c>
      <c r="E34" s="1606">
        <v>330</v>
      </c>
      <c r="F34" s="1607">
        <v>860</v>
      </c>
      <c r="G34" s="1608">
        <v>1050</v>
      </c>
      <c r="H34" s="1609">
        <v>160</v>
      </c>
      <c r="I34" s="1610">
        <v>1310</v>
      </c>
      <c r="J34" s="1611">
        <v>1730</v>
      </c>
      <c r="K34" s="1612">
        <v>490</v>
      </c>
    </row>
    <row r="35" spans="1:11">
      <c r="A35" s="11350" t="s">
        <v>377</v>
      </c>
      <c r="B35" s="1930" t="s">
        <v>392</v>
      </c>
      <c r="C35" s="1993">
        <v>640</v>
      </c>
      <c r="D35" s="1994">
        <v>950</v>
      </c>
      <c r="E35" s="1995">
        <v>490</v>
      </c>
      <c r="F35" s="1996">
        <v>4660</v>
      </c>
      <c r="G35" s="1997">
        <v>6260</v>
      </c>
      <c r="H35" s="1998">
        <v>1380</v>
      </c>
      <c r="I35" s="1999">
        <v>5240</v>
      </c>
      <c r="J35" s="2000">
        <v>7210</v>
      </c>
      <c r="K35" s="2001">
        <v>1880</v>
      </c>
    </row>
    <row r="36" spans="1:11">
      <c r="A36" s="11351" t="s">
        <v>378</v>
      </c>
      <c r="B36" s="1897" t="s">
        <v>327</v>
      </c>
      <c r="C36" s="1613">
        <v>2400</v>
      </c>
      <c r="D36" s="1614">
        <v>3510</v>
      </c>
      <c r="E36" s="1615">
        <v>1830</v>
      </c>
      <c r="F36" s="1616">
        <v>1890</v>
      </c>
      <c r="G36" s="1617">
        <v>2650</v>
      </c>
      <c r="H36" s="1618">
        <v>840</v>
      </c>
      <c r="I36" s="1619">
        <v>4000</v>
      </c>
      <c r="J36" s="1620">
        <v>6150</v>
      </c>
      <c r="K36" s="1621">
        <v>2670</v>
      </c>
    </row>
    <row r="37" spans="1:11">
      <c r="A37" s="11351" t="s">
        <v>378</v>
      </c>
      <c r="B37" s="1898" t="s">
        <v>328</v>
      </c>
      <c r="C37" s="1622">
        <v>10</v>
      </c>
      <c r="D37" s="1623">
        <v>10</v>
      </c>
      <c r="E37" s="1624">
        <v>0</v>
      </c>
      <c r="F37" s="1625">
        <v>130</v>
      </c>
      <c r="G37" s="1626">
        <v>130</v>
      </c>
      <c r="H37" s="1627">
        <v>0</v>
      </c>
      <c r="I37" s="1628">
        <v>140</v>
      </c>
      <c r="J37" s="1629">
        <v>140</v>
      </c>
      <c r="K37" s="1630">
        <v>0</v>
      </c>
    </row>
    <row r="38" spans="1:11">
      <c r="A38" s="11351" t="s">
        <v>378</v>
      </c>
      <c r="B38" s="1931" t="s">
        <v>393</v>
      </c>
      <c r="C38" s="2002">
        <v>2400</v>
      </c>
      <c r="D38" s="2003">
        <v>3510</v>
      </c>
      <c r="E38" s="2004">
        <v>1830</v>
      </c>
      <c r="F38" s="2005">
        <v>2020</v>
      </c>
      <c r="G38" s="2006">
        <v>2770</v>
      </c>
      <c r="H38" s="2007">
        <v>840</v>
      </c>
      <c r="I38" s="2008">
        <v>4130</v>
      </c>
      <c r="J38" s="2009">
        <v>6290</v>
      </c>
      <c r="K38" s="2010">
        <v>2670</v>
      </c>
    </row>
    <row r="39" spans="1:11">
      <c r="A39" s="11352" t="s">
        <v>379</v>
      </c>
      <c r="B39" s="1899" t="s">
        <v>329</v>
      </c>
      <c r="C39" s="1631">
        <v>4320</v>
      </c>
      <c r="D39" s="1632">
        <v>6640</v>
      </c>
      <c r="E39" s="1633">
        <v>3260</v>
      </c>
      <c r="F39" s="1634">
        <v>1820</v>
      </c>
      <c r="G39" s="1635">
        <v>3040</v>
      </c>
      <c r="H39" s="1636">
        <v>1480</v>
      </c>
      <c r="I39" s="1637">
        <v>5880</v>
      </c>
      <c r="J39" s="1638">
        <v>9670</v>
      </c>
      <c r="K39" s="1639">
        <v>4740</v>
      </c>
    </row>
    <row r="40" spans="1:11">
      <c r="A40" s="11352" t="s">
        <v>379</v>
      </c>
      <c r="B40" s="1900" t="s">
        <v>330</v>
      </c>
      <c r="C40" s="1640">
        <v>10680</v>
      </c>
      <c r="D40" s="1641">
        <v>16110</v>
      </c>
      <c r="E40" s="1642">
        <v>9400</v>
      </c>
      <c r="F40" s="1643">
        <v>3490</v>
      </c>
      <c r="G40" s="1644">
        <v>4710</v>
      </c>
      <c r="H40" s="1645">
        <v>1640</v>
      </c>
      <c r="I40" s="1646">
        <v>13470</v>
      </c>
      <c r="J40" s="1647">
        <v>20820</v>
      </c>
      <c r="K40" s="1648">
        <v>11040</v>
      </c>
    </row>
    <row r="41" spans="1:11">
      <c r="A41" s="11352" t="s">
        <v>379</v>
      </c>
      <c r="B41" s="1901" t="s">
        <v>331</v>
      </c>
      <c r="C41" s="1649">
        <v>510</v>
      </c>
      <c r="D41" s="1650">
        <v>650</v>
      </c>
      <c r="E41" s="1651">
        <v>340</v>
      </c>
      <c r="F41" s="1652">
        <v>670</v>
      </c>
      <c r="G41" s="1653">
        <v>790</v>
      </c>
      <c r="H41" s="1654">
        <v>290</v>
      </c>
      <c r="I41" s="1655">
        <v>1180</v>
      </c>
      <c r="J41" s="1656">
        <v>1440</v>
      </c>
      <c r="K41" s="1657">
        <v>630</v>
      </c>
    </row>
    <row r="42" spans="1:11">
      <c r="A42" s="11352" t="s">
        <v>379</v>
      </c>
      <c r="B42" s="1902" t="s">
        <v>332</v>
      </c>
      <c r="C42" s="1658">
        <v>100</v>
      </c>
      <c r="D42" s="1659">
        <v>120</v>
      </c>
      <c r="E42" s="1660">
        <v>60</v>
      </c>
      <c r="F42" s="1661">
        <v>10</v>
      </c>
      <c r="G42" s="1662">
        <v>10</v>
      </c>
      <c r="H42" s="1663">
        <v>0</v>
      </c>
      <c r="I42" s="1664">
        <v>110</v>
      </c>
      <c r="J42" s="1665">
        <v>130</v>
      </c>
      <c r="K42" s="1666">
        <v>60</v>
      </c>
    </row>
    <row r="43" spans="1:11">
      <c r="A43" s="11352" t="s">
        <v>379</v>
      </c>
      <c r="B43" s="1932" t="s">
        <v>394</v>
      </c>
      <c r="C43" s="2011">
        <v>15310</v>
      </c>
      <c r="D43" s="2012">
        <v>23510</v>
      </c>
      <c r="E43" s="2013">
        <v>13070</v>
      </c>
      <c r="F43" s="2014">
        <v>5840</v>
      </c>
      <c r="G43" s="2015">
        <v>8540</v>
      </c>
      <c r="H43" s="2016">
        <v>3410</v>
      </c>
      <c r="I43" s="2017">
        <v>20090</v>
      </c>
      <c r="J43" s="2018">
        <v>32050</v>
      </c>
      <c r="K43" s="2019">
        <v>16470</v>
      </c>
    </row>
    <row r="44" spans="1:11">
      <c r="A44" s="11353" t="s">
        <v>380</v>
      </c>
      <c r="B44" s="1903" t="s">
        <v>333</v>
      </c>
      <c r="C44" s="1667">
        <v>1190</v>
      </c>
      <c r="D44" s="1668">
        <v>1820</v>
      </c>
      <c r="E44" s="1669">
        <v>1050</v>
      </c>
      <c r="F44" s="1670">
        <v>50</v>
      </c>
      <c r="G44" s="1671">
        <v>50</v>
      </c>
      <c r="H44" s="1672">
        <v>0</v>
      </c>
      <c r="I44" s="1673">
        <v>1240</v>
      </c>
      <c r="J44" s="1674">
        <v>1870</v>
      </c>
      <c r="K44" s="1675">
        <v>1050</v>
      </c>
    </row>
    <row r="45" spans="1:11">
      <c r="A45" s="11353" t="s">
        <v>380</v>
      </c>
      <c r="B45" s="1904" t="s">
        <v>334</v>
      </c>
      <c r="C45" s="1676">
        <v>10</v>
      </c>
      <c r="D45" s="1677">
        <v>20</v>
      </c>
      <c r="E45" s="1678">
        <v>10</v>
      </c>
      <c r="F45" s="1679">
        <v>0</v>
      </c>
      <c r="G45" s="1680">
        <v>0</v>
      </c>
      <c r="H45" s="1681">
        <v>0</v>
      </c>
      <c r="I45" s="1682">
        <v>10</v>
      </c>
      <c r="J45" s="1683">
        <v>20</v>
      </c>
      <c r="K45" s="1684">
        <v>10</v>
      </c>
    </row>
    <row r="46" spans="1:11">
      <c r="A46" s="11353" t="s">
        <v>380</v>
      </c>
      <c r="B46" s="1905" t="s">
        <v>335</v>
      </c>
      <c r="C46" s="1685">
        <v>200</v>
      </c>
      <c r="D46" s="1686">
        <v>250</v>
      </c>
      <c r="E46" s="1687">
        <v>160</v>
      </c>
      <c r="F46" s="1688">
        <v>0</v>
      </c>
      <c r="G46" s="1689">
        <v>0</v>
      </c>
      <c r="H46" s="1690">
        <v>0</v>
      </c>
      <c r="I46" s="1691">
        <v>200</v>
      </c>
      <c r="J46" s="1692">
        <v>250</v>
      </c>
      <c r="K46" s="1693">
        <v>160</v>
      </c>
    </row>
    <row r="47" spans="1:11">
      <c r="A47" s="11353" t="s">
        <v>380</v>
      </c>
      <c r="B47" s="1906" t="s">
        <v>336</v>
      </c>
      <c r="C47" s="1694">
        <v>50</v>
      </c>
      <c r="D47" s="1695">
        <v>50</v>
      </c>
      <c r="E47" s="1696">
        <v>20</v>
      </c>
      <c r="F47" s="1697">
        <v>0</v>
      </c>
      <c r="G47" s="1698">
        <v>0</v>
      </c>
      <c r="H47" s="1699">
        <v>0</v>
      </c>
      <c r="I47" s="1700">
        <v>50</v>
      </c>
      <c r="J47" s="1701">
        <v>50</v>
      </c>
      <c r="K47" s="1702">
        <v>20</v>
      </c>
    </row>
    <row r="48" spans="1:11">
      <c r="A48" s="11353" t="s">
        <v>380</v>
      </c>
      <c r="B48" s="1933" t="s">
        <v>395</v>
      </c>
      <c r="C48" s="2020">
        <v>1390</v>
      </c>
      <c r="D48" s="2021">
        <v>2130</v>
      </c>
      <c r="E48" s="2022">
        <v>1250</v>
      </c>
      <c r="F48" s="2023">
        <v>50</v>
      </c>
      <c r="G48" s="2024">
        <v>50</v>
      </c>
      <c r="H48" s="2025">
        <v>0</v>
      </c>
      <c r="I48" s="2026">
        <v>1440</v>
      </c>
      <c r="J48" s="2027">
        <v>2180</v>
      </c>
      <c r="K48" s="2028">
        <v>1250</v>
      </c>
    </row>
    <row r="49" spans="1:11">
      <c r="A49" s="11354" t="s">
        <v>381</v>
      </c>
      <c r="B49" s="1907" t="s">
        <v>337</v>
      </c>
      <c r="C49" s="1703">
        <v>0</v>
      </c>
      <c r="D49" s="1704">
        <v>10</v>
      </c>
      <c r="E49" s="1705">
        <v>10</v>
      </c>
      <c r="F49" s="1706">
        <v>10</v>
      </c>
      <c r="G49" s="1707">
        <v>20</v>
      </c>
      <c r="H49" s="1708">
        <v>10</v>
      </c>
      <c r="I49" s="1709">
        <v>20</v>
      </c>
      <c r="J49" s="1710">
        <v>30</v>
      </c>
      <c r="K49" s="1711">
        <v>10</v>
      </c>
    </row>
    <row r="50" spans="1:11">
      <c r="A50" s="11354" t="s">
        <v>381</v>
      </c>
      <c r="B50" s="1908" t="s">
        <v>338</v>
      </c>
      <c r="C50" s="1712">
        <v>0</v>
      </c>
      <c r="D50" s="1713">
        <v>0</v>
      </c>
      <c r="E50" s="1714">
        <v>0</v>
      </c>
      <c r="F50" s="1715">
        <v>80</v>
      </c>
      <c r="G50" s="1716">
        <v>80</v>
      </c>
      <c r="H50" s="1717">
        <v>0</v>
      </c>
      <c r="I50" s="1718">
        <v>90</v>
      </c>
      <c r="J50" s="1719">
        <v>90</v>
      </c>
      <c r="K50" s="1720">
        <v>0</v>
      </c>
    </row>
    <row r="51" spans="1:11">
      <c r="A51" s="11354" t="s">
        <v>381</v>
      </c>
      <c r="B51" s="1909" t="s">
        <v>339</v>
      </c>
      <c r="C51" s="1721">
        <v>200</v>
      </c>
      <c r="D51" s="1722">
        <v>280</v>
      </c>
      <c r="E51" s="1723">
        <v>210</v>
      </c>
      <c r="F51" s="1724">
        <v>10</v>
      </c>
      <c r="G51" s="1725">
        <v>10</v>
      </c>
      <c r="H51" s="1726">
        <v>0</v>
      </c>
      <c r="I51" s="1727">
        <v>210</v>
      </c>
      <c r="J51" s="1728">
        <v>290</v>
      </c>
      <c r="K51" s="1729">
        <v>210</v>
      </c>
    </row>
    <row r="52" spans="1:11">
      <c r="A52" s="11354" t="s">
        <v>381</v>
      </c>
      <c r="B52" s="1910" t="s">
        <v>340</v>
      </c>
      <c r="C52" s="1730">
        <v>0</v>
      </c>
      <c r="D52" s="1731">
        <v>0</v>
      </c>
      <c r="E52" s="1732">
        <v>0</v>
      </c>
      <c r="F52" s="1733">
        <v>10</v>
      </c>
      <c r="G52" s="1734">
        <v>10</v>
      </c>
      <c r="H52" s="1735">
        <v>0</v>
      </c>
      <c r="I52" s="1736">
        <v>10</v>
      </c>
      <c r="J52" s="1737">
        <v>10</v>
      </c>
      <c r="K52" s="1738">
        <v>0</v>
      </c>
    </row>
    <row r="53" spans="1:11">
      <c r="A53" s="11354" t="s">
        <v>381</v>
      </c>
      <c r="B53" s="1911" t="s">
        <v>341</v>
      </c>
      <c r="C53" s="1739">
        <v>10</v>
      </c>
      <c r="D53" s="1740">
        <v>20</v>
      </c>
      <c r="E53" s="1741">
        <v>20</v>
      </c>
      <c r="F53" s="1742">
        <v>0</v>
      </c>
      <c r="G53" s="1743">
        <v>0</v>
      </c>
      <c r="H53" s="1744">
        <v>0</v>
      </c>
      <c r="I53" s="1745">
        <v>10</v>
      </c>
      <c r="J53" s="1746">
        <v>20</v>
      </c>
      <c r="K53" s="1747">
        <v>20</v>
      </c>
    </row>
    <row r="54" spans="1:11">
      <c r="A54" s="11354" t="s">
        <v>381</v>
      </c>
      <c r="B54" s="1934" t="s">
        <v>396</v>
      </c>
      <c r="C54" s="2029">
        <v>220</v>
      </c>
      <c r="D54" s="2030">
        <v>310</v>
      </c>
      <c r="E54" s="2031">
        <v>230</v>
      </c>
      <c r="F54" s="2032">
        <v>100</v>
      </c>
      <c r="G54" s="2033">
        <v>120</v>
      </c>
      <c r="H54" s="2034">
        <v>10</v>
      </c>
      <c r="I54" s="2035">
        <v>330</v>
      </c>
      <c r="J54" s="2036">
        <v>430</v>
      </c>
      <c r="K54" s="2037">
        <v>240</v>
      </c>
    </row>
    <row r="55" spans="1:11">
      <c r="A55" s="11355" t="s">
        <v>382</v>
      </c>
      <c r="B55" s="1912" t="s">
        <v>342</v>
      </c>
      <c r="C55" s="1748">
        <v>1790</v>
      </c>
      <c r="D55" s="1749">
        <v>2380</v>
      </c>
      <c r="E55" s="1750">
        <v>1160</v>
      </c>
      <c r="F55" s="1751">
        <v>3750</v>
      </c>
      <c r="G55" s="1752">
        <v>3830</v>
      </c>
      <c r="H55" s="1753">
        <v>110</v>
      </c>
      <c r="I55" s="1754">
        <v>5540</v>
      </c>
      <c r="J55" s="1755">
        <v>6210</v>
      </c>
      <c r="K55" s="1756">
        <v>1270</v>
      </c>
    </row>
    <row r="56" spans="1:11">
      <c r="A56" s="11355" t="s">
        <v>382</v>
      </c>
      <c r="B56" s="1913" t="s">
        <v>343</v>
      </c>
      <c r="C56" s="1757">
        <v>5120</v>
      </c>
      <c r="D56" s="1758">
        <v>7850</v>
      </c>
      <c r="E56" s="1759">
        <v>3950</v>
      </c>
      <c r="F56" s="1760">
        <v>1330</v>
      </c>
      <c r="G56" s="1761">
        <v>1680</v>
      </c>
      <c r="H56" s="1762">
        <v>400</v>
      </c>
      <c r="I56" s="1763">
        <v>6210</v>
      </c>
      <c r="J56" s="1764">
        <v>9530</v>
      </c>
      <c r="K56" s="1765">
        <v>4350</v>
      </c>
    </row>
    <row r="57" spans="1:11">
      <c r="A57" s="11355" t="s">
        <v>382</v>
      </c>
      <c r="B57" s="1914" t="s">
        <v>344</v>
      </c>
      <c r="C57" s="1766">
        <v>50</v>
      </c>
      <c r="D57" s="1767">
        <v>60</v>
      </c>
      <c r="E57" s="1768">
        <v>40</v>
      </c>
      <c r="F57" s="1769">
        <v>200</v>
      </c>
      <c r="G57" s="1770">
        <v>200</v>
      </c>
      <c r="H57" s="1771">
        <v>90</v>
      </c>
      <c r="I57" s="1772">
        <v>260</v>
      </c>
      <c r="J57" s="1773">
        <v>260</v>
      </c>
      <c r="K57" s="1774">
        <v>130</v>
      </c>
    </row>
    <row r="58" spans="1:11">
      <c r="A58" s="11355" t="s">
        <v>382</v>
      </c>
      <c r="B58" s="1935" t="s">
        <v>397</v>
      </c>
      <c r="C58" s="2038">
        <v>6890</v>
      </c>
      <c r="D58" s="2039">
        <v>10290</v>
      </c>
      <c r="E58" s="2040">
        <v>5150</v>
      </c>
      <c r="F58" s="2041">
        <v>5260</v>
      </c>
      <c r="G58" s="2042">
        <v>5720</v>
      </c>
      <c r="H58" s="2043">
        <v>600</v>
      </c>
      <c r="I58" s="2044">
        <v>11880</v>
      </c>
      <c r="J58" s="2045">
        <v>16000</v>
      </c>
      <c r="K58" s="2046">
        <v>5750</v>
      </c>
    </row>
    <row r="59" spans="1:11">
      <c r="A59" s="11356" t="s">
        <v>383</v>
      </c>
      <c r="B59" s="1915" t="s">
        <v>345</v>
      </c>
      <c r="C59" s="1775">
        <v>10</v>
      </c>
      <c r="D59" s="1776">
        <v>10</v>
      </c>
      <c r="E59" s="1777">
        <v>10</v>
      </c>
      <c r="F59" s="1778">
        <v>250</v>
      </c>
      <c r="G59" s="1779">
        <v>310</v>
      </c>
      <c r="H59" s="1780">
        <v>110</v>
      </c>
      <c r="I59" s="1781">
        <v>260</v>
      </c>
      <c r="J59" s="1782">
        <v>320</v>
      </c>
      <c r="K59" s="1783">
        <v>120</v>
      </c>
    </row>
    <row r="60" spans="1:11">
      <c r="A60" s="11356" t="s">
        <v>383</v>
      </c>
      <c r="B60" s="1916" t="s">
        <v>346</v>
      </c>
      <c r="C60" s="1784">
        <v>160</v>
      </c>
      <c r="D60" s="1785">
        <v>180</v>
      </c>
      <c r="E60" s="1786">
        <v>140</v>
      </c>
      <c r="F60" s="1787">
        <v>3060</v>
      </c>
      <c r="G60" s="1788">
        <v>3210</v>
      </c>
      <c r="H60" s="1789">
        <v>400</v>
      </c>
      <c r="I60" s="1790">
        <v>3190</v>
      </c>
      <c r="J60" s="1791">
        <v>3390</v>
      </c>
      <c r="K60" s="1792">
        <v>540</v>
      </c>
    </row>
    <row r="61" spans="1:11">
      <c r="A61" s="11356" t="s">
        <v>383</v>
      </c>
      <c r="B61" s="1936" t="s">
        <v>398</v>
      </c>
      <c r="C61" s="2047">
        <v>170</v>
      </c>
      <c r="D61" s="2048">
        <v>190</v>
      </c>
      <c r="E61" s="2049">
        <v>140</v>
      </c>
      <c r="F61" s="2050">
        <v>3280</v>
      </c>
      <c r="G61" s="2051">
        <v>3520</v>
      </c>
      <c r="H61" s="2052">
        <v>510</v>
      </c>
      <c r="I61" s="2053">
        <v>3420</v>
      </c>
      <c r="J61" s="2054">
        <v>3710</v>
      </c>
      <c r="K61" s="2055">
        <v>650</v>
      </c>
    </row>
    <row r="62" spans="1:11">
      <c r="A62" s="11357" t="s">
        <v>384</v>
      </c>
      <c r="B62" s="1917" t="s">
        <v>347</v>
      </c>
      <c r="C62" s="1793">
        <v>8550</v>
      </c>
      <c r="D62" s="1794">
        <v>11920</v>
      </c>
      <c r="E62" s="1795">
        <v>6930</v>
      </c>
      <c r="F62" s="1796">
        <v>68650</v>
      </c>
      <c r="G62" s="1797">
        <v>114020</v>
      </c>
      <c r="H62" s="1798">
        <v>21650</v>
      </c>
      <c r="I62" s="1799">
        <v>75030</v>
      </c>
      <c r="J62" s="1800">
        <v>125950</v>
      </c>
      <c r="K62" s="1801">
        <v>28590</v>
      </c>
    </row>
    <row r="63" spans="1:11">
      <c r="A63" s="11357" t="s">
        <v>384</v>
      </c>
      <c r="B63" s="1918" t="s">
        <v>348</v>
      </c>
      <c r="C63" s="1802">
        <v>1560</v>
      </c>
      <c r="D63" s="1803">
        <v>1850</v>
      </c>
      <c r="E63" s="1804">
        <v>890</v>
      </c>
      <c r="F63" s="1805">
        <v>14220</v>
      </c>
      <c r="G63" s="1806">
        <v>19170</v>
      </c>
      <c r="H63" s="1807">
        <v>6260</v>
      </c>
      <c r="I63" s="1808">
        <v>15730</v>
      </c>
      <c r="J63" s="1809">
        <v>21030</v>
      </c>
      <c r="K63" s="1810">
        <v>7150</v>
      </c>
    </row>
    <row r="64" spans="1:11">
      <c r="A64" s="11357" t="s">
        <v>384</v>
      </c>
      <c r="B64" s="1937" t="s">
        <v>399</v>
      </c>
      <c r="C64" s="2056">
        <v>9990</v>
      </c>
      <c r="D64" s="2057">
        <v>13770</v>
      </c>
      <c r="E64" s="2058">
        <v>7820</v>
      </c>
      <c r="F64" s="2059">
        <v>75710</v>
      </c>
      <c r="G64" s="2060">
        <v>133200</v>
      </c>
      <c r="H64" s="2061">
        <v>27910</v>
      </c>
      <c r="I64" s="2062">
        <v>83330</v>
      </c>
      <c r="J64" s="2063">
        <v>146970</v>
      </c>
      <c r="K64" s="2064">
        <v>35730</v>
      </c>
    </row>
    <row r="65" spans="1:11">
      <c r="A65" s="11358" t="s">
        <v>385</v>
      </c>
      <c r="B65" s="1919" t="s">
        <v>349</v>
      </c>
      <c r="C65" s="1811">
        <v>100</v>
      </c>
      <c r="D65" s="1812">
        <v>110</v>
      </c>
      <c r="E65" s="1813">
        <v>40</v>
      </c>
      <c r="F65" s="1814">
        <v>2760</v>
      </c>
      <c r="G65" s="1815">
        <v>3150</v>
      </c>
      <c r="H65" s="1816">
        <v>540</v>
      </c>
      <c r="I65" s="1817">
        <v>2860</v>
      </c>
      <c r="J65" s="1818">
        <v>3260</v>
      </c>
      <c r="K65" s="1819">
        <v>580</v>
      </c>
    </row>
    <row r="66" spans="1:11">
      <c r="A66" s="11358" t="s">
        <v>385</v>
      </c>
      <c r="B66" s="1920" t="s">
        <v>350</v>
      </c>
      <c r="C66" s="1820">
        <v>70</v>
      </c>
      <c r="D66" s="1821">
        <v>80</v>
      </c>
      <c r="E66" s="1822">
        <v>50</v>
      </c>
      <c r="F66" s="1823">
        <v>4210</v>
      </c>
      <c r="G66" s="1824">
        <v>4320</v>
      </c>
      <c r="H66" s="1825">
        <v>1690</v>
      </c>
      <c r="I66" s="1826">
        <v>4270</v>
      </c>
      <c r="J66" s="1827">
        <v>4400</v>
      </c>
      <c r="K66" s="1828">
        <v>1730</v>
      </c>
    </row>
    <row r="67" spans="1:11">
      <c r="A67" s="11358" t="s">
        <v>385</v>
      </c>
      <c r="B67" s="1921" t="s">
        <v>351</v>
      </c>
      <c r="C67" s="1829">
        <v>150</v>
      </c>
      <c r="D67" s="1830">
        <v>180</v>
      </c>
      <c r="E67" s="1831">
        <v>160</v>
      </c>
      <c r="F67" s="1832">
        <v>1990</v>
      </c>
      <c r="G67" s="1833">
        <v>2210</v>
      </c>
      <c r="H67" s="1834">
        <v>560</v>
      </c>
      <c r="I67" s="1835">
        <v>2140</v>
      </c>
      <c r="J67" s="1836">
        <v>2390</v>
      </c>
      <c r="K67" s="1837">
        <v>720</v>
      </c>
    </row>
    <row r="68" spans="1:11">
      <c r="A68" s="11358" t="s">
        <v>385</v>
      </c>
      <c r="B68" s="1922" t="s">
        <v>352</v>
      </c>
      <c r="C68" s="1838">
        <v>90</v>
      </c>
      <c r="D68" s="1839">
        <v>100</v>
      </c>
      <c r="E68" s="1840">
        <v>100</v>
      </c>
      <c r="F68" s="1841">
        <v>540</v>
      </c>
      <c r="G68" s="1842">
        <v>570</v>
      </c>
      <c r="H68" s="1843">
        <v>260</v>
      </c>
      <c r="I68" s="1844">
        <v>620</v>
      </c>
      <c r="J68" s="1845">
        <v>680</v>
      </c>
      <c r="K68" s="1846">
        <v>350</v>
      </c>
    </row>
    <row r="69" spans="1:11">
      <c r="A69" s="11358" t="s">
        <v>385</v>
      </c>
      <c r="B69" s="1923" t="s">
        <v>353</v>
      </c>
      <c r="C69" s="1847">
        <v>0</v>
      </c>
      <c r="D69" s="1848">
        <v>0</v>
      </c>
      <c r="E69" s="1849">
        <v>0</v>
      </c>
      <c r="F69" s="1850">
        <v>80</v>
      </c>
      <c r="G69" s="1851">
        <v>80</v>
      </c>
      <c r="H69" s="1852">
        <v>30</v>
      </c>
      <c r="I69" s="1853">
        <v>80</v>
      </c>
      <c r="J69" s="1854">
        <v>80</v>
      </c>
      <c r="K69" s="1855">
        <v>30</v>
      </c>
    </row>
    <row r="70" spans="1:11">
      <c r="A70" s="11358" t="s">
        <v>385</v>
      </c>
      <c r="B70" s="1938" t="s">
        <v>400</v>
      </c>
      <c r="C70" s="2065">
        <v>390</v>
      </c>
      <c r="D70" s="2066">
        <v>470</v>
      </c>
      <c r="E70" s="2067">
        <v>340</v>
      </c>
      <c r="F70" s="2068">
        <v>9000</v>
      </c>
      <c r="G70" s="2069">
        <v>10340</v>
      </c>
      <c r="H70" s="2070">
        <v>3070</v>
      </c>
      <c r="I70" s="2071">
        <v>9340</v>
      </c>
      <c r="J70" s="2072">
        <v>10800</v>
      </c>
      <c r="K70" s="2073">
        <v>3410</v>
      </c>
    </row>
    <row r="71" spans="1:11">
      <c r="A71" s="11340" t="s">
        <v>367</v>
      </c>
      <c r="B71" s="11340" t="s">
        <v>367</v>
      </c>
      <c r="C71" s="1865">
        <v>39700</v>
      </c>
      <c r="D71" s="1866">
        <v>62540</v>
      </c>
      <c r="E71" s="1867">
        <v>34680</v>
      </c>
      <c r="F71" s="1868">
        <v>123090</v>
      </c>
      <c r="G71" s="1869">
        <v>219030</v>
      </c>
      <c r="H71" s="1870">
        <v>50050</v>
      </c>
      <c r="I71" s="1871">
        <v>156550</v>
      </c>
      <c r="J71" s="1872">
        <v>281560</v>
      </c>
      <c r="K71" s="1873">
        <v>84730</v>
      </c>
    </row>
    <row r="73" spans="1:11">
      <c r="A73" s="11085" t="str">
        <f>HYPERLINK("#'Table of Contents'!A1", "Back to table of contents")</f>
        <v>Back to table of contents</v>
      </c>
    </row>
    <row r="75" spans="1:11">
      <c r="A75" s="11176" t="s">
        <v>1738</v>
      </c>
    </row>
    <row r="76" spans="1:11">
      <c r="A76" s="11177" t="s">
        <v>1739</v>
      </c>
    </row>
    <row r="77" spans="1:11">
      <c r="A77" s="11178" t="s">
        <v>1740</v>
      </c>
    </row>
    <row r="78" spans="1:11">
      <c r="A78" s="11179" t="s">
        <v>1741</v>
      </c>
    </row>
    <row r="79" spans="1:11">
      <c r="A79" s="11180" t="s">
        <v>1742</v>
      </c>
    </row>
    <row r="80" spans="1:11">
      <c r="A80" s="11181" t="s">
        <v>1743</v>
      </c>
    </row>
    <row r="81" spans="1:1">
      <c r="A81" s="11182" t="s">
        <v>1744</v>
      </c>
    </row>
    <row r="82" spans="1:1">
      <c r="A82" s="11183" t="s">
        <v>1745</v>
      </c>
    </row>
    <row r="83" spans="1:1">
      <c r="A83" s="11184" t="s">
        <v>1746</v>
      </c>
    </row>
    <row r="84" spans="1:1">
      <c r="A84" s="11185" t="s">
        <v>1747</v>
      </c>
    </row>
    <row r="85" spans="1:1">
      <c r="A85" s="11186" t="s">
        <v>1748</v>
      </c>
    </row>
  </sheetData>
  <mergeCells count="21">
    <mergeCell ref="I4:K4"/>
    <mergeCell ref="A6:A11"/>
    <mergeCell ref="A12:A14"/>
    <mergeCell ref="A15:A19"/>
    <mergeCell ref="A20:A23"/>
    <mergeCell ref="A4:A5"/>
    <mergeCell ref="B4:B5"/>
    <mergeCell ref="A71:B71"/>
    <mergeCell ref="C4:E4"/>
    <mergeCell ref="F4:H4"/>
    <mergeCell ref="A24:A27"/>
    <mergeCell ref="A28:A30"/>
    <mergeCell ref="A31:A35"/>
    <mergeCell ref="A36:A38"/>
    <mergeCell ref="A39:A43"/>
    <mergeCell ref="A44:A48"/>
    <mergeCell ref="A49:A54"/>
    <mergeCell ref="A55:A58"/>
    <mergeCell ref="A59:A61"/>
    <mergeCell ref="A62:A64"/>
    <mergeCell ref="A65:A7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CL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AEB Flexibilities</vt:lpstr>
      <vt:lpstr>16 Covid-19 Recovery</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2023-04-20T16:53:44Z</dcterms:modified>
</cp:coreProperties>
</file>