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4355" windowHeight="6465"/>
  </bookViews>
  <sheets>
    <sheet name="Contents" sheetId="1" r:id="rId1"/>
    <sheet name="Figure 1" sheetId="2" r:id="rId2"/>
    <sheet name="Figure 2" sheetId="3" r:id="rId3"/>
    <sheet name="Figure 3" sheetId="4" r:id="rId4"/>
    <sheet name="Figure 4" sheetId="6" r:id="rId5"/>
    <sheet name="Figure 5" sheetId="8" r:id="rId6"/>
    <sheet name="Figure 6" sheetId="9" r:id="rId7"/>
    <sheet name="Figure 7" sheetId="10" r:id="rId8"/>
    <sheet name="Table 1" sheetId="5" r:id="rId9"/>
    <sheet name="Table 2" sheetId="7" r:id="rId10"/>
    <sheet name="Table 3" sheetId="11" r:id="rId11"/>
    <sheet name="Table 4" sheetId="12" r:id="rId12"/>
  </sheets>
  <calcPr calcId="145621"/>
</workbook>
</file>

<file path=xl/calcChain.xml><?xml version="1.0" encoding="utf-8"?>
<calcChain xmlns="http://schemas.openxmlformats.org/spreadsheetml/2006/main">
  <c r="F37" i="3" l="1"/>
  <c r="F14" i="2" l="1"/>
  <c r="F13" i="2"/>
  <c r="F12" i="2"/>
  <c r="F11" i="2"/>
  <c r="F10" i="2"/>
  <c r="F9" i="2"/>
  <c r="F8" i="2"/>
  <c r="F7" i="2"/>
  <c r="F6" i="2"/>
  <c r="F5" i="2"/>
  <c r="F4" i="2"/>
</calcChain>
</file>

<file path=xl/sharedStrings.xml><?xml version="1.0" encoding="utf-8"?>
<sst xmlns="http://schemas.openxmlformats.org/spreadsheetml/2006/main" count="482" uniqueCount="130">
  <si>
    <t xml:space="preserve">            -   </t>
  </si>
  <si>
    <t>London</t>
  </si>
  <si>
    <t>Wales</t>
  </si>
  <si>
    <t>Scotland</t>
  </si>
  <si>
    <t>GB Total</t>
  </si>
  <si>
    <t>Region</t>
  </si>
  <si>
    <t>North East</t>
  </si>
  <si>
    <t xml:space="preserve">              -   </t>
  </si>
  <si>
    <t>North West</t>
  </si>
  <si>
    <t>Yorkshire and The Humber</t>
  </si>
  <si>
    <t>East Midlands</t>
  </si>
  <si>
    <t>West Midlands</t>
  </si>
  <si>
    <t>East of England</t>
  </si>
  <si>
    <t>South East</t>
  </si>
  <si>
    <t>South West</t>
  </si>
  <si>
    <t>5 or more</t>
  </si>
  <si>
    <t>Camden</t>
  </si>
  <si>
    <t>Kensington and Chelsea</t>
  </si>
  <si>
    <t>Westminster</t>
  </si>
  <si>
    <t>Brent</t>
  </si>
  <si>
    <t>Ealing</t>
  </si>
  <si>
    <t>Enfield</t>
  </si>
  <si>
    <t>Barnet</t>
  </si>
  <si>
    <t>Tower Hamlets</t>
  </si>
  <si>
    <t>Southwark</t>
  </si>
  <si>
    <t>City of London</t>
  </si>
  <si>
    <t xml:space="preserve">           -   </t>
  </si>
  <si>
    <t>Hackney</t>
  </si>
  <si>
    <t>Hammersmith and Fulham</t>
  </si>
  <si>
    <t>Haringey</t>
  </si>
  <si>
    <t>Islington</t>
  </si>
  <si>
    <t>Lambeth</t>
  </si>
  <si>
    <t>Lewisham</t>
  </si>
  <si>
    <t>Newham</t>
  </si>
  <si>
    <t>Wandsworth</t>
  </si>
  <si>
    <t>Barking and Dagenham</t>
  </si>
  <si>
    <t>Bexley</t>
  </si>
  <si>
    <t>Bromley</t>
  </si>
  <si>
    <t>Croydon</t>
  </si>
  <si>
    <t>Greenwich</t>
  </si>
  <si>
    <t>Harrow</t>
  </si>
  <si>
    <t>Havering</t>
  </si>
  <si>
    <t>Hillingdon</t>
  </si>
  <si>
    <t>Hounslow</t>
  </si>
  <si>
    <t>Kingston upon Thames</t>
  </si>
  <si>
    <t>Merton</t>
  </si>
  <si>
    <t>Redbridge</t>
  </si>
  <si>
    <t>Richmond upon Thames</t>
  </si>
  <si>
    <t>Sutton</t>
  </si>
  <si>
    <t>Waltham Forest</t>
  </si>
  <si>
    <t>Households capped</t>
  </si>
  <si>
    <t>Percentage capped</t>
  </si>
  <si>
    <t>DWP Benefit cap statistics</t>
  </si>
  <si>
    <t>DWP Housing Benefit Statistics via Stat-Xplore</t>
  </si>
  <si>
    <t>Percentage of households in rented accommodation</t>
  </si>
  <si>
    <t>Rented accommodation from Census 2011</t>
  </si>
  <si>
    <t>Percentage of households claiming Housing Benefit</t>
  </si>
  <si>
    <t>Total Housing Benefit claimants</t>
  </si>
  <si>
    <t>Households renting in London, claiming benefit and with capped benefit payments, by borough</t>
  </si>
  <si>
    <t>Households renting, claiming benefit and with capped benefit payments by region</t>
  </si>
  <si>
    <t>Rented accommodation from Census 2011 - note that numbers renting in 2014 are estimated using DCLG household projections which cover England only</t>
  </si>
  <si>
    <t>Housing Benefit amounts paid, numbers claiming Housing Benefit and capped payments by region</t>
  </si>
  <si>
    <t>Number of households claiming Housing Benefit</t>
  </si>
  <si>
    <t>Percentage of Housing Benefit Claimants capped</t>
  </si>
  <si>
    <t>Number whose payments were capped by more than £200</t>
  </si>
  <si>
    <t>Average amount of Housing Benefit claimed (£)</t>
  </si>
  <si>
    <t>Cumulative total of households with Housing Benefit capped and amounts between April 2013 and February 2015 by amount capped, regions</t>
  </si>
  <si>
    <t>April 13- Feb 15</t>
  </si>
  <si>
    <t>Amount Capped (£ per week)</t>
  </si>
  <si>
    <t>Total</t>
  </si>
  <si>
    <t>Up to £50</t>
  </si>
  <si>
    <t>&gt;£50 - £100</t>
  </si>
  <si>
    <t>&gt;£100 - £150</t>
  </si>
  <si>
    <t>&gt;£150 - £200</t>
  </si>
  <si>
    <t>&gt;£200 - £250</t>
  </si>
  <si>
    <t>&gt;£250 - £300</t>
  </si>
  <si>
    <t>&gt;£300 - £350</t>
  </si>
  <si>
    <t>&gt;£350 - £400</t>
  </si>
  <si>
    <t>&gt;£400</t>
  </si>
  <si>
    <t>Great Britain</t>
  </si>
  <si>
    <t xml:space="preserve">    -   </t>
  </si>
  <si>
    <t xml:space="preserve">          -   </t>
  </si>
  <si>
    <t xml:space="preserve">        -   </t>
  </si>
  <si>
    <t xml:space="preserve">       -   </t>
  </si>
  <si>
    <t>Cumulative total of households with Housing Benefit capped and amounts between April 2013 and February 2015 by amount capped, boroughs</t>
  </si>
  <si>
    <t>Borough</t>
  </si>
  <si>
    <t>Cumulative total of households whose benefit payments were capped between April 2013 and February 2015 by number of children in the household, regions</t>
  </si>
  <si>
    <t>Number of children in household</t>
  </si>
  <si>
    <t xml:space="preserve"> </t>
  </si>
  <si>
    <t>Percentage of households with Housing Benefit capped between April 2013 and February 2015 by household composition, regions</t>
  </si>
  <si>
    <t xml:space="preserve"> (number)</t>
  </si>
  <si>
    <t>Single, no child dependent</t>
  </si>
  <si>
    <t>Single, with child dependent(s)</t>
  </si>
  <si>
    <t>Couple, no child dependent</t>
  </si>
  <si>
    <t>Couple, with child dependent(s)</t>
  </si>
  <si>
    <t>-</t>
  </si>
  <si>
    <t>Households no longer subject to the cap as at February 2015 by household outcome, regions</t>
  </si>
  <si>
    <t>Working Tax Credit claim</t>
  </si>
  <si>
    <t>Other Exemption</t>
  </si>
  <si>
    <t>Household no longer claiming housing benefit</t>
  </si>
  <si>
    <t>Reduction in Housing Benefit</t>
  </si>
  <si>
    <t>Household benefit income below cap level</t>
  </si>
  <si>
    <t>Change in household structure</t>
  </si>
  <si>
    <t>Change in recorded Local Authority</t>
  </si>
  <si>
    <t>Other</t>
  </si>
  <si>
    <t>Notes:  There may be multiple reasons for the cap to no longer apply (and these may change over time). Thus, to avoid multiple counts a hierarchical approach to the household outcome is used for reporting. Table 4 shows households who have (previously) been capped that are no longer subject to the cap as per the latest reporting month. For reporting purposes, as households circumstances are subject to change, the outcome group reflects the latest reason at the point of reporting</t>
  </si>
  <si>
    <t>Outcomes</t>
  </si>
  <si>
    <t>1. Household has an open Working Tax Credit claim.</t>
  </si>
  <si>
    <t>2. Household is in receipt of other benefit resulting in exemption (Employment Support Allowance support group / Disability Living Allowance / Industrial Injuries / Personal Independent Payment).</t>
  </si>
  <si>
    <t>3. Household is no longer claiming housing benefit.</t>
  </si>
  <si>
    <t>4. Amount of Housing Benefit claimed has reduced.</t>
  </si>
  <si>
    <t>5. Household Benefit income below cap level without a change to Housing Benefit amount.</t>
  </si>
  <si>
    <t>6. Change in original household structure (i.e. change, addition or loss of a partner – does not include dependents).</t>
  </si>
  <si>
    <t>7. Change in recorded Local Authority.</t>
  </si>
  <si>
    <t>8. Other – includes grace period, operational factors / timing, no longer working age.</t>
  </si>
  <si>
    <t>Data from GLA Intelligence Update 07-2015 Benefit Cap in London</t>
  </si>
  <si>
    <t>Figure 1</t>
  </si>
  <si>
    <t>Figure 2</t>
  </si>
  <si>
    <t>Figure 3</t>
  </si>
  <si>
    <t>Figure 4</t>
  </si>
  <si>
    <t>Figure 5</t>
  </si>
  <si>
    <t>Figure 6</t>
  </si>
  <si>
    <t>Figure 7</t>
  </si>
  <si>
    <t>Table 1</t>
  </si>
  <si>
    <t>Table 2</t>
  </si>
  <si>
    <t>Table 3</t>
  </si>
  <si>
    <t>Table 4</t>
  </si>
  <si>
    <t>Housing Benefit amounts paid, numbers claiming Housing Benefit and capped payments by borough</t>
  </si>
  <si>
    <t>Households capped at a point in time by region</t>
  </si>
  <si>
    <t>Cumulative total of households whose benefit payments were capped between April 2013 and February 2015 by number of children in the household, boroughs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</si>
</sst>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_-* #,##0_-;\-* #,##0_-;_-* &quot;-&quot;??_-;_-@_-"/>
  </numFmts>
  <fonts count="14" x14ac:knownFonts="1">
    <font>
      <sz val="11"/>
      <color theme="1"/>
      <name val="Calibri"/>
      <family val="2"/>
      <scheme val="minor"/>
    </font>
    <font>
      <sz val="10"/>
      <color rgb="FF000000"/>
      <name val="Foundry Form Sans"/>
    </font>
    <font>
      <sz val="10"/>
      <color theme="1"/>
      <name val="Arial"/>
      <family val="2"/>
    </font>
    <font>
      <b/>
      <sz val="10"/>
      <color theme="1"/>
      <name val="Arial"/>
      <family val="2"/>
    </font>
    <font>
      <sz val="11"/>
      <color theme="1"/>
      <name val="Calibri"/>
      <family val="2"/>
      <scheme val="minor"/>
    </font>
    <font>
      <sz val="12"/>
      <color theme="1"/>
      <name val="Foundry Form Sans"/>
    </font>
    <font>
      <b/>
      <sz val="11"/>
      <color theme="1"/>
      <name val="Calibri"/>
      <family val="2"/>
      <scheme val="minor"/>
    </font>
    <font>
      <b/>
      <sz val="10"/>
      <color rgb="FFFFFFFF"/>
      <name val="Foundry Form Sans"/>
    </font>
    <font>
      <sz val="10"/>
      <color theme="1"/>
      <name val="Foundry Form Sans"/>
    </font>
    <font>
      <b/>
      <sz val="10"/>
      <color theme="1"/>
      <name val="Foundry Form Sans"/>
    </font>
    <font>
      <sz val="10"/>
      <color rgb="FFFFFFFF"/>
      <name val="Arial"/>
      <family val="2"/>
    </font>
    <font>
      <sz val="11"/>
      <color rgb="FFFFFFFF"/>
      <name val="Calibri"/>
      <family val="2"/>
    </font>
    <font>
      <sz val="8"/>
      <color rgb="FFFFFFFF"/>
      <name val="Arial"/>
      <family val="2"/>
    </font>
    <font>
      <sz val="8"/>
      <color theme="1"/>
      <name val="Foundry Form Sans"/>
    </font>
  </fonts>
  <fills count="5">
    <fill>
      <patternFill patternType="none"/>
    </fill>
    <fill>
      <patternFill patternType="gray125"/>
    </fill>
    <fill>
      <patternFill patternType="solid">
        <fgColor rgb="FFFFFFFF"/>
        <bgColor indexed="64"/>
      </patternFill>
    </fill>
    <fill>
      <patternFill patternType="solid">
        <fgColor rgb="FF0163A4"/>
        <bgColor indexed="64"/>
      </patternFill>
    </fill>
    <fill>
      <patternFill patternType="solid">
        <fgColor rgb="FFE6E6E6"/>
        <bgColor indexed="64"/>
      </patternFill>
    </fill>
  </fills>
  <borders count="15">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rgb="FF000000"/>
      </left>
      <right style="medium">
        <color rgb="FF000000"/>
      </right>
      <top/>
      <bottom/>
      <diagonal/>
    </border>
    <border>
      <left/>
      <right style="medium">
        <color rgb="FF000000"/>
      </right>
      <top/>
      <bottom/>
      <diagonal/>
    </border>
    <border>
      <left/>
      <right style="medium">
        <color rgb="FF000000"/>
      </right>
      <top style="medium">
        <color indexed="64"/>
      </top>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s>
  <cellStyleXfs count="2">
    <xf numFmtId="0" fontId="0" fillId="0" borderId="0"/>
    <xf numFmtId="43" fontId="4" fillId="0" borderId="0" applyFont="0" applyFill="0" applyBorder="0" applyAlignment="0" applyProtection="0"/>
  </cellStyleXfs>
  <cellXfs count="78">
    <xf numFmtId="0" fontId="0" fillId="0" borderId="0" xfId="0"/>
    <xf numFmtId="3" fontId="0" fillId="0" borderId="0" xfId="0" applyNumberFormat="1"/>
    <xf numFmtId="17" fontId="0" fillId="0" borderId="0" xfId="0" applyNumberFormat="1"/>
    <xf numFmtId="3" fontId="2" fillId="0" borderId="0" xfId="0" applyNumberFormat="1" applyFont="1" applyAlignment="1">
      <alignment vertical="center" wrapText="1"/>
    </xf>
    <xf numFmtId="0" fontId="0" fillId="0" borderId="0" xfId="0" applyBorder="1"/>
    <xf numFmtId="3" fontId="0" fillId="0" borderId="0" xfId="0" applyNumberFormat="1" applyBorder="1"/>
    <xf numFmtId="0" fontId="0" fillId="0" borderId="0" xfId="0" applyBorder="1" applyAlignment="1">
      <alignment wrapText="1"/>
    </xf>
    <xf numFmtId="2" fontId="0" fillId="0" borderId="0" xfId="0" applyNumberFormat="1" applyBorder="1"/>
    <xf numFmtId="0" fontId="0" fillId="0" borderId="0" xfId="0" applyBorder="1" applyAlignment="1">
      <alignment horizontal="right" wrapText="1"/>
    </xf>
    <xf numFmtId="3" fontId="0" fillId="0" borderId="0" xfId="0" applyNumberFormat="1" applyFill="1" applyBorder="1"/>
    <xf numFmtId="2" fontId="0" fillId="0" borderId="0" xfId="0" applyNumberFormat="1"/>
    <xf numFmtId="17" fontId="0" fillId="0" borderId="0" xfId="0" applyNumberFormat="1" applyAlignment="1">
      <alignment horizontal="left"/>
    </xf>
    <xf numFmtId="164" fontId="0" fillId="0" borderId="0" xfId="0" applyNumberFormat="1"/>
    <xf numFmtId="0" fontId="5" fillId="0" borderId="0" xfId="0" applyFont="1"/>
    <xf numFmtId="0" fontId="0" fillId="0" borderId="0" xfId="0" applyAlignment="1">
      <alignment wrapText="1"/>
    </xf>
    <xf numFmtId="0" fontId="0" fillId="0" borderId="0" xfId="0" applyAlignment="1">
      <alignment horizontal="right" wrapText="1"/>
    </xf>
    <xf numFmtId="165" fontId="0" fillId="0" borderId="0" xfId="1" applyNumberFormat="1" applyFont="1"/>
    <xf numFmtId="0" fontId="0" fillId="0" borderId="0" xfId="0" applyAlignment="1">
      <alignment horizontal="center"/>
    </xf>
    <xf numFmtId="0" fontId="7" fillId="3" borderId="1" xfId="0" applyFont="1" applyFill="1" applyBorder="1" applyAlignment="1">
      <alignment vertical="center" wrapText="1"/>
    </xf>
    <xf numFmtId="0" fontId="7" fillId="3" borderId="2" xfId="0" applyFont="1" applyFill="1" applyBorder="1" applyAlignment="1">
      <alignment vertical="center" wrapText="1"/>
    </xf>
    <xf numFmtId="0" fontId="7" fillId="3" borderId="5" xfId="0" applyFont="1" applyFill="1" applyBorder="1" applyAlignment="1">
      <alignment vertical="center" wrapText="1"/>
    </xf>
    <xf numFmtId="0" fontId="7" fillId="3" borderId="6" xfId="0" applyFont="1" applyFill="1" applyBorder="1" applyAlignment="1">
      <alignment horizontal="right" vertical="center" wrapText="1"/>
    </xf>
    <xf numFmtId="0" fontId="7" fillId="3" borderId="7" xfId="0" applyFont="1" applyFill="1" applyBorder="1" applyAlignment="1">
      <alignment horizontal="right" vertical="center" wrapText="1"/>
    </xf>
    <xf numFmtId="0" fontId="8" fillId="0" borderId="5" xfId="0" applyFont="1" applyBorder="1" applyAlignment="1">
      <alignment vertical="center" wrapText="1"/>
    </xf>
    <xf numFmtId="3" fontId="1" fillId="0" borderId="6" xfId="0" applyNumberFormat="1" applyFont="1" applyBorder="1" applyAlignment="1">
      <alignment horizontal="right" vertical="center" wrapText="1"/>
    </xf>
    <xf numFmtId="0" fontId="1" fillId="0" borderId="6" xfId="0" applyFont="1" applyBorder="1" applyAlignment="1">
      <alignment horizontal="right" vertical="center" wrapText="1"/>
    </xf>
    <xf numFmtId="0" fontId="9" fillId="4" borderId="5" xfId="0" applyFont="1" applyFill="1" applyBorder="1" applyAlignment="1">
      <alignment vertical="center" wrapText="1"/>
    </xf>
    <xf numFmtId="0" fontId="8" fillId="4" borderId="6" xfId="0" applyFont="1" applyFill="1" applyBorder="1" applyAlignment="1">
      <alignment horizontal="right" vertical="center" wrapText="1"/>
    </xf>
    <xf numFmtId="0" fontId="1" fillId="4" borderId="6" xfId="0" applyFont="1" applyFill="1" applyBorder="1" applyAlignment="1">
      <alignment horizontal="right" vertical="center" wrapText="1"/>
    </xf>
    <xf numFmtId="0" fontId="8" fillId="4" borderId="5" xfId="0" applyFont="1" applyFill="1" applyBorder="1" applyAlignment="1">
      <alignment vertical="center" wrapText="1"/>
    </xf>
    <xf numFmtId="3" fontId="1" fillId="4" borderId="6" xfId="0" applyNumberFormat="1" applyFont="1" applyFill="1" applyBorder="1" applyAlignment="1">
      <alignment horizontal="right" vertical="center" wrapText="1"/>
    </xf>
    <xf numFmtId="0" fontId="8" fillId="0" borderId="8" xfId="0" applyFont="1" applyBorder="1" applyAlignment="1">
      <alignment vertical="center" wrapText="1"/>
    </xf>
    <xf numFmtId="3" fontId="1" fillId="0" borderId="9" xfId="0" applyNumberFormat="1" applyFont="1" applyBorder="1" applyAlignment="1">
      <alignment horizontal="right" vertical="center" wrapText="1"/>
    </xf>
    <xf numFmtId="0" fontId="1" fillId="0" borderId="9" xfId="0" applyFont="1" applyBorder="1" applyAlignment="1">
      <alignment horizontal="right" vertical="center" wrapText="1"/>
    </xf>
    <xf numFmtId="0" fontId="7" fillId="3" borderId="4"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 fillId="2" borderId="0" xfId="0" applyFont="1" applyFill="1" applyBorder="1" applyAlignment="1">
      <alignment vertical="center"/>
    </xf>
    <xf numFmtId="3" fontId="6" fillId="0" borderId="0" xfId="0" applyNumberFormat="1" applyFont="1" applyBorder="1"/>
    <xf numFmtId="2" fontId="6" fillId="0" borderId="0" xfId="0" applyNumberFormat="1" applyFont="1"/>
    <xf numFmtId="2" fontId="6" fillId="0" borderId="0" xfId="0" applyNumberFormat="1" applyFont="1" applyBorder="1"/>
    <xf numFmtId="0" fontId="6" fillId="0" borderId="0" xfId="0" applyFont="1"/>
    <xf numFmtId="165" fontId="6" fillId="0" borderId="0" xfId="1" applyNumberFormat="1" applyFont="1"/>
    <xf numFmtId="0" fontId="7" fillId="3" borderId="6" xfId="0" applyFont="1" applyFill="1" applyBorder="1" applyAlignment="1">
      <alignment vertical="center" wrapText="1"/>
    </xf>
    <xf numFmtId="0" fontId="8" fillId="2" borderId="5" xfId="0" applyFont="1" applyFill="1" applyBorder="1" applyAlignment="1">
      <alignment vertical="center" wrapText="1"/>
    </xf>
    <xf numFmtId="3" fontId="1" fillId="2" borderId="6" xfId="0" applyNumberFormat="1" applyFont="1" applyFill="1" applyBorder="1" applyAlignment="1">
      <alignment horizontal="right" vertical="center" wrapText="1"/>
    </xf>
    <xf numFmtId="0" fontId="1" fillId="2" borderId="6" xfId="0" applyFont="1" applyFill="1" applyBorder="1" applyAlignment="1">
      <alignment horizontal="right" vertical="center" wrapText="1"/>
    </xf>
    <xf numFmtId="0" fontId="8" fillId="0" borderId="6" xfId="0" applyFont="1" applyBorder="1" applyAlignment="1">
      <alignment horizontal="right" vertical="center" wrapText="1"/>
    </xf>
    <xf numFmtId="0" fontId="8" fillId="4" borderId="12" xfId="0" applyFont="1" applyFill="1" applyBorder="1" applyAlignment="1">
      <alignment vertical="center" wrapText="1"/>
    </xf>
    <xf numFmtId="3" fontId="1" fillId="4" borderId="13" xfId="0" applyNumberFormat="1" applyFont="1" applyFill="1" applyBorder="1" applyAlignment="1">
      <alignment horizontal="right" vertical="center" wrapText="1"/>
    </xf>
    <xf numFmtId="0" fontId="1" fillId="4" borderId="13" xfId="0" applyFont="1" applyFill="1" applyBorder="1" applyAlignment="1">
      <alignment horizontal="right" vertical="center" wrapText="1"/>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2" borderId="0" xfId="0" applyFont="1" applyFill="1" applyBorder="1" applyAlignment="1">
      <alignment vertical="center"/>
    </xf>
    <xf numFmtId="17" fontId="2" fillId="2" borderId="0" xfId="0" applyNumberFormat="1" applyFont="1" applyFill="1" applyBorder="1" applyAlignment="1">
      <alignment horizontal="right" vertical="center"/>
    </xf>
    <xf numFmtId="0" fontId="0" fillId="0" borderId="0" xfId="0" applyAlignment="1">
      <alignment horizontal="right"/>
    </xf>
    <xf numFmtId="3" fontId="3" fillId="0" borderId="0" xfId="0" applyNumberFormat="1" applyFont="1" applyAlignment="1">
      <alignment vertical="center" wrapText="1"/>
    </xf>
    <xf numFmtId="0" fontId="10" fillId="3" borderId="2" xfId="0" applyFont="1" applyFill="1" applyBorder="1" applyAlignment="1">
      <alignment horizontal="right" vertical="center" wrapText="1"/>
    </xf>
    <xf numFmtId="0" fontId="10" fillId="3" borderId="6" xfId="0" applyFont="1" applyFill="1" applyBorder="1" applyAlignment="1">
      <alignment horizontal="right" vertical="center" wrapText="1"/>
    </xf>
    <xf numFmtId="3" fontId="8" fillId="0" borderId="6" xfId="0" applyNumberFormat="1" applyFont="1" applyBorder="1" applyAlignment="1">
      <alignment vertical="center" wrapText="1"/>
    </xf>
    <xf numFmtId="0" fontId="8" fillId="0" borderId="6" xfId="0" applyFont="1" applyBorder="1" applyAlignment="1">
      <alignment vertical="center" wrapText="1"/>
    </xf>
    <xf numFmtId="0" fontId="8" fillId="4" borderId="6" xfId="0" applyFont="1" applyFill="1" applyBorder="1" applyAlignment="1">
      <alignment vertical="center" wrapText="1"/>
    </xf>
    <xf numFmtId="3" fontId="8" fillId="4" borderId="6" xfId="0" applyNumberFormat="1" applyFont="1" applyFill="1" applyBorder="1" applyAlignment="1">
      <alignment vertical="center" wrapText="1"/>
    </xf>
    <xf numFmtId="0" fontId="8" fillId="0" borderId="12" xfId="0" applyFont="1" applyBorder="1" applyAlignment="1">
      <alignment vertical="center" wrapText="1"/>
    </xf>
    <xf numFmtId="3" fontId="8" fillId="0" borderId="13" xfId="0" applyNumberFormat="1" applyFont="1" applyBorder="1" applyAlignment="1">
      <alignment vertical="center" wrapText="1"/>
    </xf>
    <xf numFmtId="0" fontId="8" fillId="0" borderId="13" xfId="0" applyFont="1" applyBorder="1" applyAlignment="1">
      <alignment vertical="center" wrapText="1"/>
    </xf>
    <xf numFmtId="0" fontId="7" fillId="3" borderId="1" xfId="0" applyFont="1" applyFill="1" applyBorder="1" applyAlignment="1">
      <alignment vertical="center" wrapText="1"/>
    </xf>
    <xf numFmtId="0" fontId="7" fillId="3" borderId="5" xfId="0" applyFont="1" applyFill="1" applyBorder="1" applyAlignment="1">
      <alignment vertical="center" wrapText="1"/>
    </xf>
    <xf numFmtId="0" fontId="11" fillId="3" borderId="1" xfId="0" applyFont="1" applyFill="1" applyBorder="1" applyAlignment="1">
      <alignment horizontal="right" vertical="center" wrapText="1"/>
    </xf>
    <xf numFmtId="0" fontId="11" fillId="3" borderId="5" xfId="0" applyFont="1" applyFill="1" applyBorder="1" applyAlignment="1">
      <alignment horizontal="right" vertical="center" wrapText="1"/>
    </xf>
    <xf numFmtId="0" fontId="12" fillId="3" borderId="2" xfId="0" applyFont="1" applyFill="1" applyBorder="1" applyAlignment="1">
      <alignment horizontal="right" vertical="center" wrapText="1"/>
    </xf>
    <xf numFmtId="3" fontId="8" fillId="0" borderId="6" xfId="0" applyNumberFormat="1" applyFont="1" applyBorder="1" applyAlignment="1">
      <alignment horizontal="right" vertical="center" wrapText="1"/>
    </xf>
    <xf numFmtId="3" fontId="8" fillId="4" borderId="6" xfId="0" applyNumberFormat="1" applyFont="1" applyFill="1" applyBorder="1" applyAlignment="1">
      <alignment horizontal="right" vertical="center" wrapText="1"/>
    </xf>
    <xf numFmtId="3" fontId="8" fillId="0" borderId="13" xfId="0" applyNumberFormat="1" applyFont="1" applyBorder="1" applyAlignment="1">
      <alignment horizontal="right" vertical="center" wrapText="1"/>
    </xf>
    <xf numFmtId="0" fontId="8" fillId="0" borderId="13" xfId="0" applyFont="1" applyBorder="1" applyAlignment="1">
      <alignment horizontal="right" vertical="center" wrapText="1"/>
    </xf>
    <xf numFmtId="0" fontId="13" fillId="0" borderId="0" xfId="0" applyFont="1" applyAlignment="1">
      <alignment vertical="center"/>
    </xf>
    <xf numFmtId="0" fontId="13"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5"/>
  <sheetViews>
    <sheetView tabSelected="1" workbookViewId="0">
      <selection activeCell="A5" sqref="A5"/>
    </sheetView>
  </sheetViews>
  <sheetFormatPr defaultRowHeight="15" x14ac:dyDescent="0.25"/>
  <sheetData>
    <row r="3" spans="1:2" x14ac:dyDescent="0.25">
      <c r="A3" t="s">
        <v>115</v>
      </c>
    </row>
    <row r="5" spans="1:2" ht="15.75" x14ac:dyDescent="0.25">
      <c r="A5" t="s">
        <v>116</v>
      </c>
      <c r="B5" s="13" t="s">
        <v>59</v>
      </c>
    </row>
    <row r="6" spans="1:2" ht="15.75" x14ac:dyDescent="0.25">
      <c r="A6" t="s">
        <v>117</v>
      </c>
      <c r="B6" s="13" t="s">
        <v>58</v>
      </c>
    </row>
    <row r="7" spans="1:2" ht="15.75" x14ac:dyDescent="0.25">
      <c r="A7" t="s">
        <v>118</v>
      </c>
      <c r="B7" s="13" t="s">
        <v>61</v>
      </c>
    </row>
    <row r="8" spans="1:2" ht="15.75" x14ac:dyDescent="0.25">
      <c r="A8" t="s">
        <v>119</v>
      </c>
      <c r="B8" s="13" t="s">
        <v>127</v>
      </c>
    </row>
    <row r="9" spans="1:2" x14ac:dyDescent="0.25">
      <c r="A9" t="s">
        <v>120</v>
      </c>
      <c r="B9" t="s">
        <v>128</v>
      </c>
    </row>
    <row r="10" spans="1:2" ht="15.75" x14ac:dyDescent="0.25">
      <c r="A10" t="s">
        <v>121</v>
      </c>
      <c r="B10" s="13" t="s">
        <v>86</v>
      </c>
    </row>
    <row r="11" spans="1:2" ht="15.75" x14ac:dyDescent="0.25">
      <c r="A11" t="s">
        <v>122</v>
      </c>
      <c r="B11" s="13" t="s">
        <v>129</v>
      </c>
    </row>
    <row r="12" spans="1:2" ht="15.75" x14ac:dyDescent="0.25">
      <c r="A12" t="s">
        <v>123</v>
      </c>
      <c r="B12" s="13" t="s">
        <v>66</v>
      </c>
    </row>
    <row r="13" spans="1:2" ht="15.75" x14ac:dyDescent="0.25">
      <c r="A13" t="s">
        <v>124</v>
      </c>
      <c r="B13" s="13" t="s">
        <v>84</v>
      </c>
    </row>
    <row r="14" spans="1:2" ht="15.75" x14ac:dyDescent="0.25">
      <c r="A14" t="s">
        <v>125</v>
      </c>
      <c r="B14" s="13" t="s">
        <v>89</v>
      </c>
    </row>
    <row r="15" spans="1:2" ht="15.75" x14ac:dyDescent="0.25">
      <c r="A15" t="s">
        <v>126</v>
      </c>
      <c r="B15" s="13" t="s">
        <v>96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workbookViewId="0"/>
  </sheetViews>
  <sheetFormatPr defaultRowHeight="15" x14ac:dyDescent="0.25"/>
  <cols>
    <col min="1" max="1" width="21.28515625" customWidth="1"/>
  </cols>
  <sheetData>
    <row r="1" spans="1:11" ht="15.75" x14ac:dyDescent="0.25">
      <c r="A1" s="13" t="s">
        <v>84</v>
      </c>
    </row>
    <row r="2" spans="1:11" x14ac:dyDescent="0.25">
      <c r="A2" t="s">
        <v>67</v>
      </c>
    </row>
    <row r="3" spans="1:11" ht="15.75" thickBot="1" x14ac:dyDescent="0.3"/>
    <row r="4" spans="1:11" x14ac:dyDescent="0.25">
      <c r="A4" s="18"/>
      <c r="B4" s="19"/>
      <c r="C4" s="52" t="s">
        <v>68</v>
      </c>
      <c r="D4" s="51"/>
      <c r="E4" s="51"/>
      <c r="F4" s="51"/>
      <c r="G4" s="51"/>
      <c r="H4" s="51"/>
      <c r="I4" s="51"/>
      <c r="J4" s="51"/>
      <c r="K4" s="53"/>
    </row>
    <row r="5" spans="1:11" ht="25.5" x14ac:dyDescent="0.25">
      <c r="A5" s="20"/>
      <c r="B5" s="43" t="s">
        <v>69</v>
      </c>
      <c r="C5" s="43" t="s">
        <v>70</v>
      </c>
      <c r="D5" s="43" t="s">
        <v>71</v>
      </c>
      <c r="E5" s="43" t="s">
        <v>72</v>
      </c>
      <c r="F5" s="43" t="s">
        <v>73</v>
      </c>
      <c r="G5" s="43" t="s">
        <v>74</v>
      </c>
      <c r="H5" s="43" t="s">
        <v>75</v>
      </c>
      <c r="I5" s="43" t="s">
        <v>76</v>
      </c>
      <c r="J5" s="43" t="s">
        <v>77</v>
      </c>
      <c r="K5" s="43" t="s">
        <v>78</v>
      </c>
    </row>
    <row r="6" spans="1:11" x14ac:dyDescent="0.25">
      <c r="A6" s="23" t="s">
        <v>1</v>
      </c>
      <c r="B6" s="24">
        <v>26636</v>
      </c>
      <c r="C6" s="24">
        <v>13349</v>
      </c>
      <c r="D6" s="24">
        <v>6353</v>
      </c>
      <c r="E6" s="24">
        <v>3141</v>
      </c>
      <c r="F6" s="24">
        <v>1687</v>
      </c>
      <c r="G6" s="25">
        <v>963</v>
      </c>
      <c r="H6" s="25">
        <v>558</v>
      </c>
      <c r="I6" s="25">
        <v>299</v>
      </c>
      <c r="J6" s="25">
        <v>186</v>
      </c>
      <c r="K6" s="25">
        <v>107</v>
      </c>
    </row>
    <row r="7" spans="1:11" x14ac:dyDescent="0.25">
      <c r="A7" s="26" t="s">
        <v>85</v>
      </c>
      <c r="B7" s="27"/>
      <c r="C7" s="27"/>
      <c r="D7" s="27"/>
      <c r="E7" s="27"/>
      <c r="F7" s="27"/>
      <c r="G7" s="27"/>
      <c r="H7" s="27"/>
      <c r="I7" s="27"/>
      <c r="J7" s="27"/>
      <c r="K7" s="27"/>
    </row>
    <row r="8" spans="1:11" x14ac:dyDescent="0.25">
      <c r="A8" s="23" t="s">
        <v>22</v>
      </c>
      <c r="B8" s="24">
        <v>1099</v>
      </c>
      <c r="C8" s="25">
        <v>572</v>
      </c>
      <c r="D8" s="25">
        <v>264</v>
      </c>
      <c r="E8" s="25">
        <v>116</v>
      </c>
      <c r="F8" s="25">
        <v>60</v>
      </c>
      <c r="G8" s="25">
        <v>35</v>
      </c>
      <c r="H8" s="25">
        <v>21</v>
      </c>
      <c r="I8" s="25">
        <v>18</v>
      </c>
      <c r="J8" s="25">
        <v>10</v>
      </c>
      <c r="K8" s="25">
        <v>6</v>
      </c>
    </row>
    <row r="9" spans="1:11" x14ac:dyDescent="0.25">
      <c r="A9" s="29" t="s">
        <v>36</v>
      </c>
      <c r="B9" s="27">
        <v>355</v>
      </c>
      <c r="C9" s="27">
        <v>207</v>
      </c>
      <c r="D9" s="27">
        <v>80</v>
      </c>
      <c r="E9" s="27">
        <v>40</v>
      </c>
      <c r="F9" s="27">
        <v>15</v>
      </c>
      <c r="G9" s="27">
        <v>7</v>
      </c>
      <c r="H9" s="27" t="s">
        <v>81</v>
      </c>
      <c r="I9" s="27" t="s">
        <v>81</v>
      </c>
      <c r="J9" s="27" t="s">
        <v>81</v>
      </c>
      <c r="K9" s="27" t="s">
        <v>82</v>
      </c>
    </row>
    <row r="10" spans="1:11" x14ac:dyDescent="0.25">
      <c r="A10" s="23" t="s">
        <v>19</v>
      </c>
      <c r="B10" s="24">
        <v>2252</v>
      </c>
      <c r="C10" s="24">
        <v>1072</v>
      </c>
      <c r="D10" s="25">
        <v>508</v>
      </c>
      <c r="E10" s="25">
        <v>261</v>
      </c>
      <c r="F10" s="25">
        <v>157</v>
      </c>
      <c r="G10" s="25">
        <v>107</v>
      </c>
      <c r="H10" s="25">
        <v>61</v>
      </c>
      <c r="I10" s="25">
        <v>38</v>
      </c>
      <c r="J10" s="25">
        <v>29</v>
      </c>
      <c r="K10" s="25">
        <v>25</v>
      </c>
    </row>
    <row r="11" spans="1:11" x14ac:dyDescent="0.25">
      <c r="A11" s="29" t="s">
        <v>37</v>
      </c>
      <c r="B11" s="28">
        <v>353</v>
      </c>
      <c r="C11" s="28">
        <v>224</v>
      </c>
      <c r="D11" s="28">
        <v>79</v>
      </c>
      <c r="E11" s="28">
        <v>30</v>
      </c>
      <c r="F11" s="28">
        <v>11</v>
      </c>
      <c r="G11" s="28">
        <v>8</v>
      </c>
      <c r="H11" s="28">
        <v>6</v>
      </c>
      <c r="I11" s="28" t="s">
        <v>81</v>
      </c>
      <c r="J11" s="28" t="s">
        <v>81</v>
      </c>
      <c r="K11" s="28" t="s">
        <v>82</v>
      </c>
    </row>
    <row r="12" spans="1:11" x14ac:dyDescent="0.25">
      <c r="A12" s="23" t="s">
        <v>16</v>
      </c>
      <c r="B12" s="25">
        <v>610</v>
      </c>
      <c r="C12" s="25">
        <v>375</v>
      </c>
      <c r="D12" s="25">
        <v>121</v>
      </c>
      <c r="E12" s="25">
        <v>70</v>
      </c>
      <c r="F12" s="25">
        <v>29</v>
      </c>
      <c r="G12" s="25">
        <v>10</v>
      </c>
      <c r="H12" s="25">
        <v>6</v>
      </c>
      <c r="I12" s="25" t="s">
        <v>81</v>
      </c>
      <c r="J12" s="25" t="s">
        <v>81</v>
      </c>
      <c r="K12" s="25" t="s">
        <v>82</v>
      </c>
    </row>
    <row r="13" spans="1:11" x14ac:dyDescent="0.25">
      <c r="A13" s="29" t="s">
        <v>25</v>
      </c>
      <c r="B13" s="28">
        <v>8</v>
      </c>
      <c r="C13" s="28">
        <v>9</v>
      </c>
      <c r="D13" s="28" t="s">
        <v>81</v>
      </c>
      <c r="E13" s="28" t="s">
        <v>81</v>
      </c>
      <c r="F13" s="28" t="s">
        <v>81</v>
      </c>
      <c r="G13" s="28" t="s">
        <v>81</v>
      </c>
      <c r="H13" s="28" t="s">
        <v>81</v>
      </c>
      <c r="I13" s="28" t="s">
        <v>81</v>
      </c>
      <c r="J13" s="28" t="s">
        <v>81</v>
      </c>
      <c r="K13" s="28" t="s">
        <v>82</v>
      </c>
    </row>
    <row r="14" spans="1:11" x14ac:dyDescent="0.25">
      <c r="A14" s="23" t="s">
        <v>38</v>
      </c>
      <c r="B14" s="24">
        <v>1007</v>
      </c>
      <c r="C14" s="25">
        <v>544</v>
      </c>
      <c r="D14" s="25">
        <v>209</v>
      </c>
      <c r="E14" s="25">
        <v>140</v>
      </c>
      <c r="F14" s="25">
        <v>53</v>
      </c>
      <c r="G14" s="25">
        <v>25</v>
      </c>
      <c r="H14" s="25">
        <v>19</v>
      </c>
      <c r="I14" s="25">
        <v>6</v>
      </c>
      <c r="J14" s="25" t="s">
        <v>81</v>
      </c>
      <c r="K14" s="25" t="s">
        <v>82</v>
      </c>
    </row>
    <row r="15" spans="1:11" x14ac:dyDescent="0.25">
      <c r="A15" s="29" t="s">
        <v>20</v>
      </c>
      <c r="B15" s="30">
        <v>1700</v>
      </c>
      <c r="C15" s="28">
        <v>827</v>
      </c>
      <c r="D15" s="28">
        <v>367</v>
      </c>
      <c r="E15" s="28">
        <v>236</v>
      </c>
      <c r="F15" s="28">
        <v>128</v>
      </c>
      <c r="G15" s="28">
        <v>61</v>
      </c>
      <c r="H15" s="28">
        <v>28</v>
      </c>
      <c r="I15" s="28">
        <v>19</v>
      </c>
      <c r="J15" s="28">
        <v>10</v>
      </c>
      <c r="K15" s="28">
        <v>19</v>
      </c>
    </row>
    <row r="16" spans="1:11" x14ac:dyDescent="0.25">
      <c r="A16" s="23" t="s">
        <v>21</v>
      </c>
      <c r="B16" s="24">
        <v>2191</v>
      </c>
      <c r="C16" s="25">
        <v>920</v>
      </c>
      <c r="D16" s="25">
        <v>692</v>
      </c>
      <c r="E16" s="25">
        <v>267</v>
      </c>
      <c r="F16" s="25">
        <v>146</v>
      </c>
      <c r="G16" s="25">
        <v>82</v>
      </c>
      <c r="H16" s="25">
        <v>28</v>
      </c>
      <c r="I16" s="25">
        <v>23</v>
      </c>
      <c r="J16" s="25">
        <v>32</v>
      </c>
      <c r="K16" s="25" t="s">
        <v>82</v>
      </c>
    </row>
    <row r="17" spans="1:11" x14ac:dyDescent="0.25">
      <c r="A17" s="29" t="s">
        <v>39</v>
      </c>
      <c r="B17" s="28">
        <v>504</v>
      </c>
      <c r="C17" s="28">
        <v>296</v>
      </c>
      <c r="D17" s="28">
        <v>136</v>
      </c>
      <c r="E17" s="28">
        <v>48</v>
      </c>
      <c r="F17" s="28">
        <v>16</v>
      </c>
      <c r="G17" s="28">
        <v>8</v>
      </c>
      <c r="H17" s="28">
        <v>8</v>
      </c>
      <c r="I17" s="28" t="s">
        <v>81</v>
      </c>
      <c r="J17" s="28" t="s">
        <v>81</v>
      </c>
      <c r="K17" s="28" t="s">
        <v>82</v>
      </c>
    </row>
    <row r="18" spans="1:11" x14ac:dyDescent="0.25">
      <c r="A18" s="23" t="s">
        <v>27</v>
      </c>
      <c r="B18" s="25">
        <v>950</v>
      </c>
      <c r="C18" s="25">
        <v>538</v>
      </c>
      <c r="D18" s="25">
        <v>204</v>
      </c>
      <c r="E18" s="25">
        <v>101</v>
      </c>
      <c r="F18" s="25">
        <v>56</v>
      </c>
      <c r="G18" s="25">
        <v>19</v>
      </c>
      <c r="H18" s="25">
        <v>13</v>
      </c>
      <c r="I18" s="25">
        <v>9</v>
      </c>
      <c r="J18" s="25">
        <v>6</v>
      </c>
      <c r="K18" s="25">
        <v>9</v>
      </c>
    </row>
    <row r="19" spans="1:11" x14ac:dyDescent="0.25">
      <c r="A19" s="29" t="s">
        <v>28</v>
      </c>
      <c r="B19" s="28">
        <v>661</v>
      </c>
      <c r="C19" s="28">
        <v>320</v>
      </c>
      <c r="D19" s="28">
        <v>110</v>
      </c>
      <c r="E19" s="28">
        <v>102</v>
      </c>
      <c r="F19" s="28">
        <v>51</v>
      </c>
      <c r="G19" s="28">
        <v>32</v>
      </c>
      <c r="H19" s="28">
        <v>10</v>
      </c>
      <c r="I19" s="28">
        <v>17</v>
      </c>
      <c r="J19" s="28">
        <v>9</v>
      </c>
      <c r="K19" s="28">
        <v>9</v>
      </c>
    </row>
    <row r="20" spans="1:11" x14ac:dyDescent="0.25">
      <c r="A20" s="44" t="s">
        <v>29</v>
      </c>
      <c r="B20" s="45">
        <v>1305</v>
      </c>
      <c r="C20" s="46">
        <v>588</v>
      </c>
      <c r="D20" s="46">
        <v>322</v>
      </c>
      <c r="E20" s="46">
        <v>166</v>
      </c>
      <c r="F20" s="46">
        <v>102</v>
      </c>
      <c r="G20" s="46">
        <v>62</v>
      </c>
      <c r="H20" s="46">
        <v>32</v>
      </c>
      <c r="I20" s="46">
        <v>24</v>
      </c>
      <c r="J20" s="46">
        <v>15</v>
      </c>
      <c r="K20" s="46" t="s">
        <v>82</v>
      </c>
    </row>
    <row r="21" spans="1:11" x14ac:dyDescent="0.25">
      <c r="A21" s="29" t="s">
        <v>40</v>
      </c>
      <c r="B21" s="28">
        <v>695</v>
      </c>
      <c r="C21" s="28">
        <v>278</v>
      </c>
      <c r="D21" s="28">
        <v>209</v>
      </c>
      <c r="E21" s="28">
        <v>105</v>
      </c>
      <c r="F21" s="28">
        <v>47</v>
      </c>
      <c r="G21" s="28">
        <v>27</v>
      </c>
      <c r="H21" s="28">
        <v>18</v>
      </c>
      <c r="I21" s="28">
        <v>14</v>
      </c>
      <c r="J21" s="28">
        <v>6</v>
      </c>
      <c r="K21" s="28" t="s">
        <v>82</v>
      </c>
    </row>
    <row r="22" spans="1:11" x14ac:dyDescent="0.25">
      <c r="A22" s="44" t="s">
        <v>41</v>
      </c>
      <c r="B22" s="46">
        <v>413</v>
      </c>
      <c r="C22" s="46">
        <v>252</v>
      </c>
      <c r="D22" s="46">
        <v>93</v>
      </c>
      <c r="E22" s="46">
        <v>45</v>
      </c>
      <c r="F22" s="46">
        <v>14</v>
      </c>
      <c r="G22" s="46">
        <v>12</v>
      </c>
      <c r="H22" s="46">
        <v>6</v>
      </c>
      <c r="I22" s="46" t="s">
        <v>81</v>
      </c>
      <c r="J22" s="46" t="s">
        <v>81</v>
      </c>
      <c r="K22" s="46" t="s">
        <v>82</v>
      </c>
    </row>
    <row r="23" spans="1:11" x14ac:dyDescent="0.25">
      <c r="A23" s="29" t="s">
        <v>42</v>
      </c>
      <c r="B23" s="28">
        <v>599</v>
      </c>
      <c r="C23" s="28">
        <v>317</v>
      </c>
      <c r="D23" s="28">
        <v>150</v>
      </c>
      <c r="E23" s="28">
        <v>72</v>
      </c>
      <c r="F23" s="28">
        <v>32</v>
      </c>
      <c r="G23" s="28">
        <v>13</v>
      </c>
      <c r="H23" s="28">
        <v>14</v>
      </c>
      <c r="I23" s="28" t="s">
        <v>81</v>
      </c>
      <c r="J23" s="28" t="s">
        <v>81</v>
      </c>
      <c r="K23" s="28" t="s">
        <v>82</v>
      </c>
    </row>
    <row r="24" spans="1:11" x14ac:dyDescent="0.25">
      <c r="A24" s="44" t="s">
        <v>43</v>
      </c>
      <c r="B24" s="46">
        <v>592</v>
      </c>
      <c r="C24" s="46">
        <v>288</v>
      </c>
      <c r="D24" s="46">
        <v>163</v>
      </c>
      <c r="E24" s="46">
        <v>84</v>
      </c>
      <c r="F24" s="46">
        <v>24</v>
      </c>
      <c r="G24" s="46">
        <v>13</v>
      </c>
      <c r="H24" s="46">
        <v>8</v>
      </c>
      <c r="I24" s="46">
        <v>5</v>
      </c>
      <c r="J24" s="46" t="s">
        <v>81</v>
      </c>
      <c r="K24" s="46" t="s">
        <v>82</v>
      </c>
    </row>
    <row r="25" spans="1:11" x14ac:dyDescent="0.25">
      <c r="A25" s="29" t="s">
        <v>30</v>
      </c>
      <c r="B25" s="28">
        <v>626</v>
      </c>
      <c r="C25" s="28">
        <v>384</v>
      </c>
      <c r="D25" s="28">
        <v>111</v>
      </c>
      <c r="E25" s="28">
        <v>46</v>
      </c>
      <c r="F25" s="28">
        <v>51</v>
      </c>
      <c r="G25" s="28">
        <v>21</v>
      </c>
      <c r="H25" s="28">
        <v>8</v>
      </c>
      <c r="I25" s="28">
        <v>8</v>
      </c>
      <c r="J25" s="28" t="s">
        <v>81</v>
      </c>
      <c r="K25" s="28" t="s">
        <v>82</v>
      </c>
    </row>
    <row r="26" spans="1:11" x14ac:dyDescent="0.25">
      <c r="A26" s="44" t="s">
        <v>17</v>
      </c>
      <c r="B26" s="46">
        <v>652</v>
      </c>
      <c r="C26" s="46">
        <v>289</v>
      </c>
      <c r="D26" s="46">
        <v>193</v>
      </c>
      <c r="E26" s="46">
        <v>41</v>
      </c>
      <c r="F26" s="46">
        <v>47</v>
      </c>
      <c r="G26" s="46">
        <v>31</v>
      </c>
      <c r="H26" s="46">
        <v>25</v>
      </c>
      <c r="I26" s="46">
        <v>11</v>
      </c>
      <c r="J26" s="46">
        <v>7</v>
      </c>
      <c r="K26" s="46">
        <v>6</v>
      </c>
    </row>
    <row r="27" spans="1:11" x14ac:dyDescent="0.25">
      <c r="A27" s="29" t="s">
        <v>44</v>
      </c>
      <c r="B27" s="28">
        <v>279</v>
      </c>
      <c r="C27" s="28">
        <v>147</v>
      </c>
      <c r="D27" s="28">
        <v>67</v>
      </c>
      <c r="E27" s="28">
        <v>27</v>
      </c>
      <c r="F27" s="28">
        <v>13</v>
      </c>
      <c r="G27" s="28">
        <v>10</v>
      </c>
      <c r="H27" s="28" t="s">
        <v>81</v>
      </c>
      <c r="I27" s="28" t="s">
        <v>81</v>
      </c>
      <c r="J27" s="28">
        <v>6</v>
      </c>
      <c r="K27" s="28" t="s">
        <v>82</v>
      </c>
    </row>
    <row r="28" spans="1:11" x14ac:dyDescent="0.25">
      <c r="A28" s="44" t="s">
        <v>31</v>
      </c>
      <c r="B28" s="46">
        <v>675</v>
      </c>
      <c r="C28" s="46">
        <v>336</v>
      </c>
      <c r="D28" s="46">
        <v>174</v>
      </c>
      <c r="E28" s="46">
        <v>85</v>
      </c>
      <c r="F28" s="46">
        <v>39</v>
      </c>
      <c r="G28" s="46">
        <v>15</v>
      </c>
      <c r="H28" s="46">
        <v>14</v>
      </c>
      <c r="I28" s="46">
        <v>7</v>
      </c>
      <c r="J28" s="46" t="s">
        <v>81</v>
      </c>
      <c r="K28" s="46" t="s">
        <v>82</v>
      </c>
    </row>
    <row r="29" spans="1:11" x14ac:dyDescent="0.25">
      <c r="A29" s="29" t="s">
        <v>32</v>
      </c>
      <c r="B29" s="28">
        <v>774</v>
      </c>
      <c r="C29" s="28">
        <v>386</v>
      </c>
      <c r="D29" s="28">
        <v>183</v>
      </c>
      <c r="E29" s="28">
        <v>77</v>
      </c>
      <c r="F29" s="28">
        <v>48</v>
      </c>
      <c r="G29" s="28">
        <v>33</v>
      </c>
      <c r="H29" s="28">
        <v>23</v>
      </c>
      <c r="I29" s="28">
        <v>20</v>
      </c>
      <c r="J29" s="28">
        <v>9</v>
      </c>
      <c r="K29" s="28">
        <v>10</v>
      </c>
    </row>
    <row r="30" spans="1:11" x14ac:dyDescent="0.25">
      <c r="A30" s="44" t="s">
        <v>45</v>
      </c>
      <c r="B30" s="46">
        <v>299</v>
      </c>
      <c r="C30" s="46">
        <v>145</v>
      </c>
      <c r="D30" s="46">
        <v>73</v>
      </c>
      <c r="E30" s="46">
        <v>30</v>
      </c>
      <c r="F30" s="46">
        <v>19</v>
      </c>
      <c r="G30" s="46">
        <v>17</v>
      </c>
      <c r="H30" s="46">
        <v>7</v>
      </c>
      <c r="I30" s="46" t="s">
        <v>81</v>
      </c>
      <c r="J30" s="46" t="s">
        <v>81</v>
      </c>
      <c r="K30" s="46" t="s">
        <v>82</v>
      </c>
    </row>
    <row r="31" spans="1:11" x14ac:dyDescent="0.25">
      <c r="A31" s="29" t="s">
        <v>33</v>
      </c>
      <c r="B31" s="30">
        <v>1144</v>
      </c>
      <c r="C31" s="28">
        <v>532</v>
      </c>
      <c r="D31" s="28">
        <v>296</v>
      </c>
      <c r="E31" s="28">
        <v>163</v>
      </c>
      <c r="F31" s="28">
        <v>82</v>
      </c>
      <c r="G31" s="28">
        <v>39</v>
      </c>
      <c r="H31" s="28">
        <v>25</v>
      </c>
      <c r="I31" s="28">
        <v>7</v>
      </c>
      <c r="J31" s="28" t="s">
        <v>81</v>
      </c>
      <c r="K31" s="28" t="s">
        <v>82</v>
      </c>
    </row>
    <row r="32" spans="1:11" x14ac:dyDescent="0.25">
      <c r="A32" s="44" t="s">
        <v>46</v>
      </c>
      <c r="B32" s="46">
        <v>791</v>
      </c>
      <c r="C32" s="46">
        <v>390</v>
      </c>
      <c r="D32" s="46">
        <v>186</v>
      </c>
      <c r="E32" s="46">
        <v>92</v>
      </c>
      <c r="F32" s="46">
        <v>56</v>
      </c>
      <c r="G32" s="46">
        <v>38</v>
      </c>
      <c r="H32" s="46">
        <v>16</v>
      </c>
      <c r="I32" s="46">
        <v>10</v>
      </c>
      <c r="J32" s="46" t="s">
        <v>81</v>
      </c>
      <c r="K32" s="46">
        <v>6</v>
      </c>
    </row>
    <row r="33" spans="1:11" x14ac:dyDescent="0.25">
      <c r="A33" s="29" t="s">
        <v>47</v>
      </c>
      <c r="B33" s="28">
        <v>122</v>
      </c>
      <c r="C33" s="28">
        <v>74</v>
      </c>
      <c r="D33" s="28">
        <v>35</v>
      </c>
      <c r="E33" s="28">
        <v>8</v>
      </c>
      <c r="F33" s="28">
        <v>8</v>
      </c>
      <c r="G33" s="28" t="s">
        <v>81</v>
      </c>
      <c r="H33" s="28" t="s">
        <v>81</v>
      </c>
      <c r="I33" s="28" t="s">
        <v>81</v>
      </c>
      <c r="J33" s="28" t="s">
        <v>81</v>
      </c>
      <c r="K33" s="28" t="s">
        <v>82</v>
      </c>
    </row>
    <row r="34" spans="1:11" x14ac:dyDescent="0.25">
      <c r="A34" s="44" t="s">
        <v>24</v>
      </c>
      <c r="B34" s="46">
        <v>452</v>
      </c>
      <c r="C34" s="46">
        <v>259</v>
      </c>
      <c r="D34" s="46">
        <v>124</v>
      </c>
      <c r="E34" s="46">
        <v>42</v>
      </c>
      <c r="F34" s="46">
        <v>21</v>
      </c>
      <c r="G34" s="46">
        <v>5</v>
      </c>
      <c r="H34" s="46" t="s">
        <v>81</v>
      </c>
      <c r="I34" s="46">
        <v>5</v>
      </c>
      <c r="J34" s="46">
        <v>6</v>
      </c>
      <c r="K34" s="46" t="s">
        <v>82</v>
      </c>
    </row>
    <row r="35" spans="1:11" x14ac:dyDescent="0.25">
      <c r="A35" s="29" t="s">
        <v>48</v>
      </c>
      <c r="B35" s="28">
        <v>234</v>
      </c>
      <c r="C35" s="28">
        <v>136</v>
      </c>
      <c r="D35" s="28">
        <v>60</v>
      </c>
      <c r="E35" s="28">
        <v>20</v>
      </c>
      <c r="F35" s="28">
        <v>7</v>
      </c>
      <c r="G35" s="28">
        <v>5</v>
      </c>
      <c r="H35" s="28" t="s">
        <v>81</v>
      </c>
      <c r="I35" s="28" t="s">
        <v>81</v>
      </c>
      <c r="J35" s="28" t="s">
        <v>81</v>
      </c>
      <c r="K35" s="28" t="s">
        <v>82</v>
      </c>
    </row>
    <row r="36" spans="1:11" x14ac:dyDescent="0.25">
      <c r="A36" s="44" t="s">
        <v>23</v>
      </c>
      <c r="B36" s="45">
        <v>1472</v>
      </c>
      <c r="C36" s="46">
        <v>745</v>
      </c>
      <c r="D36" s="46">
        <v>316</v>
      </c>
      <c r="E36" s="46">
        <v>220</v>
      </c>
      <c r="F36" s="46">
        <v>114</v>
      </c>
      <c r="G36" s="46">
        <v>35</v>
      </c>
      <c r="H36" s="46">
        <v>26</v>
      </c>
      <c r="I36" s="46">
        <v>13</v>
      </c>
      <c r="J36" s="46">
        <v>11</v>
      </c>
      <c r="K36" s="46">
        <v>5</v>
      </c>
    </row>
    <row r="37" spans="1:11" x14ac:dyDescent="0.25">
      <c r="A37" s="29" t="s">
        <v>49</v>
      </c>
      <c r="B37" s="28">
        <v>761</v>
      </c>
      <c r="C37" s="28">
        <v>422</v>
      </c>
      <c r="D37" s="28">
        <v>163</v>
      </c>
      <c r="E37" s="28">
        <v>76</v>
      </c>
      <c r="F37" s="28">
        <v>49</v>
      </c>
      <c r="G37" s="28">
        <v>25</v>
      </c>
      <c r="H37" s="28">
        <v>16</v>
      </c>
      <c r="I37" s="28">
        <v>9</v>
      </c>
      <c r="J37" s="28">
        <v>6</v>
      </c>
      <c r="K37" s="28" t="s">
        <v>82</v>
      </c>
    </row>
    <row r="38" spans="1:11" x14ac:dyDescent="0.25">
      <c r="A38" s="23" t="s">
        <v>34</v>
      </c>
      <c r="B38" s="47">
        <v>876</v>
      </c>
      <c r="C38" s="47">
        <v>468</v>
      </c>
      <c r="D38" s="47">
        <v>175</v>
      </c>
      <c r="E38" s="47">
        <v>122</v>
      </c>
      <c r="F38" s="47">
        <v>61</v>
      </c>
      <c r="G38" s="47">
        <v>22</v>
      </c>
      <c r="H38" s="47">
        <v>8</v>
      </c>
      <c r="I38" s="47">
        <v>11</v>
      </c>
      <c r="J38" s="47">
        <v>9</v>
      </c>
      <c r="K38" s="47">
        <v>5</v>
      </c>
    </row>
    <row r="39" spans="1:11" ht="15.75" thickBot="1" x14ac:dyDescent="0.3">
      <c r="A39" s="48" t="s">
        <v>18</v>
      </c>
      <c r="B39" s="49">
        <v>1444</v>
      </c>
      <c r="C39" s="50">
        <v>594</v>
      </c>
      <c r="D39" s="50">
        <v>304</v>
      </c>
      <c r="E39" s="50">
        <v>136</v>
      </c>
      <c r="F39" s="50">
        <v>105</v>
      </c>
      <c r="G39" s="50">
        <v>141</v>
      </c>
      <c r="H39" s="50">
        <v>95</v>
      </c>
      <c r="I39" s="50">
        <v>34</v>
      </c>
      <c r="J39" s="50">
        <v>24</v>
      </c>
      <c r="K39" s="50">
        <v>13</v>
      </c>
    </row>
    <row r="41" spans="1:11" x14ac:dyDescent="0.25">
      <c r="A41" s="9" t="s">
        <v>52</v>
      </c>
    </row>
  </sheetData>
  <mergeCells count="1">
    <mergeCell ref="C4:K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heetViews>
  <sheetFormatPr defaultRowHeight="15" x14ac:dyDescent="0.25"/>
  <cols>
    <col min="1" max="1" width="22.7109375" customWidth="1"/>
  </cols>
  <sheetData>
    <row r="1" spans="1:6" ht="15.75" x14ac:dyDescent="0.25">
      <c r="A1" s="13" t="s">
        <v>89</v>
      </c>
    </row>
    <row r="2" spans="1:6" ht="15.75" thickBot="1" x14ac:dyDescent="0.3">
      <c r="A2" t="s">
        <v>67</v>
      </c>
    </row>
    <row r="3" spans="1:6" ht="60" customHeight="1" x14ac:dyDescent="0.25">
      <c r="A3" s="67"/>
      <c r="B3" s="58" t="s">
        <v>69</v>
      </c>
      <c r="C3" s="69" t="s">
        <v>91</v>
      </c>
      <c r="D3" s="69" t="s">
        <v>92</v>
      </c>
      <c r="E3" s="69" t="s">
        <v>93</v>
      </c>
      <c r="F3" s="69" t="s">
        <v>94</v>
      </c>
    </row>
    <row r="4" spans="1:6" x14ac:dyDescent="0.25">
      <c r="A4" s="68"/>
      <c r="B4" s="59" t="s">
        <v>90</v>
      </c>
      <c r="C4" s="70"/>
      <c r="D4" s="70"/>
      <c r="E4" s="70"/>
      <c r="F4" s="70"/>
    </row>
    <row r="5" spans="1:6" x14ac:dyDescent="0.25">
      <c r="A5" s="23" t="s">
        <v>79</v>
      </c>
      <c r="B5" s="60">
        <v>58690</v>
      </c>
      <c r="C5" s="61">
        <v>5.6</v>
      </c>
      <c r="D5" s="61">
        <v>55.7</v>
      </c>
      <c r="E5" s="61">
        <v>0.2</v>
      </c>
      <c r="F5" s="61">
        <v>38.5</v>
      </c>
    </row>
    <row r="6" spans="1:6" x14ac:dyDescent="0.25">
      <c r="A6" s="26" t="s">
        <v>5</v>
      </c>
      <c r="B6" s="62"/>
      <c r="C6" s="62"/>
      <c r="D6" s="62"/>
      <c r="E6" s="62"/>
      <c r="F6" s="62"/>
    </row>
    <row r="7" spans="1:6" x14ac:dyDescent="0.25">
      <c r="A7" s="23" t="s">
        <v>6</v>
      </c>
      <c r="B7" s="60">
        <v>1449</v>
      </c>
      <c r="C7" s="61">
        <v>1.2</v>
      </c>
      <c r="D7" s="61">
        <v>42.7</v>
      </c>
      <c r="E7" s="47" t="s">
        <v>95</v>
      </c>
      <c r="F7" s="61">
        <v>55.9</v>
      </c>
    </row>
    <row r="8" spans="1:6" x14ac:dyDescent="0.25">
      <c r="A8" s="29" t="s">
        <v>8</v>
      </c>
      <c r="B8" s="63">
        <v>4130</v>
      </c>
      <c r="C8" s="62">
        <v>0.3</v>
      </c>
      <c r="D8" s="62">
        <v>48.3</v>
      </c>
      <c r="E8" s="62">
        <v>0.1</v>
      </c>
      <c r="F8" s="62">
        <v>51.2</v>
      </c>
    </row>
    <row r="9" spans="1:6" x14ac:dyDescent="0.25">
      <c r="A9" s="23" t="s">
        <v>9</v>
      </c>
      <c r="B9" s="60">
        <v>3147</v>
      </c>
      <c r="C9" s="61">
        <v>0.5</v>
      </c>
      <c r="D9" s="61">
        <v>45.8</v>
      </c>
      <c r="E9" s="47" t="s">
        <v>95</v>
      </c>
      <c r="F9" s="61">
        <v>53.7</v>
      </c>
    </row>
    <row r="10" spans="1:6" x14ac:dyDescent="0.25">
      <c r="A10" s="29" t="s">
        <v>10</v>
      </c>
      <c r="B10" s="63">
        <v>2342</v>
      </c>
      <c r="C10" s="62">
        <v>2</v>
      </c>
      <c r="D10" s="62">
        <v>45</v>
      </c>
      <c r="E10" s="27" t="s">
        <v>95</v>
      </c>
      <c r="F10" s="62">
        <v>52.9</v>
      </c>
    </row>
    <row r="11" spans="1:6" x14ac:dyDescent="0.25">
      <c r="A11" s="23" t="s">
        <v>11</v>
      </c>
      <c r="B11" s="60">
        <v>4379</v>
      </c>
      <c r="C11" s="61">
        <v>0.3</v>
      </c>
      <c r="D11" s="61">
        <v>44.8</v>
      </c>
      <c r="E11" s="61">
        <v>0.1</v>
      </c>
      <c r="F11" s="61">
        <v>54.8</v>
      </c>
    </row>
    <row r="12" spans="1:6" x14ac:dyDescent="0.25">
      <c r="A12" s="29" t="s">
        <v>12</v>
      </c>
      <c r="B12" s="63">
        <v>3711</v>
      </c>
      <c r="C12" s="62">
        <v>1</v>
      </c>
      <c r="D12" s="62">
        <v>56.3</v>
      </c>
      <c r="E12" s="27" t="s">
        <v>95</v>
      </c>
      <c r="F12" s="62">
        <v>42.6</v>
      </c>
    </row>
    <row r="13" spans="1:6" x14ac:dyDescent="0.25">
      <c r="A13" s="23" t="s">
        <v>1</v>
      </c>
      <c r="B13" s="60">
        <v>26636</v>
      </c>
      <c r="C13" s="61">
        <v>8.8000000000000007</v>
      </c>
      <c r="D13" s="61">
        <v>62.9</v>
      </c>
      <c r="E13" s="61">
        <v>0.2</v>
      </c>
      <c r="F13" s="61">
        <v>28</v>
      </c>
    </row>
    <row r="14" spans="1:6" x14ac:dyDescent="0.25">
      <c r="A14" s="29" t="s">
        <v>13</v>
      </c>
      <c r="B14" s="63">
        <v>5953</v>
      </c>
      <c r="C14" s="62">
        <v>0.8</v>
      </c>
      <c r="D14" s="62">
        <v>59.2</v>
      </c>
      <c r="E14" s="27" t="s">
        <v>95</v>
      </c>
      <c r="F14" s="62">
        <v>39.799999999999997</v>
      </c>
    </row>
    <row r="15" spans="1:6" x14ac:dyDescent="0.25">
      <c r="A15" s="23" t="s">
        <v>14</v>
      </c>
      <c r="B15" s="60">
        <v>2518</v>
      </c>
      <c r="C15" s="61">
        <v>0.4</v>
      </c>
      <c r="D15" s="61">
        <v>55</v>
      </c>
      <c r="E15" s="47" t="s">
        <v>95</v>
      </c>
      <c r="F15" s="61">
        <v>44.3</v>
      </c>
    </row>
    <row r="16" spans="1:6" x14ac:dyDescent="0.25">
      <c r="A16" s="29" t="s">
        <v>2</v>
      </c>
      <c r="B16" s="63">
        <v>1736</v>
      </c>
      <c r="C16" s="62">
        <v>2.8</v>
      </c>
      <c r="D16" s="62">
        <v>43.1</v>
      </c>
      <c r="E16" s="62">
        <v>0.3</v>
      </c>
      <c r="F16" s="62">
        <v>53.7</v>
      </c>
    </row>
    <row r="17" spans="1:6" ht="15.75" thickBot="1" x14ac:dyDescent="0.3">
      <c r="A17" s="64" t="s">
        <v>3</v>
      </c>
      <c r="B17" s="65">
        <v>2692</v>
      </c>
      <c r="C17" s="66">
        <v>25.2</v>
      </c>
      <c r="D17" s="66">
        <v>40.700000000000003</v>
      </c>
      <c r="E17" s="66">
        <v>1.1000000000000001</v>
      </c>
      <c r="F17" s="66">
        <v>33</v>
      </c>
    </row>
    <row r="19" spans="1:6" x14ac:dyDescent="0.25">
      <c r="A19" s="9" t="s">
        <v>52</v>
      </c>
    </row>
  </sheetData>
  <mergeCells count="5">
    <mergeCell ref="A3:A4"/>
    <mergeCell ref="C3:C4"/>
    <mergeCell ref="D3:D4"/>
    <mergeCell ref="E3:E4"/>
    <mergeCell ref="F3:F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heetViews>
  <sheetFormatPr defaultRowHeight="15" x14ac:dyDescent="0.25"/>
  <cols>
    <col min="1" max="1" width="21.5703125" customWidth="1"/>
  </cols>
  <sheetData>
    <row r="1" spans="1:10" ht="15.75" x14ac:dyDescent="0.25">
      <c r="A1" s="13" t="s">
        <v>96</v>
      </c>
    </row>
    <row r="2" spans="1:10" ht="15.75" thickBot="1" x14ac:dyDescent="0.3"/>
    <row r="3" spans="1:10" ht="56.25" x14ac:dyDescent="0.25">
      <c r="A3" s="18"/>
      <c r="B3" s="71" t="s">
        <v>69</v>
      </c>
      <c r="C3" s="71" t="s">
        <v>97</v>
      </c>
      <c r="D3" s="71" t="s">
        <v>98</v>
      </c>
      <c r="E3" s="71" t="s">
        <v>99</v>
      </c>
      <c r="F3" s="71" t="s">
        <v>100</v>
      </c>
      <c r="G3" s="71" t="s">
        <v>101</v>
      </c>
      <c r="H3" s="71" t="s">
        <v>102</v>
      </c>
      <c r="I3" s="71" t="s">
        <v>103</v>
      </c>
      <c r="J3" s="71" t="s">
        <v>104</v>
      </c>
    </row>
    <row r="4" spans="1:10" x14ac:dyDescent="0.25">
      <c r="A4" s="23" t="s">
        <v>79</v>
      </c>
      <c r="B4" s="72">
        <v>35593</v>
      </c>
      <c r="C4" s="72">
        <v>14421</v>
      </c>
      <c r="D4" s="72">
        <v>5119</v>
      </c>
      <c r="E4" s="72">
        <v>3968</v>
      </c>
      <c r="F4" s="72">
        <v>4000</v>
      </c>
      <c r="G4" s="72">
        <v>4411</v>
      </c>
      <c r="H4" s="47">
        <v>509</v>
      </c>
      <c r="I4" s="47">
        <v>353</v>
      </c>
      <c r="J4" s="72">
        <v>2820</v>
      </c>
    </row>
    <row r="5" spans="1:10" x14ac:dyDescent="0.25">
      <c r="A5" s="26" t="s">
        <v>5</v>
      </c>
      <c r="B5" s="27"/>
      <c r="C5" s="27"/>
      <c r="D5" s="27"/>
      <c r="E5" s="27"/>
      <c r="F5" s="27"/>
      <c r="G5" s="27"/>
      <c r="H5" s="27"/>
      <c r="I5" s="27"/>
      <c r="J5" s="27"/>
    </row>
    <row r="6" spans="1:10" x14ac:dyDescent="0.25">
      <c r="A6" s="23" t="s">
        <v>6</v>
      </c>
      <c r="B6" s="47">
        <v>822</v>
      </c>
      <c r="C6" s="47">
        <v>253</v>
      </c>
      <c r="D6" s="47">
        <v>158</v>
      </c>
      <c r="E6" s="47">
        <v>70</v>
      </c>
      <c r="F6" s="47">
        <v>56</v>
      </c>
      <c r="G6" s="47">
        <v>171</v>
      </c>
      <c r="H6" s="47">
        <v>24</v>
      </c>
      <c r="I6" s="47">
        <v>5</v>
      </c>
      <c r="J6" s="47">
        <v>92</v>
      </c>
    </row>
    <row r="7" spans="1:10" x14ac:dyDescent="0.25">
      <c r="A7" s="29" t="s">
        <v>8</v>
      </c>
      <c r="B7" s="73">
        <v>2406</v>
      </c>
      <c r="C7" s="27">
        <v>826</v>
      </c>
      <c r="D7" s="27">
        <v>487</v>
      </c>
      <c r="E7" s="27">
        <v>255</v>
      </c>
      <c r="F7" s="27">
        <v>150</v>
      </c>
      <c r="G7" s="27">
        <v>360</v>
      </c>
      <c r="H7" s="27">
        <v>56</v>
      </c>
      <c r="I7" s="27">
        <v>25</v>
      </c>
      <c r="J7" s="27">
        <v>252</v>
      </c>
    </row>
    <row r="8" spans="1:10" x14ac:dyDescent="0.25">
      <c r="A8" s="23" t="s">
        <v>9</v>
      </c>
      <c r="B8" s="72">
        <v>1788</v>
      </c>
      <c r="C8" s="47">
        <v>683</v>
      </c>
      <c r="D8" s="47">
        <v>235</v>
      </c>
      <c r="E8" s="47">
        <v>231</v>
      </c>
      <c r="F8" s="47">
        <v>121</v>
      </c>
      <c r="G8" s="47">
        <v>298</v>
      </c>
      <c r="H8" s="47">
        <v>38</v>
      </c>
      <c r="I8" s="47">
        <v>17</v>
      </c>
      <c r="J8" s="47">
        <v>177</v>
      </c>
    </row>
    <row r="9" spans="1:10" x14ac:dyDescent="0.25">
      <c r="A9" s="29" t="s">
        <v>10</v>
      </c>
      <c r="B9" s="73">
        <v>1495</v>
      </c>
      <c r="C9" s="27">
        <v>582</v>
      </c>
      <c r="D9" s="27">
        <v>254</v>
      </c>
      <c r="E9" s="27">
        <v>187</v>
      </c>
      <c r="F9" s="27">
        <v>84</v>
      </c>
      <c r="G9" s="27">
        <v>204</v>
      </c>
      <c r="H9" s="27">
        <v>27</v>
      </c>
      <c r="I9" s="27">
        <v>19</v>
      </c>
      <c r="J9" s="27">
        <v>142</v>
      </c>
    </row>
    <row r="10" spans="1:10" x14ac:dyDescent="0.25">
      <c r="A10" s="23" t="s">
        <v>11</v>
      </c>
      <c r="B10" s="72">
        <v>2536</v>
      </c>
      <c r="C10" s="47">
        <v>925</v>
      </c>
      <c r="D10" s="47">
        <v>397</v>
      </c>
      <c r="E10" s="47">
        <v>320</v>
      </c>
      <c r="F10" s="47">
        <v>144</v>
      </c>
      <c r="G10" s="47">
        <v>423</v>
      </c>
      <c r="H10" s="47">
        <v>50</v>
      </c>
      <c r="I10" s="47">
        <v>25</v>
      </c>
      <c r="J10" s="47">
        <v>260</v>
      </c>
    </row>
    <row r="11" spans="1:10" x14ac:dyDescent="0.25">
      <c r="A11" s="29" t="s">
        <v>12</v>
      </c>
      <c r="B11" s="73">
        <v>2272</v>
      </c>
      <c r="C11" s="27">
        <v>903</v>
      </c>
      <c r="D11" s="27">
        <v>359</v>
      </c>
      <c r="E11" s="27">
        <v>261</v>
      </c>
      <c r="F11" s="27">
        <v>203</v>
      </c>
      <c r="G11" s="27">
        <v>300</v>
      </c>
      <c r="H11" s="27">
        <v>36</v>
      </c>
      <c r="I11" s="27">
        <v>20</v>
      </c>
      <c r="J11" s="27">
        <v>187</v>
      </c>
    </row>
    <row r="12" spans="1:10" x14ac:dyDescent="0.25">
      <c r="A12" s="23" t="s">
        <v>1</v>
      </c>
      <c r="B12" s="72">
        <v>16079</v>
      </c>
      <c r="C12" s="72">
        <v>7485</v>
      </c>
      <c r="D12" s="72">
        <v>1870</v>
      </c>
      <c r="E12" s="72">
        <v>1659</v>
      </c>
      <c r="F12" s="72">
        <v>2105</v>
      </c>
      <c r="G12" s="72">
        <v>1534</v>
      </c>
      <c r="H12" s="47">
        <v>154</v>
      </c>
      <c r="I12" s="47">
        <v>156</v>
      </c>
      <c r="J12" s="72">
        <v>1110</v>
      </c>
    </row>
    <row r="13" spans="1:10" x14ac:dyDescent="0.25">
      <c r="A13" s="29" t="s">
        <v>13</v>
      </c>
      <c r="B13" s="73">
        <v>3735</v>
      </c>
      <c r="C13" s="73">
        <v>1523</v>
      </c>
      <c r="D13" s="27">
        <v>585</v>
      </c>
      <c r="E13" s="27">
        <v>406</v>
      </c>
      <c r="F13" s="27">
        <v>356</v>
      </c>
      <c r="G13" s="27">
        <v>494</v>
      </c>
      <c r="H13" s="27">
        <v>62</v>
      </c>
      <c r="I13" s="27">
        <v>41</v>
      </c>
      <c r="J13" s="27">
        <v>266</v>
      </c>
    </row>
    <row r="14" spans="1:10" x14ac:dyDescent="0.25">
      <c r="A14" s="23" t="s">
        <v>14</v>
      </c>
      <c r="B14" s="72">
        <v>1529</v>
      </c>
      <c r="C14" s="47">
        <v>612</v>
      </c>
      <c r="D14" s="47">
        <v>250</v>
      </c>
      <c r="E14" s="47">
        <v>146</v>
      </c>
      <c r="F14" s="47">
        <v>121</v>
      </c>
      <c r="G14" s="47">
        <v>233</v>
      </c>
      <c r="H14" s="47">
        <v>34</v>
      </c>
      <c r="I14" s="47">
        <v>9</v>
      </c>
      <c r="J14" s="47">
        <v>122</v>
      </c>
    </row>
    <row r="15" spans="1:10" x14ac:dyDescent="0.25">
      <c r="A15" s="29" t="s">
        <v>2</v>
      </c>
      <c r="B15" s="73">
        <v>1037</v>
      </c>
      <c r="C15" s="27">
        <v>305</v>
      </c>
      <c r="D15" s="27">
        <v>203</v>
      </c>
      <c r="E15" s="27">
        <v>99</v>
      </c>
      <c r="F15" s="27">
        <v>89</v>
      </c>
      <c r="G15" s="27">
        <v>204</v>
      </c>
      <c r="H15" s="27">
        <v>16</v>
      </c>
      <c r="I15" s="27">
        <v>10</v>
      </c>
      <c r="J15" s="27">
        <v>106</v>
      </c>
    </row>
    <row r="16" spans="1:10" ht="15.75" thickBot="1" x14ac:dyDescent="0.3">
      <c r="A16" s="64" t="s">
        <v>3</v>
      </c>
      <c r="B16" s="74">
        <v>1893</v>
      </c>
      <c r="C16" s="75">
        <v>329</v>
      </c>
      <c r="D16" s="75">
        <v>323</v>
      </c>
      <c r="E16" s="75">
        <v>335</v>
      </c>
      <c r="F16" s="75">
        <v>572</v>
      </c>
      <c r="G16" s="75">
        <v>192</v>
      </c>
      <c r="H16" s="75">
        <v>15</v>
      </c>
      <c r="I16" s="75">
        <v>15</v>
      </c>
      <c r="J16" s="75">
        <v>103</v>
      </c>
    </row>
    <row r="18" spans="1:10" x14ac:dyDescent="0.25">
      <c r="A18" s="9" t="s">
        <v>52</v>
      </c>
    </row>
    <row r="19" spans="1:10" ht="51" customHeight="1" x14ac:dyDescent="0.25">
      <c r="A19" s="77" t="s">
        <v>105</v>
      </c>
      <c r="B19" s="77"/>
      <c r="C19" s="77"/>
      <c r="D19" s="77"/>
      <c r="E19" s="77"/>
      <c r="F19" s="77"/>
      <c r="G19" s="77"/>
      <c r="H19" s="77"/>
      <c r="I19" s="77"/>
      <c r="J19" s="77"/>
    </row>
    <row r="20" spans="1:10" x14ac:dyDescent="0.25">
      <c r="A20" s="76" t="s">
        <v>106</v>
      </c>
    </row>
    <row r="21" spans="1:10" x14ac:dyDescent="0.25">
      <c r="A21" s="76" t="s">
        <v>107</v>
      </c>
    </row>
    <row r="22" spans="1:10" x14ac:dyDescent="0.25">
      <c r="A22" s="76" t="s">
        <v>108</v>
      </c>
    </row>
    <row r="23" spans="1:10" x14ac:dyDescent="0.25">
      <c r="A23" s="76" t="s">
        <v>109</v>
      </c>
    </row>
    <row r="24" spans="1:10" x14ac:dyDescent="0.25">
      <c r="A24" s="76" t="s">
        <v>110</v>
      </c>
    </row>
    <row r="25" spans="1:10" x14ac:dyDescent="0.25">
      <c r="A25" s="76" t="s">
        <v>111</v>
      </c>
    </row>
    <row r="26" spans="1:10" x14ac:dyDescent="0.25">
      <c r="A26" s="76" t="s">
        <v>112</v>
      </c>
    </row>
    <row r="27" spans="1:10" x14ac:dyDescent="0.25">
      <c r="A27" s="76" t="s">
        <v>113</v>
      </c>
    </row>
    <row r="28" spans="1:10" x14ac:dyDescent="0.25">
      <c r="A28" s="76" t="s">
        <v>114</v>
      </c>
    </row>
  </sheetData>
  <mergeCells count="1">
    <mergeCell ref="A19:J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A2" sqref="A2"/>
    </sheetView>
  </sheetViews>
  <sheetFormatPr defaultRowHeight="15" x14ac:dyDescent="0.25"/>
  <cols>
    <col min="1" max="1" width="25.5703125" customWidth="1"/>
    <col min="2" max="2" width="16.5703125" customWidth="1"/>
    <col min="3" max="3" width="11.5703125" customWidth="1"/>
    <col min="4" max="4" width="14.28515625" customWidth="1"/>
    <col min="5" max="5" width="12.28515625" customWidth="1"/>
    <col min="6" max="6" width="12.140625" customWidth="1"/>
  </cols>
  <sheetData>
    <row r="1" spans="1:7" ht="15.75" x14ac:dyDescent="0.25">
      <c r="A1" s="13" t="s">
        <v>59</v>
      </c>
    </row>
    <row r="2" spans="1:7" x14ac:dyDescent="0.25">
      <c r="A2" s="11">
        <v>42036</v>
      </c>
      <c r="B2" s="2"/>
    </row>
    <row r="3" spans="1:7" ht="75" x14ac:dyDescent="0.25">
      <c r="A3" s="6"/>
      <c r="B3" s="6" t="s">
        <v>54</v>
      </c>
      <c r="C3" s="8" t="s">
        <v>57</v>
      </c>
      <c r="D3" s="8" t="s">
        <v>56</v>
      </c>
      <c r="E3" s="8" t="s">
        <v>50</v>
      </c>
      <c r="F3" s="8" t="s">
        <v>51</v>
      </c>
      <c r="G3" s="4"/>
    </row>
    <row r="4" spans="1:7" x14ac:dyDescent="0.25">
      <c r="A4" s="5" t="s">
        <v>6</v>
      </c>
      <c r="B4" s="10">
        <v>36.633257665263933</v>
      </c>
      <c r="C4" s="5">
        <v>265807</v>
      </c>
      <c r="D4" s="10">
        <v>62.872645129992122</v>
      </c>
      <c r="E4" s="5">
        <v>627</v>
      </c>
      <c r="F4" s="7">
        <f t="shared" ref="F4:F14" si="0">E4/C4%</f>
        <v>0.23588543567325163</v>
      </c>
      <c r="G4" s="4"/>
    </row>
    <row r="5" spans="1:7" x14ac:dyDescent="0.25">
      <c r="A5" s="5" t="s">
        <v>8</v>
      </c>
      <c r="B5" s="10">
        <v>33.67215486439995</v>
      </c>
      <c r="C5" s="5">
        <v>610274</v>
      </c>
      <c r="D5" s="10">
        <v>58.647787012474183</v>
      </c>
      <c r="E5" s="5">
        <v>1720</v>
      </c>
      <c r="F5" s="7">
        <f t="shared" si="0"/>
        <v>0.28184061585451781</v>
      </c>
      <c r="G5" s="4"/>
    </row>
    <row r="6" spans="1:7" x14ac:dyDescent="0.25">
      <c r="A6" s="5" t="s">
        <v>9</v>
      </c>
      <c r="B6" s="10">
        <v>33.996445238188372</v>
      </c>
      <c r="C6" s="5">
        <v>430171</v>
      </c>
      <c r="D6" s="10">
        <v>55.290321219799353</v>
      </c>
      <c r="E6" s="5">
        <v>1363</v>
      </c>
      <c r="F6" s="7">
        <f t="shared" si="0"/>
        <v>0.31685074075193354</v>
      </c>
      <c r="G6" s="4"/>
    </row>
    <row r="7" spans="1:7" x14ac:dyDescent="0.25">
      <c r="A7" s="5" t="s">
        <v>10</v>
      </c>
      <c r="B7" s="10">
        <v>30.748299750369803</v>
      </c>
      <c r="C7" s="5">
        <v>313411</v>
      </c>
      <c r="D7" s="10">
        <v>51.987750923574971</v>
      </c>
      <c r="E7" s="5">
        <v>847</v>
      </c>
      <c r="F7" s="7">
        <f t="shared" si="0"/>
        <v>0.27025216090054272</v>
      </c>
      <c r="G7" s="4"/>
    </row>
    <row r="8" spans="1:7" x14ac:dyDescent="0.25">
      <c r="A8" s="5" t="s">
        <v>11</v>
      </c>
      <c r="B8" s="10">
        <v>32.979085445218089</v>
      </c>
      <c r="C8" s="5">
        <v>447183</v>
      </c>
      <c r="D8" s="10">
        <v>57.253045451685068</v>
      </c>
      <c r="E8" s="5">
        <v>1852</v>
      </c>
      <c r="F8" s="7">
        <f t="shared" si="0"/>
        <v>0.41414812280431057</v>
      </c>
      <c r="G8" s="4"/>
    </row>
    <row r="9" spans="1:7" x14ac:dyDescent="0.25">
      <c r="A9" s="5" t="s">
        <v>12</v>
      </c>
      <c r="B9" s="10">
        <v>30.398157682410698</v>
      </c>
      <c r="C9" s="5">
        <v>379873</v>
      </c>
      <c r="D9" s="10">
        <v>49.383562758574804</v>
      </c>
      <c r="E9" s="5">
        <v>1450</v>
      </c>
      <c r="F9" s="7">
        <f t="shared" si="0"/>
        <v>0.38170651770460129</v>
      </c>
      <c r="G9" s="4"/>
    </row>
    <row r="10" spans="1:7" x14ac:dyDescent="0.25">
      <c r="A10" s="5" t="s">
        <v>1</v>
      </c>
      <c r="B10" s="10">
        <v>49.142467346340808</v>
      </c>
      <c r="C10" s="5">
        <v>826597</v>
      </c>
      <c r="D10" s="10">
        <v>48.18282319264555</v>
      </c>
      <c r="E10" s="5">
        <v>10520</v>
      </c>
      <c r="F10" s="7">
        <f t="shared" si="0"/>
        <v>1.272687899907694</v>
      </c>
      <c r="G10" s="4"/>
    </row>
    <row r="11" spans="1:7" x14ac:dyDescent="0.25">
      <c r="A11" s="5" t="s">
        <v>13</v>
      </c>
      <c r="B11" s="10">
        <v>29.983858642320286</v>
      </c>
      <c r="C11" s="5">
        <v>530538</v>
      </c>
      <c r="D11" s="10">
        <v>47.74726728074949</v>
      </c>
      <c r="E11" s="5">
        <v>2220</v>
      </c>
      <c r="F11" s="7">
        <f t="shared" si="0"/>
        <v>0.41844316523981318</v>
      </c>
      <c r="G11" s="4"/>
    </row>
    <row r="12" spans="1:7" x14ac:dyDescent="0.25">
      <c r="A12" s="5" t="s">
        <v>14</v>
      </c>
      <c r="B12" s="10">
        <v>30.40896989854021</v>
      </c>
      <c r="C12" s="5">
        <v>365135</v>
      </c>
      <c r="D12" s="10">
        <v>51.076606257841405</v>
      </c>
      <c r="E12" s="5">
        <v>993</v>
      </c>
      <c r="F12" s="7">
        <f t="shared" si="0"/>
        <v>0.27195420871732373</v>
      </c>
      <c r="G12" s="4"/>
    </row>
    <row r="13" spans="1:7" x14ac:dyDescent="0.25">
      <c r="A13" s="5" t="s">
        <v>2</v>
      </c>
      <c r="B13" s="10">
        <v>30.641924776383384</v>
      </c>
      <c r="C13" s="5">
        <v>247922</v>
      </c>
      <c r="D13" s="5"/>
      <c r="E13" s="5">
        <v>706</v>
      </c>
      <c r="F13" s="7">
        <f t="shared" si="0"/>
        <v>0.28476698316405968</v>
      </c>
      <c r="G13" s="4"/>
    </row>
    <row r="14" spans="1:7" x14ac:dyDescent="0.25">
      <c r="A14" s="5" t="s">
        <v>3</v>
      </c>
      <c r="B14" s="5"/>
      <c r="C14" s="5">
        <v>468053</v>
      </c>
      <c r="D14" s="5"/>
      <c r="E14" s="5">
        <v>799</v>
      </c>
      <c r="F14" s="7">
        <f t="shared" si="0"/>
        <v>0.17070716350498769</v>
      </c>
      <c r="G14" s="4"/>
    </row>
    <row r="16" spans="1:7" x14ac:dyDescent="0.25">
      <c r="A16" s="9" t="s">
        <v>60</v>
      </c>
    </row>
    <row r="17" spans="1:2" x14ac:dyDescent="0.25">
      <c r="A17" s="9" t="s">
        <v>53</v>
      </c>
      <c r="B17" s="9"/>
    </row>
    <row r="18" spans="1:2" x14ac:dyDescent="0.25">
      <c r="A18" s="9" t="s">
        <v>52</v>
      </c>
      <c r="B18"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selection activeCell="A2" sqref="A2"/>
    </sheetView>
  </sheetViews>
  <sheetFormatPr defaultRowHeight="15" x14ac:dyDescent="0.25"/>
  <cols>
    <col min="1" max="1" width="23.85546875" customWidth="1"/>
    <col min="2" max="2" width="15.28515625" customWidth="1"/>
    <col min="3" max="3" width="12.5703125" customWidth="1"/>
    <col min="4" max="4" width="14.85546875" customWidth="1"/>
    <col min="5" max="6" width="12.5703125" customWidth="1"/>
  </cols>
  <sheetData>
    <row r="1" spans="1:7" ht="15.75" x14ac:dyDescent="0.25">
      <c r="A1" s="13" t="s">
        <v>58</v>
      </c>
    </row>
    <row r="2" spans="1:7" x14ac:dyDescent="0.25">
      <c r="A2" s="11">
        <v>42036</v>
      </c>
      <c r="B2" s="2"/>
      <c r="C2" s="2"/>
      <c r="D2" s="2"/>
      <c r="E2" s="2"/>
    </row>
    <row r="3" spans="1:7" ht="75.75" customHeight="1" x14ac:dyDescent="0.25">
      <c r="A3" s="8"/>
      <c r="B3" s="8" t="s">
        <v>54</v>
      </c>
      <c r="C3" s="8" t="s">
        <v>57</v>
      </c>
      <c r="D3" s="8" t="s">
        <v>56</v>
      </c>
      <c r="E3" s="8" t="s">
        <v>50</v>
      </c>
      <c r="F3" s="8" t="s">
        <v>51</v>
      </c>
      <c r="G3" s="4"/>
    </row>
    <row r="4" spans="1:7" x14ac:dyDescent="0.25">
      <c r="A4" s="12" t="s">
        <v>35</v>
      </c>
      <c r="B4" s="12">
        <v>51.400000000000006</v>
      </c>
      <c r="C4" s="1">
        <v>23057</v>
      </c>
      <c r="D4" s="12">
        <v>59.389633961832125</v>
      </c>
      <c r="E4" s="1">
        <v>314</v>
      </c>
      <c r="F4" s="10">
        <v>1.3618423905972157</v>
      </c>
    </row>
    <row r="5" spans="1:7" x14ac:dyDescent="0.25">
      <c r="A5" s="12" t="s">
        <v>22</v>
      </c>
      <c r="B5" s="12">
        <v>39.799999999999997</v>
      </c>
      <c r="C5" s="1">
        <v>30397</v>
      </c>
      <c r="D5" s="12">
        <v>51.999058144868272</v>
      </c>
      <c r="E5" s="1">
        <v>381</v>
      </c>
      <c r="F5" s="10">
        <v>1.2534131657729379</v>
      </c>
    </row>
    <row r="6" spans="1:7" x14ac:dyDescent="0.25">
      <c r="A6" s="12" t="s">
        <v>36</v>
      </c>
      <c r="B6" s="12">
        <v>25.8</v>
      </c>
      <c r="C6" s="1">
        <v>14545</v>
      </c>
      <c r="D6" s="12">
        <v>58.753626503013813</v>
      </c>
      <c r="E6" s="1">
        <v>159</v>
      </c>
      <c r="F6" s="10">
        <v>1.0931591612237883</v>
      </c>
    </row>
    <row r="7" spans="1:7" x14ac:dyDescent="0.25">
      <c r="A7" s="12" t="s">
        <v>19</v>
      </c>
      <c r="B7" s="12">
        <v>54.2</v>
      </c>
      <c r="C7" s="1">
        <v>37303</v>
      </c>
      <c r="D7" s="12">
        <v>58.699944971389137</v>
      </c>
      <c r="E7" s="1">
        <v>898</v>
      </c>
      <c r="F7" s="10">
        <v>2.4073130847384929</v>
      </c>
    </row>
    <row r="8" spans="1:7" x14ac:dyDescent="0.25">
      <c r="A8" s="12" t="s">
        <v>37</v>
      </c>
      <c r="B8" s="12">
        <v>27.4</v>
      </c>
      <c r="C8" s="1">
        <v>18562</v>
      </c>
      <c r="D8" s="12">
        <v>48.982005551405308</v>
      </c>
      <c r="E8" s="1">
        <v>129</v>
      </c>
      <c r="F8" s="10">
        <v>0.69496821463204395</v>
      </c>
    </row>
    <row r="9" spans="1:7" x14ac:dyDescent="0.25">
      <c r="A9" s="12" t="s">
        <v>16</v>
      </c>
      <c r="B9" s="12">
        <v>65.300000000000011</v>
      </c>
      <c r="C9" s="1">
        <v>26916</v>
      </c>
      <c r="D9" s="12">
        <v>39.418102809004658</v>
      </c>
      <c r="E9" s="1">
        <v>263</v>
      </c>
      <c r="F9" s="10">
        <v>0.97711398424728779</v>
      </c>
    </row>
    <row r="10" spans="1:7" x14ac:dyDescent="0.25">
      <c r="A10" s="12" t="s">
        <v>25</v>
      </c>
      <c r="B10" s="12">
        <v>52.4</v>
      </c>
      <c r="C10" s="1">
        <v>1021</v>
      </c>
      <c r="D10" s="12">
        <v>40.206914060155071</v>
      </c>
      <c r="E10" s="1">
        <v>0</v>
      </c>
      <c r="F10" s="10">
        <v>0</v>
      </c>
    </row>
    <row r="11" spans="1:7" x14ac:dyDescent="0.25">
      <c r="A11" s="12" t="s">
        <v>38</v>
      </c>
      <c r="B11" s="12">
        <v>38.9</v>
      </c>
      <c r="C11" s="1">
        <v>35738</v>
      </c>
      <c r="D11" s="12">
        <v>59.216240606784545</v>
      </c>
      <c r="E11" s="1">
        <v>313</v>
      </c>
      <c r="F11" s="10">
        <v>0.87581845654485424</v>
      </c>
    </row>
    <row r="12" spans="1:7" x14ac:dyDescent="0.25">
      <c r="A12" s="12" t="s">
        <v>20</v>
      </c>
      <c r="B12" s="12">
        <v>45.6</v>
      </c>
      <c r="C12" s="1">
        <v>32921</v>
      </c>
      <c r="D12" s="12">
        <v>55.255731086458702</v>
      </c>
      <c r="E12" s="1">
        <v>769</v>
      </c>
      <c r="F12" s="10">
        <v>2.3358950214149026</v>
      </c>
    </row>
    <row r="13" spans="1:7" x14ac:dyDescent="0.25">
      <c r="A13" s="12" t="s">
        <v>21</v>
      </c>
      <c r="B13" s="12">
        <v>39.799999999999997</v>
      </c>
      <c r="C13" s="1">
        <v>34237</v>
      </c>
      <c r="D13" s="12">
        <v>67.391702250033831</v>
      </c>
      <c r="E13" s="1">
        <v>761</v>
      </c>
      <c r="F13" s="10">
        <v>2.2227414785173933</v>
      </c>
    </row>
    <row r="14" spans="1:7" x14ac:dyDescent="0.25">
      <c r="A14" s="12" t="s">
        <v>39</v>
      </c>
      <c r="B14" s="12">
        <v>54.099999999999994</v>
      </c>
      <c r="C14" s="1">
        <v>27889</v>
      </c>
      <c r="D14" s="12">
        <v>47.286858713292695</v>
      </c>
      <c r="E14" s="1">
        <v>205</v>
      </c>
      <c r="F14" s="10">
        <v>0.73505683244289866</v>
      </c>
    </row>
    <row r="15" spans="1:7" x14ac:dyDescent="0.25">
      <c r="A15" s="12" t="s">
        <v>27</v>
      </c>
      <c r="B15" s="12">
        <v>72.7</v>
      </c>
      <c r="C15" s="1">
        <v>41084</v>
      </c>
      <c r="D15" s="12">
        <v>51.036280168253299</v>
      </c>
      <c r="E15" s="1">
        <v>410</v>
      </c>
      <c r="F15" s="10">
        <v>0.99795540843150621</v>
      </c>
    </row>
    <row r="16" spans="1:7" x14ac:dyDescent="0.25">
      <c r="A16" s="12" t="s">
        <v>28</v>
      </c>
      <c r="B16" s="12">
        <v>62.9</v>
      </c>
      <c r="C16" s="1">
        <v>20160</v>
      </c>
      <c r="D16" s="12">
        <v>39.373313466860587</v>
      </c>
      <c r="E16" s="1">
        <v>265</v>
      </c>
      <c r="F16" s="10">
        <v>1.314484126984127</v>
      </c>
    </row>
    <row r="17" spans="1:6" x14ac:dyDescent="0.25">
      <c r="A17" s="12" t="s">
        <v>29</v>
      </c>
      <c r="B17" s="12">
        <v>58.2</v>
      </c>
      <c r="C17" s="1">
        <v>35550</v>
      </c>
      <c r="D17" s="12">
        <v>54.971515084374332</v>
      </c>
      <c r="E17" s="1">
        <v>462</v>
      </c>
      <c r="F17" s="10">
        <v>1.2995780590717299</v>
      </c>
    </row>
    <row r="18" spans="1:6" x14ac:dyDescent="0.25">
      <c r="A18" s="12" t="s">
        <v>40</v>
      </c>
      <c r="B18" s="12">
        <v>32.299999999999997</v>
      </c>
      <c r="C18" s="1">
        <v>16768</v>
      </c>
      <c r="D18" s="12">
        <v>57.504447030108189</v>
      </c>
      <c r="E18" s="1">
        <v>239</v>
      </c>
      <c r="F18" s="10">
        <v>1.4253339694656488</v>
      </c>
    </row>
    <row r="19" spans="1:6" x14ac:dyDescent="0.25">
      <c r="A19" s="12" t="s">
        <v>41</v>
      </c>
      <c r="B19" s="12">
        <v>24.799999999999997</v>
      </c>
      <c r="C19" s="1">
        <v>14471</v>
      </c>
      <c r="D19" s="12">
        <v>57.735562730068189</v>
      </c>
      <c r="E19" s="1">
        <v>176</v>
      </c>
      <c r="F19" s="10">
        <v>1.2162255545573906</v>
      </c>
    </row>
    <row r="20" spans="1:6" x14ac:dyDescent="0.25">
      <c r="A20" s="12" t="s">
        <v>42</v>
      </c>
      <c r="B20" s="12">
        <v>34.799999999999997</v>
      </c>
      <c r="C20" s="1">
        <v>20763</v>
      </c>
      <c r="D20" s="12">
        <v>55.065095939103244</v>
      </c>
      <c r="E20" s="1">
        <v>242</v>
      </c>
      <c r="F20" s="10">
        <v>1.1655348456388768</v>
      </c>
    </row>
    <row r="21" spans="1:6" x14ac:dyDescent="0.25">
      <c r="A21" s="12" t="s">
        <v>43</v>
      </c>
      <c r="B21" s="12">
        <v>46.2</v>
      </c>
      <c r="C21" s="1">
        <v>22001</v>
      </c>
      <c r="D21" s="12">
        <v>46.04060010248687</v>
      </c>
      <c r="E21" s="1">
        <v>220</v>
      </c>
      <c r="F21" s="10">
        <v>0.99995454752056734</v>
      </c>
    </row>
    <row r="22" spans="1:6" x14ac:dyDescent="0.25">
      <c r="A22" s="12" t="s">
        <v>30</v>
      </c>
      <c r="B22" s="12">
        <v>69.099999999999994</v>
      </c>
      <c r="C22" s="1">
        <v>30491</v>
      </c>
      <c r="D22" s="12">
        <v>43.453980666977522</v>
      </c>
      <c r="E22" s="1">
        <v>257</v>
      </c>
      <c r="F22" s="10">
        <v>0.84287166704929317</v>
      </c>
    </row>
    <row r="23" spans="1:6" x14ac:dyDescent="0.25">
      <c r="A23" s="12" t="s">
        <v>17</v>
      </c>
      <c r="B23" s="12">
        <v>60.3</v>
      </c>
      <c r="C23" s="1">
        <v>17176</v>
      </c>
      <c r="D23" s="12">
        <v>36.466022097606412</v>
      </c>
      <c r="E23" s="1">
        <v>280</v>
      </c>
      <c r="F23" s="10">
        <v>1.6301816488122962</v>
      </c>
    </row>
    <row r="24" spans="1:6" x14ac:dyDescent="0.25">
      <c r="A24" s="12" t="s">
        <v>44</v>
      </c>
      <c r="B24" s="12">
        <v>34.299999999999997</v>
      </c>
      <c r="C24" s="1">
        <v>9271</v>
      </c>
      <c r="D24" s="12">
        <v>39.91815112663916</v>
      </c>
      <c r="E24" s="1">
        <v>110</v>
      </c>
      <c r="F24" s="10">
        <v>1.1864955236759789</v>
      </c>
    </row>
    <row r="25" spans="1:6" x14ac:dyDescent="0.25">
      <c r="A25" s="12" t="s">
        <v>31</v>
      </c>
      <c r="B25" s="12">
        <v>64.400000000000006</v>
      </c>
      <c r="C25" s="1">
        <v>39278</v>
      </c>
      <c r="D25" s="12">
        <v>43.509390711337666</v>
      </c>
      <c r="E25" s="1">
        <v>263</v>
      </c>
      <c r="F25" s="10">
        <v>0.66958602780182297</v>
      </c>
    </row>
    <row r="26" spans="1:6" x14ac:dyDescent="0.25">
      <c r="A26" s="12" t="s">
        <v>32</v>
      </c>
      <c r="B26" s="12">
        <v>55.400000000000006</v>
      </c>
      <c r="C26" s="1">
        <v>35244</v>
      </c>
      <c r="D26" s="12">
        <v>50.526674761607715</v>
      </c>
      <c r="E26" s="1">
        <v>316</v>
      </c>
      <c r="F26" s="10">
        <v>0.89660651458404272</v>
      </c>
    </row>
    <row r="27" spans="1:6" x14ac:dyDescent="0.25">
      <c r="A27" s="12" t="s">
        <v>45</v>
      </c>
      <c r="B27" s="12">
        <v>38.9</v>
      </c>
      <c r="C27" s="1">
        <v>13084</v>
      </c>
      <c r="D27" s="12">
        <v>40.352725658986714</v>
      </c>
      <c r="E27" s="1">
        <v>108</v>
      </c>
      <c r="F27" s="10">
        <v>0.82543564659125646</v>
      </c>
    </row>
    <row r="28" spans="1:6" x14ac:dyDescent="0.25">
      <c r="A28" s="12" t="s">
        <v>33</v>
      </c>
      <c r="B28" s="12">
        <v>63.7</v>
      </c>
      <c r="C28" s="1">
        <v>36433</v>
      </c>
      <c r="D28" s="12">
        <v>50.442339584273867</v>
      </c>
      <c r="E28" s="1">
        <v>407</v>
      </c>
      <c r="F28" s="10">
        <v>1.1171190953256664</v>
      </c>
    </row>
    <row r="29" spans="1:6" x14ac:dyDescent="0.25">
      <c r="A29" s="12" t="s">
        <v>46</v>
      </c>
      <c r="B29" s="12">
        <v>34.299999999999997</v>
      </c>
      <c r="C29" s="1">
        <v>18960</v>
      </c>
      <c r="D29" s="12">
        <v>51.522287732427841</v>
      </c>
      <c r="E29" s="1">
        <v>304</v>
      </c>
      <c r="F29" s="10">
        <v>1.6033755274261603</v>
      </c>
    </row>
    <row r="30" spans="1:6" x14ac:dyDescent="0.25">
      <c r="A30" s="12" t="s">
        <v>47</v>
      </c>
      <c r="B30" s="12">
        <v>34.4</v>
      </c>
      <c r="C30" s="1">
        <v>9552</v>
      </c>
      <c r="D30" s="12">
        <v>33.101973747674506</v>
      </c>
      <c r="E30" s="1">
        <v>49</v>
      </c>
      <c r="F30" s="10">
        <v>0.51298157453936355</v>
      </c>
    </row>
    <row r="31" spans="1:6" x14ac:dyDescent="0.25">
      <c r="A31" s="12" t="s">
        <v>24</v>
      </c>
      <c r="B31" s="12">
        <v>67.400000000000006</v>
      </c>
      <c r="C31" s="1">
        <v>36696</v>
      </c>
      <c r="D31" s="12">
        <v>41.991230289294798</v>
      </c>
      <c r="E31" s="1">
        <v>205</v>
      </c>
      <c r="F31" s="10">
        <v>0.55864399389579245</v>
      </c>
    </row>
    <row r="32" spans="1:6" x14ac:dyDescent="0.25">
      <c r="A32" s="12" t="s">
        <v>48</v>
      </c>
      <c r="B32" s="12">
        <v>30.5</v>
      </c>
      <c r="C32" s="1">
        <v>12891</v>
      </c>
      <c r="D32" s="12">
        <v>50.290200927011618</v>
      </c>
      <c r="E32" s="1">
        <v>94</v>
      </c>
      <c r="F32" s="10">
        <v>0.72919090838569545</v>
      </c>
    </row>
    <row r="33" spans="1:7" x14ac:dyDescent="0.25">
      <c r="A33" s="12" t="s">
        <v>23</v>
      </c>
      <c r="B33" s="12">
        <v>72.2</v>
      </c>
      <c r="C33" s="1">
        <v>36207</v>
      </c>
      <c r="D33" s="12">
        <v>43.454992106432385</v>
      </c>
      <c r="E33" s="1">
        <v>650</v>
      </c>
      <c r="F33" s="10">
        <v>1.7952329660010495</v>
      </c>
    </row>
    <row r="34" spans="1:7" x14ac:dyDescent="0.25">
      <c r="A34" s="12" t="s">
        <v>49</v>
      </c>
      <c r="B34" s="12">
        <v>48</v>
      </c>
      <c r="C34" s="1">
        <v>25960</v>
      </c>
      <c r="D34" s="12">
        <v>51.97216166586017</v>
      </c>
      <c r="E34" s="1">
        <v>318</v>
      </c>
      <c r="F34" s="10">
        <v>1.2249614791987673</v>
      </c>
    </row>
    <row r="35" spans="1:7" x14ac:dyDescent="0.25">
      <c r="A35" s="12" t="s">
        <v>34</v>
      </c>
      <c r="B35" s="12">
        <v>52</v>
      </c>
      <c r="C35" s="1">
        <v>26569</v>
      </c>
      <c r="D35" s="12">
        <v>37.53288773892762</v>
      </c>
      <c r="E35" s="1">
        <v>310</v>
      </c>
      <c r="F35" s="10">
        <v>1.1667733072377584</v>
      </c>
    </row>
    <row r="36" spans="1:7" x14ac:dyDescent="0.25">
      <c r="A36" s="12" t="s">
        <v>18</v>
      </c>
      <c r="B36" s="12">
        <v>65.599999999999994</v>
      </c>
      <c r="C36" s="1">
        <v>25396</v>
      </c>
      <c r="D36" s="12">
        <v>33.761777521354958</v>
      </c>
      <c r="E36" s="1">
        <v>651</v>
      </c>
      <c r="F36" s="10">
        <v>2.5633958103638368</v>
      </c>
    </row>
    <row r="37" spans="1:7" x14ac:dyDescent="0.25">
      <c r="A37" s="38" t="s">
        <v>1</v>
      </c>
      <c r="B37" s="39">
        <v>49.142467346340808</v>
      </c>
      <c r="C37" s="38">
        <v>826597</v>
      </c>
      <c r="D37" s="39">
        <v>48.18282319264555</v>
      </c>
      <c r="E37" s="38">
        <v>10520</v>
      </c>
      <c r="F37" s="40">
        <f t="shared" ref="F37" si="0">E37/C37%</f>
        <v>1.272687899907694</v>
      </c>
      <c r="G37" s="4"/>
    </row>
    <row r="38" spans="1:7" x14ac:dyDescent="0.25">
      <c r="A38" s="38"/>
      <c r="B38" s="39"/>
      <c r="C38" s="38"/>
      <c r="D38" s="39"/>
      <c r="E38" s="38"/>
      <c r="F38" s="40"/>
      <c r="G38" s="4"/>
    </row>
    <row r="39" spans="1:7" x14ac:dyDescent="0.25">
      <c r="A39" s="9" t="s">
        <v>55</v>
      </c>
    </row>
    <row r="40" spans="1:7" x14ac:dyDescent="0.25">
      <c r="A40" s="9" t="s">
        <v>53</v>
      </c>
    </row>
    <row r="41" spans="1:7" x14ac:dyDescent="0.25">
      <c r="A41" s="9"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A2" sqref="A2"/>
    </sheetView>
  </sheetViews>
  <sheetFormatPr defaultRowHeight="15" x14ac:dyDescent="0.25"/>
  <cols>
    <col min="1" max="1" width="25.5703125" customWidth="1"/>
    <col min="2" max="2" width="13.85546875" customWidth="1"/>
    <col min="3" max="3" width="12.140625" customWidth="1"/>
    <col min="4" max="4" width="11.28515625" customWidth="1"/>
    <col min="5" max="5" width="14.85546875" customWidth="1"/>
  </cols>
  <sheetData>
    <row r="1" spans="1:5" ht="15.75" x14ac:dyDescent="0.25">
      <c r="A1" s="13" t="s">
        <v>61</v>
      </c>
    </row>
    <row r="2" spans="1:5" x14ac:dyDescent="0.25">
      <c r="A2" s="11">
        <v>42036</v>
      </c>
    </row>
    <row r="3" spans="1:5" ht="75" x14ac:dyDescent="0.25">
      <c r="A3" s="6"/>
      <c r="B3" s="15" t="s">
        <v>65</v>
      </c>
      <c r="C3" s="15" t="s">
        <v>62</v>
      </c>
      <c r="D3" s="8" t="s">
        <v>63</v>
      </c>
      <c r="E3" s="14" t="s">
        <v>64</v>
      </c>
    </row>
    <row r="4" spans="1:5" x14ac:dyDescent="0.25">
      <c r="A4" s="5" t="s">
        <v>6</v>
      </c>
      <c r="B4">
        <v>76.08</v>
      </c>
      <c r="C4" s="16">
        <v>265807</v>
      </c>
      <c r="D4" s="10">
        <v>0.23588543567325163</v>
      </c>
      <c r="E4">
        <v>0</v>
      </c>
    </row>
    <row r="5" spans="1:5" x14ac:dyDescent="0.25">
      <c r="A5" s="5" t="s">
        <v>8</v>
      </c>
      <c r="B5">
        <v>81.47</v>
      </c>
      <c r="C5" s="16">
        <v>610274</v>
      </c>
      <c r="D5" s="10">
        <v>0.28184061585451781</v>
      </c>
      <c r="E5">
        <v>0</v>
      </c>
    </row>
    <row r="6" spans="1:5" x14ac:dyDescent="0.25">
      <c r="A6" s="5" t="s">
        <v>9</v>
      </c>
      <c r="B6">
        <v>75.44</v>
      </c>
      <c r="C6" s="16">
        <v>430171</v>
      </c>
      <c r="D6" s="10">
        <v>0.31685074075193354</v>
      </c>
      <c r="E6">
        <v>0</v>
      </c>
    </row>
    <row r="7" spans="1:5" x14ac:dyDescent="0.25">
      <c r="A7" s="5" t="s">
        <v>10</v>
      </c>
      <c r="B7">
        <v>77.77</v>
      </c>
      <c r="C7" s="16">
        <v>313411</v>
      </c>
      <c r="D7" s="10">
        <v>0.27025216090054272</v>
      </c>
      <c r="E7">
        <v>0</v>
      </c>
    </row>
    <row r="8" spans="1:5" x14ac:dyDescent="0.25">
      <c r="A8" s="5" t="s">
        <v>11</v>
      </c>
      <c r="B8">
        <v>83.84</v>
      </c>
      <c r="C8" s="16">
        <v>447183</v>
      </c>
      <c r="D8" s="10">
        <v>0.41414812280431057</v>
      </c>
      <c r="E8">
        <v>20</v>
      </c>
    </row>
    <row r="9" spans="1:5" x14ac:dyDescent="0.25">
      <c r="A9" s="5" t="s">
        <v>12</v>
      </c>
      <c r="B9">
        <v>93.14</v>
      </c>
      <c r="C9" s="16">
        <v>379873</v>
      </c>
      <c r="D9" s="10">
        <v>0.38170651770460129</v>
      </c>
      <c r="E9">
        <v>14</v>
      </c>
    </row>
    <row r="10" spans="1:5" x14ac:dyDescent="0.25">
      <c r="A10" s="5" t="s">
        <v>1</v>
      </c>
      <c r="B10">
        <v>140.22</v>
      </c>
      <c r="C10" s="16">
        <v>826597</v>
      </c>
      <c r="D10" s="10">
        <v>1.272687899907694</v>
      </c>
      <c r="E10">
        <v>651</v>
      </c>
    </row>
    <row r="11" spans="1:5" x14ac:dyDescent="0.25">
      <c r="A11" s="5" t="s">
        <v>13</v>
      </c>
      <c r="B11">
        <v>102.72</v>
      </c>
      <c r="C11" s="16">
        <v>530538</v>
      </c>
      <c r="D11" s="10">
        <v>0.41844316523981318</v>
      </c>
      <c r="E11">
        <v>28</v>
      </c>
    </row>
    <row r="12" spans="1:5" x14ac:dyDescent="0.25">
      <c r="A12" s="5" t="s">
        <v>14</v>
      </c>
      <c r="B12">
        <v>88.94</v>
      </c>
      <c r="C12" s="16">
        <v>365135</v>
      </c>
      <c r="D12" s="10">
        <v>0.27195420871732373</v>
      </c>
      <c r="E12">
        <v>14</v>
      </c>
    </row>
    <row r="13" spans="1:5" x14ac:dyDescent="0.25">
      <c r="A13" s="5" t="s">
        <v>2</v>
      </c>
      <c r="B13">
        <v>77.709999999999994</v>
      </c>
      <c r="C13" s="16">
        <v>247922</v>
      </c>
      <c r="D13" s="10"/>
      <c r="E13">
        <v>5</v>
      </c>
    </row>
    <row r="14" spans="1:5" x14ac:dyDescent="0.25">
      <c r="A14" s="5" t="s">
        <v>3</v>
      </c>
      <c r="B14">
        <v>71.12</v>
      </c>
      <c r="C14" s="16">
        <v>468053</v>
      </c>
      <c r="D14" s="10"/>
      <c r="E14">
        <v>27</v>
      </c>
    </row>
    <row r="16" spans="1:5" x14ac:dyDescent="0.25">
      <c r="A16" s="9" t="s">
        <v>53</v>
      </c>
    </row>
    <row r="17" spans="1:1" x14ac:dyDescent="0.25">
      <c r="A17" s="9"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workbookViewId="0">
      <selection activeCell="A2" sqref="A2"/>
    </sheetView>
  </sheetViews>
  <sheetFormatPr defaultRowHeight="15" x14ac:dyDescent="0.25"/>
  <cols>
    <col min="1" max="1" width="24.5703125" customWidth="1"/>
    <col min="2" max="2" width="11" customWidth="1"/>
    <col min="3" max="3" width="11.28515625" customWidth="1"/>
    <col min="4" max="4" width="12" customWidth="1"/>
    <col min="5" max="5" width="10.5703125" customWidth="1"/>
  </cols>
  <sheetData>
    <row r="1" spans="1:5" ht="15.75" x14ac:dyDescent="0.25">
      <c r="A1" s="13" t="s">
        <v>127</v>
      </c>
    </row>
    <row r="2" spans="1:5" x14ac:dyDescent="0.25">
      <c r="A2" s="11">
        <v>42036</v>
      </c>
    </row>
    <row r="3" spans="1:5" ht="105" x14ac:dyDescent="0.25">
      <c r="A3" s="6"/>
      <c r="B3" s="15" t="s">
        <v>65</v>
      </c>
      <c r="C3" s="15" t="s">
        <v>62</v>
      </c>
      <c r="D3" s="8" t="s">
        <v>63</v>
      </c>
      <c r="E3" s="15" t="s">
        <v>64</v>
      </c>
    </row>
    <row r="4" spans="1:5" x14ac:dyDescent="0.25">
      <c r="A4" s="5" t="s">
        <v>35</v>
      </c>
      <c r="B4">
        <v>120.54</v>
      </c>
      <c r="C4" s="16">
        <v>23057</v>
      </c>
      <c r="D4" s="10">
        <v>1.3618423905972157</v>
      </c>
      <c r="E4">
        <v>15</v>
      </c>
    </row>
    <row r="5" spans="1:5" x14ac:dyDescent="0.25">
      <c r="A5" s="5" t="s">
        <v>22</v>
      </c>
      <c r="B5">
        <v>163.03</v>
      </c>
      <c r="C5" s="16">
        <v>30397</v>
      </c>
      <c r="D5" s="10">
        <v>1.2534131657729379</v>
      </c>
      <c r="E5">
        <v>21</v>
      </c>
    </row>
    <row r="6" spans="1:5" x14ac:dyDescent="0.25">
      <c r="A6" s="5" t="s">
        <v>36</v>
      </c>
      <c r="B6">
        <v>124.67</v>
      </c>
      <c r="C6" s="16">
        <v>14545</v>
      </c>
      <c r="D6" s="10">
        <v>1.0931591612237883</v>
      </c>
      <c r="E6">
        <v>5</v>
      </c>
    </row>
    <row r="7" spans="1:5" x14ac:dyDescent="0.25">
      <c r="A7" s="5" t="s">
        <v>19</v>
      </c>
      <c r="B7">
        <v>179.98</v>
      </c>
      <c r="C7" s="16">
        <v>37303</v>
      </c>
      <c r="D7" s="10">
        <v>2.4073130847384929</v>
      </c>
      <c r="E7">
        <v>68</v>
      </c>
    </row>
    <row r="8" spans="1:5" x14ac:dyDescent="0.25">
      <c r="A8" s="5" t="s">
        <v>37</v>
      </c>
      <c r="B8">
        <v>127.3</v>
      </c>
      <c r="C8" s="16">
        <v>18562</v>
      </c>
      <c r="D8" s="10">
        <v>0.69496821463204395</v>
      </c>
      <c r="E8">
        <v>0</v>
      </c>
    </row>
    <row r="9" spans="1:5" x14ac:dyDescent="0.25">
      <c r="A9" s="5" t="s">
        <v>16</v>
      </c>
      <c r="B9">
        <v>134.18</v>
      </c>
      <c r="C9" s="16">
        <v>26916</v>
      </c>
      <c r="D9" s="10">
        <v>0.97711398424728779</v>
      </c>
      <c r="E9">
        <v>5</v>
      </c>
    </row>
    <row r="10" spans="1:5" x14ac:dyDescent="0.25">
      <c r="A10" s="5" t="s">
        <v>25</v>
      </c>
      <c r="B10">
        <v>110.24</v>
      </c>
      <c r="C10" s="16">
        <v>1021</v>
      </c>
      <c r="D10" s="10">
        <v>0</v>
      </c>
      <c r="E10">
        <v>0</v>
      </c>
    </row>
    <row r="11" spans="1:5" x14ac:dyDescent="0.25">
      <c r="A11" s="5" t="s">
        <v>38</v>
      </c>
      <c r="B11">
        <v>135.66</v>
      </c>
      <c r="C11" s="16">
        <v>35738</v>
      </c>
      <c r="D11" s="10">
        <v>0.87581845654485424</v>
      </c>
      <c r="E11">
        <v>6</v>
      </c>
    </row>
    <row r="12" spans="1:5" x14ac:dyDescent="0.25">
      <c r="A12" s="5" t="s">
        <v>20</v>
      </c>
      <c r="B12">
        <v>160.36000000000001</v>
      </c>
      <c r="C12" s="16">
        <v>32921</v>
      </c>
      <c r="D12" s="10">
        <v>2.3358950214149026</v>
      </c>
      <c r="E12">
        <v>57</v>
      </c>
    </row>
    <row r="13" spans="1:5" x14ac:dyDescent="0.25">
      <c r="A13" s="5" t="s">
        <v>21</v>
      </c>
      <c r="B13">
        <v>165.93</v>
      </c>
      <c r="C13" s="16">
        <v>34237</v>
      </c>
      <c r="D13" s="10">
        <v>2.2227414785173933</v>
      </c>
      <c r="E13">
        <v>25</v>
      </c>
    </row>
    <row r="14" spans="1:5" x14ac:dyDescent="0.25">
      <c r="A14" s="5" t="s">
        <v>39</v>
      </c>
      <c r="B14">
        <v>109.83</v>
      </c>
      <c r="C14" s="16">
        <v>27889</v>
      </c>
      <c r="D14" s="10">
        <v>0.73505683244289866</v>
      </c>
      <c r="E14">
        <v>0</v>
      </c>
    </row>
    <row r="15" spans="1:5" x14ac:dyDescent="0.25">
      <c r="A15" s="5" t="s">
        <v>27</v>
      </c>
      <c r="B15">
        <v>140.46</v>
      </c>
      <c r="C15" s="16">
        <v>41084</v>
      </c>
      <c r="D15" s="10">
        <v>0.99795540843150621</v>
      </c>
      <c r="E15">
        <v>8</v>
      </c>
    </row>
    <row r="16" spans="1:5" x14ac:dyDescent="0.25">
      <c r="A16" s="5" t="s">
        <v>28</v>
      </c>
      <c r="B16">
        <v>138.88999999999999</v>
      </c>
      <c r="C16" s="16">
        <v>20160</v>
      </c>
      <c r="D16" s="10">
        <v>1.314484126984127</v>
      </c>
      <c r="E16">
        <v>21</v>
      </c>
    </row>
    <row r="17" spans="1:5" x14ac:dyDescent="0.25">
      <c r="A17" s="5" t="s">
        <v>29</v>
      </c>
      <c r="B17">
        <v>142.57</v>
      </c>
      <c r="C17" s="16">
        <v>35550</v>
      </c>
      <c r="D17" s="10">
        <v>1.2995780590717299</v>
      </c>
      <c r="E17">
        <v>32</v>
      </c>
    </row>
    <row r="18" spans="1:5" x14ac:dyDescent="0.25">
      <c r="A18" s="5" t="s">
        <v>40</v>
      </c>
      <c r="B18">
        <v>165.91</v>
      </c>
      <c r="C18" s="16">
        <v>16768</v>
      </c>
      <c r="D18" s="10">
        <v>1.4253339694656488</v>
      </c>
      <c r="E18">
        <v>12</v>
      </c>
    </row>
    <row r="19" spans="1:5" x14ac:dyDescent="0.25">
      <c r="A19" s="5" t="s">
        <v>41</v>
      </c>
      <c r="B19">
        <v>120.23</v>
      </c>
      <c r="C19" s="16">
        <v>14471</v>
      </c>
      <c r="D19" s="10">
        <v>1.2162255545573906</v>
      </c>
      <c r="E19">
        <v>0</v>
      </c>
    </row>
    <row r="20" spans="1:5" x14ac:dyDescent="0.25">
      <c r="A20" s="5" t="s">
        <v>42</v>
      </c>
      <c r="B20">
        <v>136.03</v>
      </c>
      <c r="C20" s="16">
        <v>20763</v>
      </c>
      <c r="D20" s="10">
        <v>1.1655348456388768</v>
      </c>
      <c r="E20">
        <v>9</v>
      </c>
    </row>
    <row r="21" spans="1:5" x14ac:dyDescent="0.25">
      <c r="A21" s="5" t="s">
        <v>43</v>
      </c>
      <c r="B21">
        <v>132.83000000000001</v>
      </c>
      <c r="C21" s="16">
        <v>22001</v>
      </c>
      <c r="D21" s="10">
        <v>0.99995454752056734</v>
      </c>
      <c r="E21">
        <v>5</v>
      </c>
    </row>
    <row r="22" spans="1:5" x14ac:dyDescent="0.25">
      <c r="A22" s="5" t="s">
        <v>30</v>
      </c>
      <c r="B22">
        <v>127.45</v>
      </c>
      <c r="C22" s="16">
        <v>30491</v>
      </c>
      <c r="D22" s="10">
        <v>0.84287166704929317</v>
      </c>
      <c r="E22">
        <v>6</v>
      </c>
    </row>
    <row r="23" spans="1:5" x14ac:dyDescent="0.25">
      <c r="A23" s="5" t="s">
        <v>17</v>
      </c>
      <c r="B23">
        <v>157.16</v>
      </c>
      <c r="C23" s="16">
        <v>17176</v>
      </c>
      <c r="D23" s="10">
        <v>1.6301816488122962</v>
      </c>
      <c r="E23">
        <v>34</v>
      </c>
    </row>
    <row r="24" spans="1:5" x14ac:dyDescent="0.25">
      <c r="A24" s="5" t="s">
        <v>44</v>
      </c>
      <c r="B24">
        <v>150.97</v>
      </c>
      <c r="C24" s="16">
        <v>9271</v>
      </c>
      <c r="D24" s="10">
        <v>1.1864955236759789</v>
      </c>
      <c r="E24">
        <v>0</v>
      </c>
    </row>
    <row r="25" spans="1:5" x14ac:dyDescent="0.25">
      <c r="A25" s="5" t="s">
        <v>31</v>
      </c>
      <c r="B25">
        <v>126.35</v>
      </c>
      <c r="C25" s="16">
        <v>39278</v>
      </c>
      <c r="D25" s="10">
        <v>0.66958602780182297</v>
      </c>
      <c r="E25">
        <v>5</v>
      </c>
    </row>
    <row r="26" spans="1:5" x14ac:dyDescent="0.25">
      <c r="A26" s="5" t="s">
        <v>32</v>
      </c>
      <c r="B26">
        <v>126.36</v>
      </c>
      <c r="C26" s="16">
        <v>35244</v>
      </c>
      <c r="D26" s="10">
        <v>0.89660651458404272</v>
      </c>
      <c r="E26">
        <v>34</v>
      </c>
    </row>
    <row r="27" spans="1:5" x14ac:dyDescent="0.25">
      <c r="A27" s="5" t="s">
        <v>45</v>
      </c>
      <c r="B27">
        <v>132.33000000000001</v>
      </c>
      <c r="C27" s="16">
        <v>13084</v>
      </c>
      <c r="D27" s="10">
        <v>0.82543564659125646</v>
      </c>
      <c r="E27">
        <v>8</v>
      </c>
    </row>
    <row r="28" spans="1:5" x14ac:dyDescent="0.25">
      <c r="A28" s="5" t="s">
        <v>33</v>
      </c>
      <c r="B28">
        <v>141.13</v>
      </c>
      <c r="C28" s="16">
        <v>36433</v>
      </c>
      <c r="D28" s="10">
        <v>1.1171190953256664</v>
      </c>
      <c r="E28">
        <v>21</v>
      </c>
    </row>
    <row r="29" spans="1:5" x14ac:dyDescent="0.25">
      <c r="A29" s="5" t="s">
        <v>46</v>
      </c>
      <c r="B29">
        <v>149.28</v>
      </c>
      <c r="C29" s="16">
        <v>18960</v>
      </c>
      <c r="D29" s="10">
        <v>1.6033755274261603</v>
      </c>
      <c r="E29">
        <v>19</v>
      </c>
    </row>
    <row r="30" spans="1:5" x14ac:dyDescent="0.25">
      <c r="A30" s="5" t="s">
        <v>47</v>
      </c>
      <c r="B30">
        <v>137.5</v>
      </c>
      <c r="C30" s="16">
        <v>9552</v>
      </c>
      <c r="D30" s="10">
        <v>0.51298157453936355</v>
      </c>
      <c r="E30">
        <v>0</v>
      </c>
    </row>
    <row r="31" spans="1:5" x14ac:dyDescent="0.25">
      <c r="A31" s="5" t="s">
        <v>24</v>
      </c>
      <c r="B31">
        <v>112.45</v>
      </c>
      <c r="C31" s="16">
        <v>36696</v>
      </c>
      <c r="D31" s="10">
        <v>0.55864399389579245</v>
      </c>
      <c r="E31">
        <v>0</v>
      </c>
    </row>
    <row r="32" spans="1:5" x14ac:dyDescent="0.25">
      <c r="A32" s="5" t="s">
        <v>48</v>
      </c>
      <c r="B32">
        <v>124.97</v>
      </c>
      <c r="C32" s="16">
        <v>12891</v>
      </c>
      <c r="D32" s="10">
        <v>0.72919090838569545</v>
      </c>
      <c r="E32">
        <v>0</v>
      </c>
    </row>
    <row r="33" spans="1:5" x14ac:dyDescent="0.25">
      <c r="A33" s="5" t="s">
        <v>23</v>
      </c>
      <c r="B33">
        <v>140.44999999999999</v>
      </c>
      <c r="C33" s="16">
        <v>36207</v>
      </c>
      <c r="D33" s="10">
        <v>1.7952329660010495</v>
      </c>
      <c r="E33">
        <v>41</v>
      </c>
    </row>
    <row r="34" spans="1:5" x14ac:dyDescent="0.25">
      <c r="A34" s="5" t="s">
        <v>49</v>
      </c>
      <c r="B34">
        <v>130.38999999999999</v>
      </c>
      <c r="C34" s="16">
        <v>25960</v>
      </c>
      <c r="D34" s="10">
        <v>1.2249614791987673</v>
      </c>
      <c r="E34">
        <v>23</v>
      </c>
    </row>
    <row r="35" spans="1:5" x14ac:dyDescent="0.25">
      <c r="A35" s="5" t="s">
        <v>34</v>
      </c>
      <c r="B35">
        <v>146.72999999999999</v>
      </c>
      <c r="C35" s="16">
        <v>26569</v>
      </c>
      <c r="D35" s="10">
        <v>1.1667733072377584</v>
      </c>
      <c r="E35">
        <v>11</v>
      </c>
    </row>
    <row r="36" spans="1:5" x14ac:dyDescent="0.25">
      <c r="A36" s="5" t="s">
        <v>18</v>
      </c>
      <c r="B36">
        <v>167.47</v>
      </c>
      <c r="C36" s="16">
        <v>25396</v>
      </c>
      <c r="D36" s="10">
        <v>2.5633958103638368</v>
      </c>
      <c r="E36">
        <v>115</v>
      </c>
    </row>
    <row r="37" spans="1:5" x14ac:dyDescent="0.25">
      <c r="A37" s="38" t="s">
        <v>1</v>
      </c>
      <c r="B37" s="41">
        <v>140.22</v>
      </c>
      <c r="C37" s="42">
        <v>826597</v>
      </c>
      <c r="D37" s="39">
        <v>1.272687899907694</v>
      </c>
      <c r="E37" s="41">
        <v>651</v>
      </c>
    </row>
    <row r="39" spans="1:5" x14ac:dyDescent="0.25">
      <c r="A39" s="9" t="s">
        <v>53</v>
      </c>
    </row>
    <row r="40" spans="1:5" x14ac:dyDescent="0.25">
      <c r="A40" s="9" t="s">
        <v>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workbookViewId="0">
      <selection activeCell="A2" sqref="A2"/>
    </sheetView>
  </sheetViews>
  <sheetFormatPr defaultRowHeight="15" x14ac:dyDescent="0.25"/>
  <cols>
    <col min="1" max="1" width="22.7109375" customWidth="1"/>
    <col min="2" max="23" width="7" customWidth="1"/>
  </cols>
  <sheetData>
    <row r="1" spans="1:23" x14ac:dyDescent="0.25">
      <c r="A1" t="s">
        <v>128</v>
      </c>
    </row>
    <row r="2" spans="1:23" x14ac:dyDescent="0.25">
      <c r="A2" t="s">
        <v>67</v>
      </c>
    </row>
    <row r="3" spans="1:23" s="4" customFormat="1" x14ac:dyDescent="0.25">
      <c r="A3" s="37"/>
      <c r="B3" s="55">
        <v>41395</v>
      </c>
      <c r="C3" s="55">
        <v>41426</v>
      </c>
      <c r="D3" s="55">
        <v>41456</v>
      </c>
      <c r="E3" s="55">
        <v>41487</v>
      </c>
      <c r="F3" s="55">
        <v>41518</v>
      </c>
      <c r="G3" s="55">
        <v>41548</v>
      </c>
      <c r="H3" s="55">
        <v>41579</v>
      </c>
      <c r="I3" s="55">
        <v>41609</v>
      </c>
      <c r="J3" s="55">
        <v>41640</v>
      </c>
      <c r="K3" s="55">
        <v>41671</v>
      </c>
      <c r="L3" s="55">
        <v>41699</v>
      </c>
      <c r="M3" s="55">
        <v>41730</v>
      </c>
      <c r="N3" s="55">
        <v>41760</v>
      </c>
      <c r="O3" s="55">
        <v>41791</v>
      </c>
      <c r="P3" s="55">
        <v>41821</v>
      </c>
      <c r="Q3" s="55">
        <v>41852</v>
      </c>
      <c r="R3" s="55">
        <v>41883</v>
      </c>
      <c r="S3" s="55">
        <v>41913</v>
      </c>
      <c r="T3" s="55">
        <v>41944</v>
      </c>
      <c r="U3" s="55">
        <v>41974</v>
      </c>
      <c r="V3" s="55">
        <v>42005</v>
      </c>
      <c r="W3" s="55">
        <v>42036</v>
      </c>
    </row>
    <row r="4" spans="1:23" ht="14.25" customHeight="1" x14ac:dyDescent="0.25">
      <c r="A4" s="3" t="s">
        <v>4</v>
      </c>
      <c r="B4" s="3">
        <v>396</v>
      </c>
      <c r="C4" s="3">
        <v>2432</v>
      </c>
      <c r="D4" s="3">
        <v>2755</v>
      </c>
      <c r="E4" s="3">
        <v>7843</v>
      </c>
      <c r="F4" s="3">
        <v>18024</v>
      </c>
      <c r="G4" s="3">
        <v>25508</v>
      </c>
      <c r="H4" s="3">
        <v>27352</v>
      </c>
      <c r="I4" s="3">
        <v>28434</v>
      </c>
      <c r="J4" s="3">
        <v>27743</v>
      </c>
      <c r="K4" s="3">
        <v>27735</v>
      </c>
      <c r="L4" s="3">
        <v>27720</v>
      </c>
      <c r="M4" s="3">
        <v>26792</v>
      </c>
      <c r="N4" s="3">
        <v>27019</v>
      </c>
      <c r="O4" s="3">
        <v>26458</v>
      </c>
      <c r="P4" s="3">
        <v>26472</v>
      </c>
      <c r="Q4" s="3">
        <v>27241</v>
      </c>
      <c r="R4" s="3">
        <v>26473</v>
      </c>
      <c r="S4" s="3">
        <v>24978</v>
      </c>
      <c r="T4" s="3">
        <v>24264</v>
      </c>
      <c r="U4" s="3">
        <v>23756</v>
      </c>
      <c r="V4" s="3">
        <v>23728</v>
      </c>
      <c r="W4" s="3">
        <v>23093</v>
      </c>
    </row>
    <row r="5" spans="1:23" s="4" customFormat="1" x14ac:dyDescent="0.25">
      <c r="A5" s="54" t="s">
        <v>5</v>
      </c>
      <c r="B5" s="37"/>
      <c r="C5" s="37"/>
      <c r="D5" s="37"/>
      <c r="E5" s="37"/>
      <c r="F5" s="37"/>
      <c r="G5" s="37"/>
      <c r="H5" s="37"/>
      <c r="I5" s="37"/>
      <c r="J5" s="37"/>
      <c r="K5" s="37"/>
      <c r="L5" s="37"/>
      <c r="M5" s="37"/>
      <c r="N5" s="37"/>
      <c r="O5" s="37"/>
      <c r="P5" s="37"/>
      <c r="Q5" s="37"/>
      <c r="R5" s="37"/>
      <c r="S5" s="37"/>
      <c r="T5" s="37"/>
      <c r="U5" s="37"/>
      <c r="V5" s="37"/>
      <c r="W5" s="37"/>
    </row>
    <row r="6" spans="1:23" ht="14.25" customHeight="1" x14ac:dyDescent="0.25">
      <c r="A6" s="3" t="s">
        <v>88</v>
      </c>
      <c r="B6" s="3" t="s">
        <v>0</v>
      </c>
      <c r="C6" s="3" t="s">
        <v>7</v>
      </c>
      <c r="D6" s="3" t="s">
        <v>7</v>
      </c>
      <c r="E6" s="3">
        <v>181</v>
      </c>
      <c r="F6" s="3">
        <v>636</v>
      </c>
      <c r="G6" s="3">
        <v>612</v>
      </c>
      <c r="H6" s="3">
        <v>685</v>
      </c>
      <c r="I6" s="3">
        <v>724</v>
      </c>
      <c r="J6" s="3">
        <v>707</v>
      </c>
      <c r="K6" s="3">
        <v>700</v>
      </c>
      <c r="L6" s="3">
        <v>740</v>
      </c>
      <c r="M6" s="3">
        <v>636</v>
      </c>
      <c r="N6" s="3">
        <v>692</v>
      </c>
      <c r="O6" s="3">
        <v>682</v>
      </c>
      <c r="P6" s="3">
        <v>689</v>
      </c>
      <c r="Q6" s="3">
        <v>723</v>
      </c>
      <c r="R6" s="3">
        <v>711</v>
      </c>
      <c r="S6" s="3">
        <v>663</v>
      </c>
      <c r="T6" s="3">
        <v>638</v>
      </c>
      <c r="U6" s="3">
        <v>645</v>
      </c>
      <c r="V6" s="3">
        <v>664</v>
      </c>
      <c r="W6" s="3">
        <v>627</v>
      </c>
    </row>
    <row r="7" spans="1:23" ht="14.25" customHeight="1" x14ac:dyDescent="0.25">
      <c r="A7" s="3" t="s">
        <v>8</v>
      </c>
      <c r="B7" s="3" t="s">
        <v>0</v>
      </c>
      <c r="C7" s="3" t="s">
        <v>7</v>
      </c>
      <c r="D7" s="3" t="s">
        <v>7</v>
      </c>
      <c r="E7" s="3">
        <v>193</v>
      </c>
      <c r="F7" s="3">
        <v>1588</v>
      </c>
      <c r="G7" s="3">
        <v>1805</v>
      </c>
      <c r="H7" s="3">
        <v>1952</v>
      </c>
      <c r="I7" s="3">
        <v>2038</v>
      </c>
      <c r="J7" s="3">
        <v>1870</v>
      </c>
      <c r="K7" s="3">
        <v>2007</v>
      </c>
      <c r="L7" s="3">
        <v>2072</v>
      </c>
      <c r="M7" s="3">
        <v>1854</v>
      </c>
      <c r="N7" s="3">
        <v>1950</v>
      </c>
      <c r="O7" s="3">
        <v>1920</v>
      </c>
      <c r="P7" s="3">
        <v>1879</v>
      </c>
      <c r="Q7" s="3">
        <v>1994</v>
      </c>
      <c r="R7" s="3">
        <v>1935</v>
      </c>
      <c r="S7" s="3">
        <v>1789</v>
      </c>
      <c r="T7" s="3">
        <v>1742</v>
      </c>
      <c r="U7" s="3">
        <v>1703</v>
      </c>
      <c r="V7" s="3">
        <v>1566</v>
      </c>
      <c r="W7" s="3">
        <v>1720</v>
      </c>
    </row>
    <row r="8" spans="1:23" ht="14.25" customHeight="1" x14ac:dyDescent="0.25">
      <c r="A8" s="3" t="s">
        <v>9</v>
      </c>
      <c r="B8" s="3" t="s">
        <v>0</v>
      </c>
      <c r="C8" s="3" t="s">
        <v>7</v>
      </c>
      <c r="D8" s="3" t="s">
        <v>7</v>
      </c>
      <c r="E8" s="3">
        <v>219</v>
      </c>
      <c r="F8" s="3">
        <v>1055</v>
      </c>
      <c r="G8" s="3">
        <v>1296</v>
      </c>
      <c r="H8" s="3">
        <v>1429</v>
      </c>
      <c r="I8" s="3">
        <v>1540</v>
      </c>
      <c r="J8" s="3">
        <v>1404</v>
      </c>
      <c r="K8" s="3">
        <v>1488</v>
      </c>
      <c r="L8" s="3">
        <v>1522</v>
      </c>
      <c r="M8" s="3">
        <v>1391</v>
      </c>
      <c r="N8" s="3">
        <v>1436</v>
      </c>
      <c r="O8" s="3">
        <v>1416</v>
      </c>
      <c r="P8" s="3">
        <v>1452</v>
      </c>
      <c r="Q8" s="3">
        <v>1577</v>
      </c>
      <c r="R8" s="3">
        <v>1544</v>
      </c>
      <c r="S8" s="3">
        <v>1451</v>
      </c>
      <c r="T8" s="3">
        <v>1423</v>
      </c>
      <c r="U8" s="3">
        <v>1399</v>
      </c>
      <c r="V8" s="3">
        <v>1319</v>
      </c>
      <c r="W8" s="3">
        <v>1363</v>
      </c>
    </row>
    <row r="9" spans="1:23" ht="14.25" customHeight="1" x14ac:dyDescent="0.25">
      <c r="A9" s="3" t="s">
        <v>10</v>
      </c>
      <c r="B9" s="3" t="s">
        <v>0</v>
      </c>
      <c r="C9" s="3" t="s">
        <v>7</v>
      </c>
      <c r="D9" s="3">
        <v>31</v>
      </c>
      <c r="E9" s="3">
        <v>504</v>
      </c>
      <c r="F9" s="3">
        <v>901</v>
      </c>
      <c r="G9" s="3">
        <v>982</v>
      </c>
      <c r="H9" s="3">
        <v>1052</v>
      </c>
      <c r="I9" s="3">
        <v>986</v>
      </c>
      <c r="J9" s="3">
        <v>1085</v>
      </c>
      <c r="K9" s="3">
        <v>1077</v>
      </c>
      <c r="L9" s="3">
        <v>1073</v>
      </c>
      <c r="M9" s="3">
        <v>1058</v>
      </c>
      <c r="N9" s="3">
        <v>1066</v>
      </c>
      <c r="O9" s="3">
        <v>1074</v>
      </c>
      <c r="P9" s="3">
        <v>1134</v>
      </c>
      <c r="Q9" s="3">
        <v>1066</v>
      </c>
      <c r="R9" s="3">
        <v>993</v>
      </c>
      <c r="S9" s="3">
        <v>930</v>
      </c>
      <c r="T9" s="3">
        <v>854</v>
      </c>
      <c r="U9" s="3">
        <v>810</v>
      </c>
      <c r="V9" s="3">
        <v>893</v>
      </c>
      <c r="W9" s="3">
        <v>847</v>
      </c>
    </row>
    <row r="10" spans="1:23" ht="14.25" customHeight="1" x14ac:dyDescent="0.25">
      <c r="A10" s="3" t="s">
        <v>11</v>
      </c>
      <c r="B10" s="3" t="s">
        <v>0</v>
      </c>
      <c r="C10" s="3" t="s">
        <v>7</v>
      </c>
      <c r="D10" s="3" t="s">
        <v>7</v>
      </c>
      <c r="E10" s="3">
        <v>490</v>
      </c>
      <c r="F10" s="3">
        <v>1557</v>
      </c>
      <c r="G10" s="3">
        <v>1892</v>
      </c>
      <c r="H10" s="3">
        <v>2070</v>
      </c>
      <c r="I10" s="3">
        <v>2148</v>
      </c>
      <c r="J10" s="3">
        <v>2146</v>
      </c>
      <c r="K10" s="3">
        <v>2124</v>
      </c>
      <c r="L10" s="3">
        <v>1872</v>
      </c>
      <c r="M10" s="3">
        <v>2105</v>
      </c>
      <c r="N10" s="3">
        <v>2131</v>
      </c>
      <c r="O10" s="3">
        <v>2096</v>
      </c>
      <c r="P10" s="3">
        <v>2194</v>
      </c>
      <c r="Q10" s="3">
        <v>2270</v>
      </c>
      <c r="R10" s="3">
        <v>2043</v>
      </c>
      <c r="S10" s="3">
        <v>1839</v>
      </c>
      <c r="T10" s="3">
        <v>1834</v>
      </c>
      <c r="U10" s="3">
        <v>1829</v>
      </c>
      <c r="V10" s="3">
        <v>1937</v>
      </c>
      <c r="W10" s="3">
        <v>1852</v>
      </c>
    </row>
    <row r="11" spans="1:23" ht="14.25" customHeight="1" x14ac:dyDescent="0.25">
      <c r="A11" s="3" t="s">
        <v>12</v>
      </c>
      <c r="B11" s="3" t="s">
        <v>0</v>
      </c>
      <c r="C11" s="3" t="s">
        <v>7</v>
      </c>
      <c r="D11" s="3">
        <v>36</v>
      </c>
      <c r="E11" s="3">
        <v>1049</v>
      </c>
      <c r="F11" s="3">
        <v>1659</v>
      </c>
      <c r="G11" s="3">
        <v>1671</v>
      </c>
      <c r="H11" s="3">
        <v>1750</v>
      </c>
      <c r="I11" s="3">
        <v>1781</v>
      </c>
      <c r="J11" s="3">
        <v>1766</v>
      </c>
      <c r="K11" s="3">
        <v>1768</v>
      </c>
      <c r="L11" s="3">
        <v>1760</v>
      </c>
      <c r="M11" s="3">
        <v>1686</v>
      </c>
      <c r="N11" s="3">
        <v>1707</v>
      </c>
      <c r="O11" s="3">
        <v>1676</v>
      </c>
      <c r="P11" s="3">
        <v>1669</v>
      </c>
      <c r="Q11" s="3">
        <v>1714</v>
      </c>
      <c r="R11" s="3">
        <v>1682</v>
      </c>
      <c r="S11" s="3">
        <v>1598</v>
      </c>
      <c r="T11" s="3">
        <v>1534</v>
      </c>
      <c r="U11" s="3">
        <v>1527</v>
      </c>
      <c r="V11" s="3">
        <v>1531</v>
      </c>
      <c r="W11" s="3">
        <v>1450</v>
      </c>
    </row>
    <row r="12" spans="1:23" ht="14.25" customHeight="1" x14ac:dyDescent="0.25">
      <c r="A12" s="3" t="s">
        <v>1</v>
      </c>
      <c r="B12" s="3">
        <v>396</v>
      </c>
      <c r="C12" s="3">
        <v>2432</v>
      </c>
      <c r="D12" s="3">
        <v>2658</v>
      </c>
      <c r="E12" s="3">
        <v>2694</v>
      </c>
      <c r="F12" s="3">
        <v>5729</v>
      </c>
      <c r="G12" s="3">
        <v>12179</v>
      </c>
      <c r="H12" s="3">
        <v>12799</v>
      </c>
      <c r="I12" s="3">
        <v>13487</v>
      </c>
      <c r="J12" s="3">
        <v>13186</v>
      </c>
      <c r="K12" s="3">
        <v>12920</v>
      </c>
      <c r="L12" s="3">
        <v>12958</v>
      </c>
      <c r="M12" s="3">
        <v>12598</v>
      </c>
      <c r="N12" s="3">
        <v>12523</v>
      </c>
      <c r="O12" s="3">
        <v>12254</v>
      </c>
      <c r="P12" s="3">
        <v>11911</v>
      </c>
      <c r="Q12" s="3">
        <v>12240</v>
      </c>
      <c r="R12" s="3">
        <v>12303</v>
      </c>
      <c r="S12" s="3">
        <v>11616</v>
      </c>
      <c r="T12" s="3">
        <v>11354</v>
      </c>
      <c r="U12" s="3">
        <v>10979</v>
      </c>
      <c r="V12" s="3">
        <v>10884</v>
      </c>
      <c r="W12" s="3">
        <v>10520</v>
      </c>
    </row>
    <row r="13" spans="1:23" ht="14.25" customHeight="1" x14ac:dyDescent="0.25">
      <c r="A13" s="3" t="s">
        <v>13</v>
      </c>
      <c r="B13" s="3" t="s">
        <v>0</v>
      </c>
      <c r="C13" s="3" t="s">
        <v>7</v>
      </c>
      <c r="D13" s="3">
        <v>27</v>
      </c>
      <c r="E13" s="3">
        <v>1326</v>
      </c>
      <c r="F13" s="3">
        <v>2523</v>
      </c>
      <c r="G13" s="3">
        <v>2546</v>
      </c>
      <c r="H13" s="3">
        <v>2782</v>
      </c>
      <c r="I13" s="3">
        <v>2828</v>
      </c>
      <c r="J13" s="3">
        <v>2666</v>
      </c>
      <c r="K13" s="3">
        <v>2757</v>
      </c>
      <c r="L13" s="3">
        <v>2756</v>
      </c>
      <c r="M13" s="3">
        <v>2680</v>
      </c>
      <c r="N13" s="3">
        <v>2666</v>
      </c>
      <c r="O13" s="3">
        <v>2583</v>
      </c>
      <c r="P13" s="3">
        <v>2671</v>
      </c>
      <c r="Q13" s="3">
        <v>2681</v>
      </c>
      <c r="R13" s="3">
        <v>2540</v>
      </c>
      <c r="S13" s="3">
        <v>2466</v>
      </c>
      <c r="T13" s="3">
        <v>2378</v>
      </c>
      <c r="U13" s="3">
        <v>2343</v>
      </c>
      <c r="V13" s="3">
        <v>2319</v>
      </c>
      <c r="W13" s="3">
        <v>2220</v>
      </c>
    </row>
    <row r="14" spans="1:23" ht="14.25" customHeight="1" x14ac:dyDescent="0.25">
      <c r="A14" s="3" t="s">
        <v>14</v>
      </c>
      <c r="B14" s="3" t="s">
        <v>0</v>
      </c>
      <c r="C14" s="3" t="s">
        <v>7</v>
      </c>
      <c r="D14" s="3" t="s">
        <v>7</v>
      </c>
      <c r="E14" s="3">
        <v>418</v>
      </c>
      <c r="F14" s="3">
        <v>927</v>
      </c>
      <c r="G14" s="3">
        <v>995</v>
      </c>
      <c r="H14" s="3">
        <v>1126</v>
      </c>
      <c r="I14" s="3">
        <v>1180</v>
      </c>
      <c r="J14" s="3">
        <v>1151</v>
      </c>
      <c r="K14" s="3">
        <v>1141</v>
      </c>
      <c r="L14" s="3">
        <v>1163</v>
      </c>
      <c r="M14" s="3">
        <v>1053</v>
      </c>
      <c r="N14" s="3">
        <v>1110</v>
      </c>
      <c r="O14" s="3">
        <v>1067</v>
      </c>
      <c r="P14" s="3">
        <v>1124</v>
      </c>
      <c r="Q14" s="3">
        <v>1182</v>
      </c>
      <c r="R14" s="3">
        <v>1093</v>
      </c>
      <c r="S14" s="3">
        <v>1052</v>
      </c>
      <c r="T14" s="3">
        <v>1000</v>
      </c>
      <c r="U14" s="3">
        <v>999</v>
      </c>
      <c r="V14" s="3">
        <v>1036</v>
      </c>
      <c r="W14" s="3">
        <v>993</v>
      </c>
    </row>
    <row r="15" spans="1:23" ht="14.25" customHeight="1" x14ac:dyDescent="0.25">
      <c r="A15" s="3" t="s">
        <v>2</v>
      </c>
      <c r="B15" s="3" t="s">
        <v>0</v>
      </c>
      <c r="C15" s="3" t="s">
        <v>7</v>
      </c>
      <c r="D15" s="3">
        <v>5</v>
      </c>
      <c r="E15" s="3">
        <v>422</v>
      </c>
      <c r="F15" s="3">
        <v>676</v>
      </c>
      <c r="G15" s="3">
        <v>735</v>
      </c>
      <c r="H15" s="3">
        <v>800</v>
      </c>
      <c r="I15" s="3">
        <v>798</v>
      </c>
      <c r="J15" s="3">
        <v>817</v>
      </c>
      <c r="K15" s="3">
        <v>820</v>
      </c>
      <c r="L15" s="3">
        <v>828</v>
      </c>
      <c r="M15" s="3">
        <v>798</v>
      </c>
      <c r="N15" s="3">
        <v>783</v>
      </c>
      <c r="O15" s="3">
        <v>764</v>
      </c>
      <c r="P15" s="3">
        <v>821</v>
      </c>
      <c r="Q15" s="3">
        <v>816</v>
      </c>
      <c r="R15" s="3">
        <v>760</v>
      </c>
      <c r="S15" s="3">
        <v>721</v>
      </c>
      <c r="T15" s="3">
        <v>677</v>
      </c>
      <c r="U15" s="3">
        <v>682</v>
      </c>
      <c r="V15" s="3">
        <v>724</v>
      </c>
      <c r="W15" s="3">
        <v>706</v>
      </c>
    </row>
    <row r="16" spans="1:23" ht="14.25" customHeight="1" x14ac:dyDescent="0.25">
      <c r="A16" s="3" t="s">
        <v>3</v>
      </c>
      <c r="B16" s="3" t="s">
        <v>0</v>
      </c>
      <c r="C16" s="3" t="s">
        <v>7</v>
      </c>
      <c r="D16" s="3" t="s">
        <v>7</v>
      </c>
      <c r="E16" s="3">
        <v>354</v>
      </c>
      <c r="F16" s="3">
        <v>779</v>
      </c>
      <c r="G16" s="3">
        <v>800</v>
      </c>
      <c r="H16" s="3">
        <v>909</v>
      </c>
      <c r="I16" s="3">
        <v>917</v>
      </c>
      <c r="J16" s="3">
        <v>937</v>
      </c>
      <c r="K16" s="3">
        <v>934</v>
      </c>
      <c r="L16" s="3">
        <v>979</v>
      </c>
      <c r="M16" s="3">
        <v>924</v>
      </c>
      <c r="N16" s="3">
        <v>946</v>
      </c>
      <c r="O16" s="3">
        <v>923</v>
      </c>
      <c r="P16" s="3">
        <v>935</v>
      </c>
      <c r="Q16" s="3">
        <v>969</v>
      </c>
      <c r="R16" s="3">
        <v>873</v>
      </c>
      <c r="S16" s="3">
        <v>846</v>
      </c>
      <c r="T16" s="3">
        <v>831</v>
      </c>
      <c r="U16" s="3">
        <v>857</v>
      </c>
      <c r="V16" s="3">
        <v>863</v>
      </c>
      <c r="W16" s="3">
        <v>799</v>
      </c>
    </row>
    <row r="18" spans="1:1" x14ac:dyDescent="0.25">
      <c r="A18" s="9" t="s">
        <v>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A2" sqref="A2"/>
    </sheetView>
  </sheetViews>
  <sheetFormatPr defaultRowHeight="15" x14ac:dyDescent="0.25"/>
  <cols>
    <col min="1" max="1" width="23.42578125" customWidth="1"/>
  </cols>
  <sheetData>
    <row r="1" spans="1:8" ht="15.75" x14ac:dyDescent="0.25">
      <c r="A1" s="13" t="s">
        <v>86</v>
      </c>
    </row>
    <row r="2" spans="1:8" x14ac:dyDescent="0.25">
      <c r="A2" t="s">
        <v>67</v>
      </c>
    </row>
    <row r="3" spans="1:8" x14ac:dyDescent="0.25">
      <c r="C3" s="17" t="s">
        <v>87</v>
      </c>
      <c r="D3" s="17"/>
      <c r="E3" s="17"/>
      <c r="F3" s="17"/>
      <c r="G3" s="17"/>
      <c r="H3" s="17"/>
    </row>
    <row r="4" spans="1:8" x14ac:dyDescent="0.25">
      <c r="A4" s="4"/>
      <c r="B4" s="56" t="s">
        <v>69</v>
      </c>
      <c r="C4">
        <v>0</v>
      </c>
      <c r="D4">
        <v>1</v>
      </c>
      <c r="E4">
        <v>2</v>
      </c>
      <c r="F4">
        <v>3</v>
      </c>
      <c r="G4">
        <v>4</v>
      </c>
      <c r="H4" t="s">
        <v>15</v>
      </c>
    </row>
    <row r="5" spans="1:8" x14ac:dyDescent="0.25">
      <c r="A5" s="3" t="s">
        <v>6</v>
      </c>
      <c r="B5" s="3">
        <v>1449</v>
      </c>
      <c r="C5" s="3">
        <v>18</v>
      </c>
      <c r="D5" s="3">
        <v>8</v>
      </c>
      <c r="E5" s="3">
        <v>14</v>
      </c>
      <c r="F5" s="3">
        <v>109</v>
      </c>
      <c r="G5" s="3">
        <v>468</v>
      </c>
      <c r="H5" s="3">
        <v>834</v>
      </c>
    </row>
    <row r="6" spans="1:8" x14ac:dyDescent="0.25">
      <c r="A6" s="3" t="s">
        <v>8</v>
      </c>
      <c r="B6" s="3">
        <v>4130</v>
      </c>
      <c r="C6" s="3">
        <v>19</v>
      </c>
      <c r="D6" s="3">
        <v>9</v>
      </c>
      <c r="E6" s="3">
        <v>47</v>
      </c>
      <c r="F6" s="3">
        <v>338</v>
      </c>
      <c r="G6" s="3">
        <v>1359</v>
      </c>
      <c r="H6" s="3">
        <v>2360</v>
      </c>
    </row>
    <row r="7" spans="1:8" x14ac:dyDescent="0.25">
      <c r="A7" s="3" t="s">
        <v>9</v>
      </c>
      <c r="B7" s="3">
        <v>3147</v>
      </c>
      <c r="C7" s="3">
        <v>17</v>
      </c>
      <c r="D7" s="3">
        <v>7</v>
      </c>
      <c r="E7" s="3">
        <v>28</v>
      </c>
      <c r="F7" s="3">
        <v>198</v>
      </c>
      <c r="G7" s="3">
        <v>915</v>
      </c>
      <c r="H7" s="3">
        <v>1988</v>
      </c>
    </row>
    <row r="8" spans="1:8" x14ac:dyDescent="0.25">
      <c r="A8" s="3" t="s">
        <v>10</v>
      </c>
      <c r="B8" s="3">
        <v>2342</v>
      </c>
      <c r="C8" s="3">
        <v>51</v>
      </c>
      <c r="D8" s="3">
        <v>6</v>
      </c>
      <c r="E8" s="3">
        <v>27</v>
      </c>
      <c r="F8" s="3">
        <v>181</v>
      </c>
      <c r="G8" s="3">
        <v>727</v>
      </c>
      <c r="H8" s="3">
        <v>1353</v>
      </c>
    </row>
    <row r="9" spans="1:8" x14ac:dyDescent="0.25">
      <c r="A9" s="3" t="s">
        <v>11</v>
      </c>
      <c r="B9" s="3">
        <v>4379</v>
      </c>
      <c r="C9" s="3">
        <v>24</v>
      </c>
      <c r="D9" s="3">
        <v>11</v>
      </c>
      <c r="E9" s="3">
        <v>43</v>
      </c>
      <c r="F9" s="3">
        <v>324</v>
      </c>
      <c r="G9" s="3">
        <v>1380</v>
      </c>
      <c r="H9" s="3">
        <v>2603</v>
      </c>
    </row>
    <row r="10" spans="1:8" x14ac:dyDescent="0.25">
      <c r="A10" s="3" t="s">
        <v>12</v>
      </c>
      <c r="B10" s="3">
        <v>3711</v>
      </c>
      <c r="C10" s="3">
        <v>38</v>
      </c>
      <c r="D10" s="3">
        <v>24</v>
      </c>
      <c r="E10" s="3">
        <v>113</v>
      </c>
      <c r="F10" s="3">
        <v>792</v>
      </c>
      <c r="G10" s="3">
        <v>1395</v>
      </c>
      <c r="H10" s="3">
        <v>1356</v>
      </c>
    </row>
    <row r="11" spans="1:8" x14ac:dyDescent="0.25">
      <c r="A11" s="3" t="s">
        <v>1</v>
      </c>
      <c r="B11" s="3">
        <v>26636</v>
      </c>
      <c r="C11" s="3">
        <v>2416</v>
      </c>
      <c r="D11" s="3">
        <v>2172</v>
      </c>
      <c r="E11" s="3">
        <v>5759</v>
      </c>
      <c r="F11" s="3">
        <v>8360</v>
      </c>
      <c r="G11" s="3">
        <v>4752</v>
      </c>
      <c r="H11" s="3">
        <v>3173</v>
      </c>
    </row>
    <row r="12" spans="1:8" x14ac:dyDescent="0.25">
      <c r="A12" s="3" t="s">
        <v>13</v>
      </c>
      <c r="B12" s="3">
        <v>5953</v>
      </c>
      <c r="C12" s="3">
        <v>54</v>
      </c>
      <c r="D12" s="3">
        <v>47</v>
      </c>
      <c r="E12" s="3">
        <v>269</v>
      </c>
      <c r="F12" s="3">
        <v>1638</v>
      </c>
      <c r="G12" s="3">
        <v>2166</v>
      </c>
      <c r="H12" s="3">
        <v>1780</v>
      </c>
    </row>
    <row r="13" spans="1:8" x14ac:dyDescent="0.25">
      <c r="A13" s="3" t="s">
        <v>14</v>
      </c>
      <c r="B13" s="3">
        <v>2518</v>
      </c>
      <c r="C13" s="3">
        <v>12</v>
      </c>
      <c r="D13" s="3">
        <v>14</v>
      </c>
      <c r="E13" s="3">
        <v>32</v>
      </c>
      <c r="F13" s="3">
        <v>356</v>
      </c>
      <c r="G13" s="3">
        <v>1019</v>
      </c>
      <c r="H13" s="3">
        <v>1087</v>
      </c>
    </row>
    <row r="14" spans="1:8" x14ac:dyDescent="0.25">
      <c r="A14" s="3" t="s">
        <v>2</v>
      </c>
      <c r="B14" s="3">
        <v>1736</v>
      </c>
      <c r="C14" s="3">
        <v>54</v>
      </c>
      <c r="D14" s="3">
        <v>10</v>
      </c>
      <c r="E14" s="3">
        <v>22</v>
      </c>
      <c r="F14" s="3">
        <v>153</v>
      </c>
      <c r="G14" s="3">
        <v>562</v>
      </c>
      <c r="H14" s="3">
        <v>943</v>
      </c>
    </row>
    <row r="15" spans="1:8" x14ac:dyDescent="0.25">
      <c r="A15" s="3" t="s">
        <v>3</v>
      </c>
      <c r="B15" s="3">
        <v>2692</v>
      </c>
      <c r="C15" s="3">
        <v>704</v>
      </c>
      <c r="D15" s="3">
        <v>145</v>
      </c>
      <c r="E15" s="3">
        <v>177</v>
      </c>
      <c r="F15" s="3">
        <v>294</v>
      </c>
      <c r="G15" s="3">
        <v>593</v>
      </c>
      <c r="H15" s="3">
        <v>770</v>
      </c>
    </row>
    <row r="17" spans="1:1" x14ac:dyDescent="0.25">
      <c r="A17" s="9" t="s">
        <v>52</v>
      </c>
    </row>
  </sheetData>
  <sortState ref="A21:H53">
    <sortCondition ref="A21:A53"/>
  </sortState>
  <mergeCells count="1">
    <mergeCell ref="C3: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workbookViewId="0">
      <selection activeCell="A2" sqref="A2"/>
    </sheetView>
  </sheetViews>
  <sheetFormatPr defaultRowHeight="15" x14ac:dyDescent="0.25"/>
  <cols>
    <col min="1" max="1" width="23.28515625" customWidth="1"/>
  </cols>
  <sheetData>
    <row r="1" spans="1:8" ht="15.75" x14ac:dyDescent="0.25">
      <c r="A1" s="13" t="s">
        <v>129</v>
      </c>
    </row>
    <row r="2" spans="1:8" x14ac:dyDescent="0.25">
      <c r="A2" t="s">
        <v>67</v>
      </c>
    </row>
    <row r="3" spans="1:8" x14ac:dyDescent="0.25">
      <c r="C3" s="17" t="s">
        <v>87</v>
      </c>
      <c r="D3" s="17"/>
      <c r="E3" s="17"/>
      <c r="F3" s="17"/>
      <c r="G3" s="17"/>
      <c r="H3" s="17"/>
    </row>
    <row r="4" spans="1:8" x14ac:dyDescent="0.25">
      <c r="A4" s="4"/>
      <c r="B4" s="56" t="s">
        <v>69</v>
      </c>
      <c r="C4">
        <v>0</v>
      </c>
      <c r="D4">
        <v>1</v>
      </c>
      <c r="E4">
        <v>2</v>
      </c>
      <c r="F4">
        <v>3</v>
      </c>
      <c r="G4">
        <v>4</v>
      </c>
      <c r="H4" t="s">
        <v>15</v>
      </c>
    </row>
    <row r="5" spans="1:8" x14ac:dyDescent="0.25">
      <c r="A5" s="3" t="s">
        <v>35</v>
      </c>
      <c r="B5" s="3">
        <v>749</v>
      </c>
      <c r="C5" s="3">
        <v>7</v>
      </c>
      <c r="D5" s="3">
        <v>18</v>
      </c>
      <c r="E5" s="3">
        <v>76</v>
      </c>
      <c r="F5" s="3">
        <v>343</v>
      </c>
      <c r="G5" s="3">
        <v>189</v>
      </c>
      <c r="H5" s="3">
        <v>115</v>
      </c>
    </row>
    <row r="6" spans="1:8" x14ac:dyDescent="0.25">
      <c r="A6" s="3" t="s">
        <v>22</v>
      </c>
      <c r="B6" s="3">
        <v>1099</v>
      </c>
      <c r="C6" s="3">
        <v>174</v>
      </c>
      <c r="D6" s="3">
        <v>101</v>
      </c>
      <c r="E6" s="3">
        <v>300</v>
      </c>
      <c r="F6" s="3">
        <v>319</v>
      </c>
      <c r="G6" s="3">
        <v>124</v>
      </c>
      <c r="H6" s="3">
        <v>79</v>
      </c>
    </row>
    <row r="7" spans="1:8" x14ac:dyDescent="0.25">
      <c r="A7" s="3" t="s">
        <v>36</v>
      </c>
      <c r="B7" s="3">
        <v>355</v>
      </c>
      <c r="C7" s="3" t="s">
        <v>26</v>
      </c>
      <c r="D7" s="3">
        <v>5</v>
      </c>
      <c r="E7" s="3">
        <v>34</v>
      </c>
      <c r="F7" s="3">
        <v>176</v>
      </c>
      <c r="G7" s="3">
        <v>95</v>
      </c>
      <c r="H7" s="3">
        <v>48</v>
      </c>
    </row>
    <row r="8" spans="1:8" x14ac:dyDescent="0.25">
      <c r="A8" s="3" t="s">
        <v>19</v>
      </c>
      <c r="B8" s="3">
        <v>2252</v>
      </c>
      <c r="C8" s="3">
        <v>418</v>
      </c>
      <c r="D8" s="3">
        <v>358</v>
      </c>
      <c r="E8" s="3">
        <v>653</v>
      </c>
      <c r="F8" s="3">
        <v>452</v>
      </c>
      <c r="G8" s="3">
        <v>224</v>
      </c>
      <c r="H8" s="3">
        <v>146</v>
      </c>
    </row>
    <row r="9" spans="1:8" x14ac:dyDescent="0.25">
      <c r="A9" s="3" t="s">
        <v>37</v>
      </c>
      <c r="B9" s="3">
        <v>353</v>
      </c>
      <c r="C9" s="3">
        <v>7</v>
      </c>
      <c r="D9" s="3">
        <v>7</v>
      </c>
      <c r="E9" s="3">
        <v>41</v>
      </c>
      <c r="F9" s="3">
        <v>160</v>
      </c>
      <c r="G9" s="3">
        <v>94</v>
      </c>
      <c r="H9" s="3">
        <v>50</v>
      </c>
    </row>
    <row r="10" spans="1:8" x14ac:dyDescent="0.25">
      <c r="A10" s="3" t="s">
        <v>16</v>
      </c>
      <c r="B10" s="3">
        <v>610</v>
      </c>
      <c r="C10" s="3">
        <v>139</v>
      </c>
      <c r="D10" s="3">
        <v>42</v>
      </c>
      <c r="E10" s="3">
        <v>123</v>
      </c>
      <c r="F10" s="3">
        <v>112</v>
      </c>
      <c r="G10" s="3">
        <v>97</v>
      </c>
      <c r="H10" s="3">
        <v>96</v>
      </c>
    </row>
    <row r="11" spans="1:8" x14ac:dyDescent="0.25">
      <c r="A11" s="3" t="s">
        <v>25</v>
      </c>
      <c r="B11" s="3">
        <v>8</v>
      </c>
      <c r="C11" s="3" t="s">
        <v>26</v>
      </c>
      <c r="D11" s="3" t="s">
        <v>26</v>
      </c>
      <c r="E11" s="3" t="s">
        <v>26</v>
      </c>
      <c r="F11" s="3" t="s">
        <v>26</v>
      </c>
      <c r="G11" s="3" t="s">
        <v>0</v>
      </c>
      <c r="H11" s="3">
        <v>9</v>
      </c>
    </row>
    <row r="12" spans="1:8" x14ac:dyDescent="0.25">
      <c r="A12" s="3" t="s">
        <v>38</v>
      </c>
      <c r="B12" s="3">
        <v>1007</v>
      </c>
      <c r="C12" s="3">
        <v>26</v>
      </c>
      <c r="D12" s="3">
        <v>33</v>
      </c>
      <c r="E12" s="3">
        <v>97</v>
      </c>
      <c r="F12" s="3">
        <v>450</v>
      </c>
      <c r="G12" s="3">
        <v>247</v>
      </c>
      <c r="H12" s="3">
        <v>154</v>
      </c>
    </row>
    <row r="13" spans="1:8" x14ac:dyDescent="0.25">
      <c r="A13" s="3" t="s">
        <v>20</v>
      </c>
      <c r="B13" s="3">
        <v>1700</v>
      </c>
      <c r="C13" s="3">
        <v>138</v>
      </c>
      <c r="D13" s="3">
        <v>253</v>
      </c>
      <c r="E13" s="3">
        <v>505</v>
      </c>
      <c r="F13" s="3">
        <v>424</v>
      </c>
      <c r="G13" s="3">
        <v>208</v>
      </c>
      <c r="H13" s="3">
        <v>174</v>
      </c>
    </row>
    <row r="14" spans="1:8" x14ac:dyDescent="0.25">
      <c r="A14" s="3" t="s">
        <v>21</v>
      </c>
      <c r="B14" s="3">
        <v>2191</v>
      </c>
      <c r="C14" s="3">
        <v>62</v>
      </c>
      <c r="D14" s="3">
        <v>116</v>
      </c>
      <c r="E14" s="3">
        <v>590</v>
      </c>
      <c r="F14" s="3">
        <v>918</v>
      </c>
      <c r="G14" s="3">
        <v>324</v>
      </c>
      <c r="H14" s="3">
        <v>175</v>
      </c>
    </row>
    <row r="15" spans="1:8" x14ac:dyDescent="0.25">
      <c r="A15" s="3" t="s">
        <v>39</v>
      </c>
      <c r="B15" s="3">
        <v>504</v>
      </c>
      <c r="C15" s="3" t="s">
        <v>26</v>
      </c>
      <c r="D15" s="3">
        <v>8</v>
      </c>
      <c r="E15" s="3">
        <v>31</v>
      </c>
      <c r="F15" s="3">
        <v>201</v>
      </c>
      <c r="G15" s="3">
        <v>152</v>
      </c>
      <c r="H15" s="3">
        <v>115</v>
      </c>
    </row>
    <row r="16" spans="1:8" x14ac:dyDescent="0.25">
      <c r="A16" s="3" t="s">
        <v>27</v>
      </c>
      <c r="B16" s="3">
        <v>950</v>
      </c>
      <c r="C16" s="3">
        <v>123</v>
      </c>
      <c r="D16" s="3">
        <v>94</v>
      </c>
      <c r="E16" s="3">
        <v>264</v>
      </c>
      <c r="F16" s="3">
        <v>195</v>
      </c>
      <c r="G16" s="3">
        <v>132</v>
      </c>
      <c r="H16" s="3">
        <v>153</v>
      </c>
    </row>
    <row r="17" spans="1:8" x14ac:dyDescent="0.25">
      <c r="A17" s="3" t="s">
        <v>28</v>
      </c>
      <c r="B17" s="3">
        <v>661</v>
      </c>
      <c r="C17" s="3">
        <v>67</v>
      </c>
      <c r="D17" s="3">
        <v>114</v>
      </c>
      <c r="E17" s="3">
        <v>186</v>
      </c>
      <c r="F17" s="3">
        <v>131</v>
      </c>
      <c r="G17" s="3">
        <v>84</v>
      </c>
      <c r="H17" s="3">
        <v>80</v>
      </c>
    </row>
    <row r="18" spans="1:8" x14ac:dyDescent="0.25">
      <c r="A18" s="3" t="s">
        <v>29</v>
      </c>
      <c r="B18" s="3">
        <v>1305</v>
      </c>
      <c r="C18" s="3">
        <v>103</v>
      </c>
      <c r="D18" s="3">
        <v>92</v>
      </c>
      <c r="E18" s="3">
        <v>341</v>
      </c>
      <c r="F18" s="3">
        <v>413</v>
      </c>
      <c r="G18" s="3">
        <v>212</v>
      </c>
      <c r="H18" s="3">
        <v>141</v>
      </c>
    </row>
    <row r="19" spans="1:8" x14ac:dyDescent="0.25">
      <c r="A19" s="3" t="s">
        <v>40</v>
      </c>
      <c r="B19" s="3">
        <v>695</v>
      </c>
      <c r="C19" s="3">
        <v>28</v>
      </c>
      <c r="D19" s="3">
        <v>35</v>
      </c>
      <c r="E19" s="3">
        <v>123</v>
      </c>
      <c r="F19" s="3">
        <v>286</v>
      </c>
      <c r="G19" s="3">
        <v>145</v>
      </c>
      <c r="H19" s="3">
        <v>80</v>
      </c>
    </row>
    <row r="20" spans="1:8" x14ac:dyDescent="0.25">
      <c r="A20" s="3" t="s">
        <v>41</v>
      </c>
      <c r="B20" s="3">
        <v>413</v>
      </c>
      <c r="C20" s="3">
        <v>9</v>
      </c>
      <c r="D20" s="3">
        <v>7</v>
      </c>
      <c r="E20" s="3">
        <v>27</v>
      </c>
      <c r="F20" s="3">
        <v>212</v>
      </c>
      <c r="G20" s="3">
        <v>107</v>
      </c>
      <c r="H20" s="3">
        <v>54</v>
      </c>
    </row>
    <row r="21" spans="1:8" x14ac:dyDescent="0.25">
      <c r="A21" s="3" t="s">
        <v>42</v>
      </c>
      <c r="B21" s="3">
        <v>599</v>
      </c>
      <c r="C21" s="3">
        <v>7</v>
      </c>
      <c r="D21" s="3">
        <v>15</v>
      </c>
      <c r="E21" s="3">
        <v>67</v>
      </c>
      <c r="F21" s="3">
        <v>288</v>
      </c>
      <c r="G21" s="3">
        <v>122</v>
      </c>
      <c r="H21" s="3">
        <v>93</v>
      </c>
    </row>
    <row r="22" spans="1:8" x14ac:dyDescent="0.25">
      <c r="A22" s="3" t="s">
        <v>43</v>
      </c>
      <c r="B22" s="3">
        <v>592</v>
      </c>
      <c r="C22" s="3">
        <v>18</v>
      </c>
      <c r="D22" s="3">
        <v>20</v>
      </c>
      <c r="E22" s="3">
        <v>96</v>
      </c>
      <c r="F22" s="3">
        <v>195</v>
      </c>
      <c r="G22" s="3">
        <v>148</v>
      </c>
      <c r="H22" s="3">
        <v>122</v>
      </c>
    </row>
    <row r="23" spans="1:8" x14ac:dyDescent="0.25">
      <c r="A23" s="3" t="s">
        <v>30</v>
      </c>
      <c r="B23" s="3">
        <v>626</v>
      </c>
      <c r="C23" s="3">
        <v>84</v>
      </c>
      <c r="D23" s="3">
        <v>101</v>
      </c>
      <c r="E23" s="3">
        <v>157</v>
      </c>
      <c r="F23" s="3">
        <v>95</v>
      </c>
      <c r="G23" s="3">
        <v>115</v>
      </c>
      <c r="H23" s="3">
        <v>78</v>
      </c>
    </row>
    <row r="24" spans="1:8" x14ac:dyDescent="0.25">
      <c r="A24" s="3" t="s">
        <v>17</v>
      </c>
      <c r="B24" s="3">
        <v>652</v>
      </c>
      <c r="C24" s="3">
        <v>238</v>
      </c>
      <c r="D24" s="3">
        <v>107</v>
      </c>
      <c r="E24" s="3">
        <v>135</v>
      </c>
      <c r="F24" s="3">
        <v>81</v>
      </c>
      <c r="G24" s="3">
        <v>60</v>
      </c>
      <c r="H24" s="3">
        <v>22</v>
      </c>
    </row>
    <row r="25" spans="1:8" x14ac:dyDescent="0.25">
      <c r="A25" s="3" t="s">
        <v>44</v>
      </c>
      <c r="B25" s="3">
        <v>279</v>
      </c>
      <c r="C25" s="3">
        <v>22</v>
      </c>
      <c r="D25" s="3">
        <v>16</v>
      </c>
      <c r="E25" s="3">
        <v>84</v>
      </c>
      <c r="F25" s="3">
        <v>86</v>
      </c>
      <c r="G25" s="3">
        <v>40</v>
      </c>
      <c r="H25" s="3">
        <v>22</v>
      </c>
    </row>
    <row r="26" spans="1:8" x14ac:dyDescent="0.25">
      <c r="A26" s="3" t="s">
        <v>31</v>
      </c>
      <c r="B26" s="3">
        <v>675</v>
      </c>
      <c r="C26" s="3">
        <v>23</v>
      </c>
      <c r="D26" s="3">
        <v>45</v>
      </c>
      <c r="E26" s="3">
        <v>160</v>
      </c>
      <c r="F26" s="3">
        <v>222</v>
      </c>
      <c r="G26" s="3">
        <v>147</v>
      </c>
      <c r="H26" s="3">
        <v>77</v>
      </c>
    </row>
    <row r="27" spans="1:8" x14ac:dyDescent="0.25">
      <c r="A27" s="3" t="s">
        <v>32</v>
      </c>
      <c r="B27" s="3">
        <v>774</v>
      </c>
      <c r="C27" s="3">
        <v>27</v>
      </c>
      <c r="D27" s="3">
        <v>44</v>
      </c>
      <c r="E27" s="3">
        <v>127</v>
      </c>
      <c r="F27" s="3">
        <v>309</v>
      </c>
      <c r="G27" s="3">
        <v>164</v>
      </c>
      <c r="H27" s="3">
        <v>105</v>
      </c>
    </row>
    <row r="28" spans="1:8" x14ac:dyDescent="0.25">
      <c r="A28" s="3" t="s">
        <v>45</v>
      </c>
      <c r="B28" s="3">
        <v>299</v>
      </c>
      <c r="C28" s="3">
        <v>6</v>
      </c>
      <c r="D28" s="3">
        <v>9</v>
      </c>
      <c r="E28" s="3">
        <v>59</v>
      </c>
      <c r="F28" s="3">
        <v>109</v>
      </c>
      <c r="G28" s="3">
        <v>66</v>
      </c>
      <c r="H28" s="3">
        <v>49</v>
      </c>
    </row>
    <row r="29" spans="1:8" x14ac:dyDescent="0.25">
      <c r="A29" s="3" t="s">
        <v>33</v>
      </c>
      <c r="B29" s="3">
        <v>1144</v>
      </c>
      <c r="C29" s="3">
        <v>49</v>
      </c>
      <c r="D29" s="3">
        <v>53</v>
      </c>
      <c r="E29" s="3">
        <v>200</v>
      </c>
      <c r="F29" s="3">
        <v>422</v>
      </c>
      <c r="G29" s="3">
        <v>255</v>
      </c>
      <c r="H29" s="3">
        <v>161</v>
      </c>
    </row>
    <row r="30" spans="1:8" x14ac:dyDescent="0.25">
      <c r="A30" s="3" t="s">
        <v>46</v>
      </c>
      <c r="B30" s="3">
        <v>791</v>
      </c>
      <c r="C30" s="3">
        <v>17</v>
      </c>
      <c r="D30" s="3">
        <v>18</v>
      </c>
      <c r="E30" s="3">
        <v>81</v>
      </c>
      <c r="F30" s="3">
        <v>355</v>
      </c>
      <c r="G30" s="3">
        <v>204</v>
      </c>
      <c r="H30" s="3">
        <v>118</v>
      </c>
    </row>
    <row r="31" spans="1:8" x14ac:dyDescent="0.25">
      <c r="A31" s="3" t="s">
        <v>47</v>
      </c>
      <c r="B31" s="3">
        <v>122</v>
      </c>
      <c r="C31" s="3">
        <v>12</v>
      </c>
      <c r="D31" s="3">
        <v>6</v>
      </c>
      <c r="E31" s="3">
        <v>31</v>
      </c>
      <c r="F31" s="3">
        <v>39</v>
      </c>
      <c r="G31" s="3">
        <v>23</v>
      </c>
      <c r="H31" s="3">
        <v>14</v>
      </c>
    </row>
    <row r="32" spans="1:8" x14ac:dyDescent="0.25">
      <c r="A32" s="3" t="s">
        <v>24</v>
      </c>
      <c r="B32" s="3">
        <v>452</v>
      </c>
      <c r="C32" s="3">
        <v>23</v>
      </c>
      <c r="D32" s="3">
        <v>23</v>
      </c>
      <c r="E32" s="3">
        <v>82</v>
      </c>
      <c r="F32" s="3">
        <v>123</v>
      </c>
      <c r="G32" s="3">
        <v>97</v>
      </c>
      <c r="H32" s="3">
        <v>102</v>
      </c>
    </row>
    <row r="33" spans="1:8" x14ac:dyDescent="0.25">
      <c r="A33" s="3" t="s">
        <v>48</v>
      </c>
      <c r="B33" s="3">
        <v>234</v>
      </c>
      <c r="C33" s="3">
        <v>7</v>
      </c>
      <c r="D33" s="3" t="s">
        <v>26</v>
      </c>
      <c r="E33" s="3">
        <v>22</v>
      </c>
      <c r="F33" s="3">
        <v>114</v>
      </c>
      <c r="G33" s="3">
        <v>43</v>
      </c>
      <c r="H33" s="3">
        <v>42</v>
      </c>
    </row>
    <row r="34" spans="1:8" x14ac:dyDescent="0.25">
      <c r="A34" s="3" t="s">
        <v>23</v>
      </c>
      <c r="B34" s="3">
        <v>1472</v>
      </c>
      <c r="C34" s="3">
        <v>94</v>
      </c>
      <c r="D34" s="3">
        <v>76</v>
      </c>
      <c r="E34" s="3">
        <v>371</v>
      </c>
      <c r="F34" s="3">
        <v>351</v>
      </c>
      <c r="G34" s="3">
        <v>382</v>
      </c>
      <c r="H34" s="3">
        <v>206</v>
      </c>
    </row>
    <row r="35" spans="1:8" x14ac:dyDescent="0.25">
      <c r="A35" s="3" t="s">
        <v>49</v>
      </c>
      <c r="B35" s="3">
        <v>761</v>
      </c>
      <c r="C35" s="3">
        <v>16</v>
      </c>
      <c r="D35" s="3">
        <v>23</v>
      </c>
      <c r="E35" s="3">
        <v>94</v>
      </c>
      <c r="F35" s="3">
        <v>308</v>
      </c>
      <c r="G35" s="3">
        <v>193</v>
      </c>
      <c r="H35" s="3">
        <v>134</v>
      </c>
    </row>
    <row r="36" spans="1:8" x14ac:dyDescent="0.25">
      <c r="A36" s="3" t="s">
        <v>34</v>
      </c>
      <c r="B36" s="3">
        <v>876</v>
      </c>
      <c r="C36" s="3">
        <v>68</v>
      </c>
      <c r="D36" s="3">
        <v>105</v>
      </c>
      <c r="E36" s="3">
        <v>253</v>
      </c>
      <c r="F36" s="3">
        <v>193</v>
      </c>
      <c r="G36" s="3">
        <v>156</v>
      </c>
      <c r="H36" s="3">
        <v>95</v>
      </c>
    </row>
    <row r="37" spans="1:8" x14ac:dyDescent="0.25">
      <c r="A37" s="3" t="s">
        <v>18</v>
      </c>
      <c r="B37" s="3">
        <v>1444</v>
      </c>
      <c r="C37" s="3">
        <v>397</v>
      </c>
      <c r="D37" s="3">
        <v>243</v>
      </c>
      <c r="E37" s="3">
        <v>360</v>
      </c>
      <c r="F37" s="3">
        <v>270</v>
      </c>
      <c r="G37" s="3">
        <v>117</v>
      </c>
      <c r="H37" s="3">
        <v>59</v>
      </c>
    </row>
    <row r="38" spans="1:8" x14ac:dyDescent="0.25">
      <c r="A38" s="57" t="s">
        <v>1</v>
      </c>
      <c r="B38" s="57">
        <v>26636</v>
      </c>
      <c r="C38" s="57">
        <v>2416</v>
      </c>
      <c r="D38" s="57">
        <v>2172</v>
      </c>
      <c r="E38" s="57">
        <v>5759</v>
      </c>
      <c r="F38" s="57">
        <v>8360</v>
      </c>
      <c r="G38" s="57">
        <v>4752</v>
      </c>
      <c r="H38" s="57">
        <v>3173</v>
      </c>
    </row>
    <row r="40" spans="1:8" x14ac:dyDescent="0.25">
      <c r="A40" s="9" t="s">
        <v>52</v>
      </c>
    </row>
  </sheetData>
  <mergeCells count="1">
    <mergeCell ref="C3:H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A2" sqref="A2"/>
    </sheetView>
  </sheetViews>
  <sheetFormatPr defaultRowHeight="15" x14ac:dyDescent="0.25"/>
  <cols>
    <col min="1" max="1" width="21.140625" customWidth="1"/>
  </cols>
  <sheetData>
    <row r="1" spans="1:11" ht="15.75" x14ac:dyDescent="0.25">
      <c r="A1" s="13" t="s">
        <v>66</v>
      </c>
    </row>
    <row r="2" spans="1:11" x14ac:dyDescent="0.25">
      <c r="A2" t="s">
        <v>67</v>
      </c>
    </row>
    <row r="3" spans="1:11" ht="15.75" thickBot="1" x14ac:dyDescent="0.3"/>
    <row r="4" spans="1:11" ht="15.75" thickBot="1" x14ac:dyDescent="0.3">
      <c r="A4" s="18"/>
      <c r="B4" s="19"/>
      <c r="C4" s="35" t="s">
        <v>68</v>
      </c>
      <c r="D4" s="34"/>
      <c r="E4" s="34"/>
      <c r="F4" s="34"/>
      <c r="G4" s="34"/>
      <c r="H4" s="34"/>
      <c r="I4" s="34"/>
      <c r="J4" s="34"/>
      <c r="K4" s="36"/>
    </row>
    <row r="5" spans="1:11" ht="25.5" x14ac:dyDescent="0.25">
      <c r="A5" s="20"/>
      <c r="B5" s="21" t="s">
        <v>69</v>
      </c>
      <c r="C5" s="21" t="s">
        <v>70</v>
      </c>
      <c r="D5" s="22" t="s">
        <v>71</v>
      </c>
      <c r="E5" s="22" t="s">
        <v>72</v>
      </c>
      <c r="F5" s="22" t="s">
        <v>73</v>
      </c>
      <c r="G5" s="22" t="s">
        <v>74</v>
      </c>
      <c r="H5" s="22" t="s">
        <v>75</v>
      </c>
      <c r="I5" s="22" t="s">
        <v>76</v>
      </c>
      <c r="J5" s="22" t="s">
        <v>77</v>
      </c>
      <c r="K5" s="22" t="s">
        <v>78</v>
      </c>
    </row>
    <row r="6" spans="1:11" x14ac:dyDescent="0.25">
      <c r="A6" s="23" t="s">
        <v>79</v>
      </c>
      <c r="B6" s="24">
        <v>58690</v>
      </c>
      <c r="C6" s="24">
        <v>31683</v>
      </c>
      <c r="D6" s="24">
        <v>15103</v>
      </c>
      <c r="E6" s="24">
        <v>6650</v>
      </c>
      <c r="F6" s="24">
        <v>2673</v>
      </c>
      <c r="G6" s="24">
        <v>1238</v>
      </c>
      <c r="H6" s="25">
        <v>682</v>
      </c>
      <c r="I6" s="25">
        <v>338</v>
      </c>
      <c r="J6" s="25">
        <v>197</v>
      </c>
      <c r="K6" s="25">
        <v>120</v>
      </c>
    </row>
    <row r="7" spans="1:11" x14ac:dyDescent="0.25">
      <c r="A7" s="26" t="s">
        <v>5</v>
      </c>
      <c r="B7" s="28"/>
      <c r="C7" s="28"/>
      <c r="D7" s="28"/>
      <c r="E7" s="28"/>
      <c r="F7" s="28"/>
      <c r="G7" s="28"/>
      <c r="H7" s="28"/>
      <c r="I7" s="28"/>
      <c r="J7" s="28"/>
      <c r="K7" s="28"/>
    </row>
    <row r="8" spans="1:11" x14ac:dyDescent="0.25">
      <c r="A8" s="23" t="s">
        <v>6</v>
      </c>
      <c r="B8" s="24">
        <v>1449</v>
      </c>
      <c r="C8" s="25">
        <v>868</v>
      </c>
      <c r="D8" s="25">
        <v>414</v>
      </c>
      <c r="E8" s="25">
        <v>169</v>
      </c>
      <c r="F8" s="25" t="s">
        <v>80</v>
      </c>
      <c r="G8" s="25" t="s">
        <v>80</v>
      </c>
      <c r="H8" s="25" t="s">
        <v>81</v>
      </c>
      <c r="I8" s="25" t="s">
        <v>81</v>
      </c>
      <c r="J8" s="25" t="s">
        <v>81</v>
      </c>
      <c r="K8" s="25" t="s">
        <v>82</v>
      </c>
    </row>
    <row r="9" spans="1:11" x14ac:dyDescent="0.25">
      <c r="A9" s="29" t="s">
        <v>8</v>
      </c>
      <c r="B9" s="30">
        <v>4130</v>
      </c>
      <c r="C9" s="30">
        <v>2316</v>
      </c>
      <c r="D9" s="30">
        <v>1234</v>
      </c>
      <c r="E9" s="28">
        <v>474</v>
      </c>
      <c r="F9" s="28">
        <v>94</v>
      </c>
      <c r="G9" s="28" t="s">
        <v>81</v>
      </c>
      <c r="H9" s="28" t="s">
        <v>81</v>
      </c>
      <c r="I9" s="28" t="s">
        <v>81</v>
      </c>
      <c r="J9" s="28" t="s">
        <v>81</v>
      </c>
      <c r="K9" s="28" t="s">
        <v>83</v>
      </c>
    </row>
    <row r="10" spans="1:11" x14ac:dyDescent="0.25">
      <c r="A10" s="23" t="s">
        <v>9</v>
      </c>
      <c r="B10" s="24">
        <v>3147</v>
      </c>
      <c r="C10" s="24">
        <v>1825</v>
      </c>
      <c r="D10" s="25">
        <v>947</v>
      </c>
      <c r="E10" s="25">
        <v>325</v>
      </c>
      <c r="F10" s="25">
        <v>50</v>
      </c>
      <c r="G10" s="25" t="s">
        <v>81</v>
      </c>
      <c r="H10" s="25" t="s">
        <v>81</v>
      </c>
      <c r="I10" s="25" t="s">
        <v>81</v>
      </c>
      <c r="J10" s="25" t="s">
        <v>81</v>
      </c>
      <c r="K10" s="25" t="s">
        <v>83</v>
      </c>
    </row>
    <row r="11" spans="1:11" x14ac:dyDescent="0.25">
      <c r="A11" s="29" t="s">
        <v>10</v>
      </c>
      <c r="B11" s="30">
        <v>2342</v>
      </c>
      <c r="C11" s="30">
        <v>1368</v>
      </c>
      <c r="D11" s="28">
        <v>684</v>
      </c>
      <c r="E11" s="28">
        <v>233</v>
      </c>
      <c r="F11" s="28">
        <v>50</v>
      </c>
      <c r="G11" s="28">
        <v>6</v>
      </c>
      <c r="H11" s="28">
        <v>6</v>
      </c>
      <c r="I11" s="28" t="s">
        <v>81</v>
      </c>
      <c r="J11" s="28" t="s">
        <v>81</v>
      </c>
      <c r="K11" s="28" t="s">
        <v>82</v>
      </c>
    </row>
    <row r="12" spans="1:11" x14ac:dyDescent="0.25">
      <c r="A12" s="23" t="s">
        <v>11</v>
      </c>
      <c r="B12" s="24">
        <v>4379</v>
      </c>
      <c r="C12" s="24">
        <v>2411</v>
      </c>
      <c r="D12" s="24">
        <v>1299</v>
      </c>
      <c r="E12" s="25">
        <v>536</v>
      </c>
      <c r="F12" s="25">
        <v>105</v>
      </c>
      <c r="G12" s="25">
        <v>21</v>
      </c>
      <c r="H12" s="25">
        <v>6</v>
      </c>
      <c r="I12" s="25" t="s">
        <v>81</v>
      </c>
      <c r="J12" s="25" t="s">
        <v>81</v>
      </c>
      <c r="K12" s="25" t="s">
        <v>82</v>
      </c>
    </row>
    <row r="13" spans="1:11" x14ac:dyDescent="0.25">
      <c r="A13" s="29" t="s">
        <v>12</v>
      </c>
      <c r="B13" s="30">
        <v>3711</v>
      </c>
      <c r="C13" s="30">
        <v>2180</v>
      </c>
      <c r="D13" s="28">
        <v>904</v>
      </c>
      <c r="E13" s="28">
        <v>403</v>
      </c>
      <c r="F13" s="28">
        <v>144</v>
      </c>
      <c r="G13" s="28">
        <v>50</v>
      </c>
      <c r="H13" s="28">
        <v>24</v>
      </c>
      <c r="I13" s="28" t="s">
        <v>81</v>
      </c>
      <c r="J13" s="28" t="s">
        <v>81</v>
      </c>
      <c r="K13" s="28" t="s">
        <v>82</v>
      </c>
    </row>
    <row r="14" spans="1:11" x14ac:dyDescent="0.25">
      <c r="A14" s="23" t="s">
        <v>1</v>
      </c>
      <c r="B14" s="24">
        <v>26636</v>
      </c>
      <c r="C14" s="24">
        <v>13349</v>
      </c>
      <c r="D14" s="24">
        <v>6353</v>
      </c>
      <c r="E14" s="24">
        <v>3141</v>
      </c>
      <c r="F14" s="24">
        <v>1687</v>
      </c>
      <c r="G14" s="25">
        <v>963</v>
      </c>
      <c r="H14" s="25">
        <v>558</v>
      </c>
      <c r="I14" s="25">
        <v>299</v>
      </c>
      <c r="J14" s="25">
        <v>186</v>
      </c>
      <c r="K14" s="25">
        <v>107</v>
      </c>
    </row>
    <row r="15" spans="1:11" x14ac:dyDescent="0.25">
      <c r="A15" s="29" t="s">
        <v>13</v>
      </c>
      <c r="B15" s="30">
        <v>5953</v>
      </c>
      <c r="C15" s="30">
        <v>3416</v>
      </c>
      <c r="D15" s="30">
        <v>1464</v>
      </c>
      <c r="E15" s="28">
        <v>643</v>
      </c>
      <c r="F15" s="28">
        <v>237</v>
      </c>
      <c r="G15" s="28">
        <v>120</v>
      </c>
      <c r="H15" s="28">
        <v>49</v>
      </c>
      <c r="I15" s="28">
        <v>17</v>
      </c>
      <c r="J15" s="28" t="s">
        <v>81</v>
      </c>
      <c r="K15" s="28" t="s">
        <v>82</v>
      </c>
    </row>
    <row r="16" spans="1:11" x14ac:dyDescent="0.25">
      <c r="A16" s="23" t="s">
        <v>14</v>
      </c>
      <c r="B16" s="24">
        <v>2518</v>
      </c>
      <c r="C16" s="24">
        <v>1528</v>
      </c>
      <c r="D16" s="25">
        <v>609</v>
      </c>
      <c r="E16" s="25">
        <v>249</v>
      </c>
      <c r="F16" s="25">
        <v>93</v>
      </c>
      <c r="G16" s="25">
        <v>25</v>
      </c>
      <c r="H16" s="25">
        <v>14</v>
      </c>
      <c r="I16" s="25" t="s">
        <v>81</v>
      </c>
      <c r="J16" s="25" t="s">
        <v>81</v>
      </c>
      <c r="K16" s="25" t="s">
        <v>83</v>
      </c>
    </row>
    <row r="17" spans="1:11" x14ac:dyDescent="0.25">
      <c r="A17" s="29" t="s">
        <v>2</v>
      </c>
      <c r="B17" s="30">
        <v>1736</v>
      </c>
      <c r="C17" s="28">
        <v>998</v>
      </c>
      <c r="D17" s="28">
        <v>495</v>
      </c>
      <c r="E17" s="28">
        <v>194</v>
      </c>
      <c r="F17" s="28">
        <v>36</v>
      </c>
      <c r="G17" s="28">
        <v>6</v>
      </c>
      <c r="H17" s="28" t="s">
        <v>81</v>
      </c>
      <c r="I17" s="28" t="s">
        <v>81</v>
      </c>
      <c r="J17" s="28" t="s">
        <v>81</v>
      </c>
      <c r="K17" s="28" t="s">
        <v>82</v>
      </c>
    </row>
    <row r="18" spans="1:11" ht="15.75" thickBot="1" x14ac:dyDescent="0.3">
      <c r="A18" s="31" t="s">
        <v>3</v>
      </c>
      <c r="B18" s="32">
        <v>2692</v>
      </c>
      <c r="C18" s="32">
        <v>1420</v>
      </c>
      <c r="D18" s="33">
        <v>700</v>
      </c>
      <c r="E18" s="33">
        <v>281</v>
      </c>
      <c r="F18" s="33">
        <v>168</v>
      </c>
      <c r="G18" s="33">
        <v>44</v>
      </c>
      <c r="H18" s="33">
        <v>36</v>
      </c>
      <c r="I18" s="33">
        <v>22</v>
      </c>
      <c r="J18" s="33">
        <v>12</v>
      </c>
      <c r="K18" s="33">
        <v>8</v>
      </c>
    </row>
    <row r="20" spans="1:11" x14ac:dyDescent="0.25">
      <c r="A20" s="9" t="s">
        <v>52</v>
      </c>
    </row>
  </sheetData>
  <mergeCells count="1">
    <mergeCell ref="C4:K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Figure 1</vt:lpstr>
      <vt:lpstr>Figure 2</vt:lpstr>
      <vt:lpstr>Figure 3</vt:lpstr>
      <vt:lpstr>Figure 4</vt:lpstr>
      <vt:lpstr>Figure 5</vt:lpstr>
      <vt:lpstr>Figure 6</vt:lpstr>
      <vt:lpstr>Figure 7</vt:lpstr>
      <vt:lpstr>Table 1</vt:lpstr>
      <vt:lpstr>Table 2</vt:lpstr>
      <vt:lpstr>Table 3</vt:lpstr>
      <vt:lpstr>Table 4</vt:lpstr>
    </vt:vector>
  </TitlesOfParts>
  <Company>Greater London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Leeser</dc:creator>
  <cp:lastModifiedBy>Rachel Leeser</cp:lastModifiedBy>
  <dcterms:created xsi:type="dcterms:W3CDTF">2015-05-22T21:47:03Z</dcterms:created>
  <dcterms:modified xsi:type="dcterms:W3CDTF">2015-07-13T12:15:05Z</dcterms:modified>
</cp:coreProperties>
</file>