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DC2CIF004.onelondon.tfl.local\vdm3_data3$\OliviaDronfield\Desktop\"/>
    </mc:Choice>
  </mc:AlternateContent>
  <xr:revisionPtr revIDLastSave="0" documentId="14_{292EE9E6-1AD4-47EB-98A8-D982500CC42B}" xr6:coauthVersionLast="47" xr6:coauthVersionMax="47" xr10:uidLastSave="{00000000-0000-0000-0000-000000000000}"/>
  <bookViews>
    <workbookView xWindow="0" yWindow="0" windowWidth="10800" windowHeight="13800" xr2:uid="{00000000-000D-0000-FFFF-FFFF00000000}"/>
  </bookViews>
  <sheets>
    <sheet name="Metadata" sheetId="1" r:id="rId1"/>
    <sheet name="Persons" sheetId="4" r:id="rId2"/>
    <sheet name="Men" sheetId="2" r:id="rId3"/>
    <sheet name="Women"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409" i="2" l="1"/>
  <c r="AP409" i="2"/>
  <c r="AQ409" i="2"/>
  <c r="AR409" i="2"/>
  <c r="AS409" i="2"/>
  <c r="AT409" i="2"/>
  <c r="AU409" i="2"/>
  <c r="AV409" i="2"/>
  <c r="AW409" i="2"/>
  <c r="AO409" i="4"/>
  <c r="AP409" i="4"/>
  <c r="AQ409" i="4"/>
  <c r="AR409" i="4"/>
  <c r="AS409" i="4"/>
  <c r="AT409" i="4"/>
  <c r="AU409" i="4"/>
  <c r="AV409" i="4"/>
  <c r="AW409" i="4"/>
  <c r="AO409" i="3"/>
  <c r="AP409" i="3"/>
  <c r="AQ409" i="3"/>
  <c r="AR409" i="3"/>
  <c r="AS409" i="3"/>
  <c r="AT409" i="3"/>
  <c r="AU409" i="3"/>
  <c r="AV409" i="3"/>
  <c r="AW409" i="3"/>
  <c r="AO408" i="4"/>
  <c r="AP408" i="4"/>
  <c r="AQ408" i="4"/>
  <c r="AR408" i="4"/>
  <c r="AS408" i="4"/>
  <c r="AT408" i="4"/>
  <c r="AU408" i="4"/>
  <c r="AV408" i="4"/>
  <c r="AW408" i="4"/>
  <c r="AO408" i="2"/>
  <c r="AP408" i="2"/>
  <c r="AQ408" i="2"/>
  <c r="AR408" i="2"/>
  <c r="AS408" i="2"/>
  <c r="AT408" i="2"/>
  <c r="AU408" i="2"/>
  <c r="AV408" i="2"/>
  <c r="AW408" i="2"/>
  <c r="AO408" i="3"/>
  <c r="AP408" i="3"/>
  <c r="AQ408" i="3"/>
  <c r="AR408" i="3"/>
  <c r="AS408" i="3"/>
  <c r="AV408" i="3" s="1"/>
  <c r="AW408" i="3" s="1"/>
  <c r="AT408" i="3"/>
  <c r="AU408" i="3"/>
  <c r="AO407" i="4"/>
  <c r="AP407" i="4"/>
  <c r="AQ407" i="4"/>
  <c r="AR407" i="4"/>
  <c r="AS407" i="4"/>
  <c r="AT407" i="4"/>
  <c r="AU407" i="4"/>
  <c r="AV407" i="4"/>
  <c r="AW407" i="4"/>
  <c r="AO407" i="2"/>
  <c r="AP407" i="2"/>
  <c r="AQ407" i="2"/>
  <c r="AR407" i="2"/>
  <c r="AS407" i="2"/>
  <c r="AT407" i="2"/>
  <c r="AU407" i="2"/>
  <c r="AV407" i="2"/>
  <c r="AW407" i="2"/>
  <c r="AO407" i="3"/>
  <c r="AP407" i="3"/>
  <c r="AQ407" i="3"/>
  <c r="AR407" i="3"/>
  <c r="AS407" i="3"/>
  <c r="AT407" i="3"/>
  <c r="AU407" i="3"/>
  <c r="AV407" i="3"/>
  <c r="AW407" i="3"/>
  <c r="AO406" i="4"/>
  <c r="AP406" i="4"/>
  <c r="AQ406" i="4"/>
  <c r="AR406" i="4"/>
  <c r="AS406" i="4"/>
  <c r="AT406" i="4"/>
  <c r="AU406" i="4"/>
  <c r="AV406" i="4"/>
  <c r="AW406" i="4"/>
  <c r="AO406" i="2"/>
  <c r="AP406" i="2"/>
  <c r="AQ406" i="2"/>
  <c r="AR406" i="2"/>
  <c r="AS406" i="2"/>
  <c r="AT406" i="2"/>
  <c r="AU406" i="2"/>
  <c r="AV406" i="2"/>
  <c r="AW406" i="2"/>
  <c r="AO406" i="3"/>
  <c r="AP406" i="3"/>
  <c r="AQ406" i="3"/>
  <c r="AR406" i="3"/>
  <c r="AS406" i="3"/>
  <c r="AT406" i="3"/>
  <c r="AU406" i="3"/>
  <c r="AV406" i="3"/>
  <c r="AW406" i="3"/>
  <c r="AO405" i="4"/>
  <c r="AP405" i="4"/>
  <c r="AQ405" i="4"/>
  <c r="AR405" i="4"/>
  <c r="AS405" i="4"/>
  <c r="AT405" i="4"/>
  <c r="AU405" i="4"/>
  <c r="AV405" i="4"/>
  <c r="AW405" i="4"/>
  <c r="AO405" i="2"/>
  <c r="AP405" i="2"/>
  <c r="AQ405" i="2"/>
  <c r="AR405" i="2"/>
  <c r="AS405" i="2"/>
  <c r="AT405" i="2"/>
  <c r="AU405" i="2"/>
  <c r="AV405" i="2"/>
  <c r="AW405" i="2"/>
  <c r="AO405" i="3"/>
  <c r="AP405" i="3"/>
  <c r="AQ405" i="3"/>
  <c r="AR405" i="3"/>
  <c r="AS405" i="3"/>
  <c r="AT405" i="3"/>
  <c r="AU405" i="3"/>
  <c r="AV405" i="3"/>
  <c r="AW405" i="3"/>
  <c r="AO404" i="3"/>
  <c r="AP404" i="3"/>
  <c r="AQ404" i="3"/>
  <c r="AR404" i="3"/>
  <c r="AS404" i="3"/>
  <c r="AT404" i="3"/>
  <c r="AU404" i="3"/>
  <c r="AV404" i="3"/>
  <c r="AW404" i="3"/>
  <c r="AO404" i="2"/>
  <c r="AR404" i="2" s="1"/>
  <c r="AU404" i="2" s="1"/>
  <c r="AP404" i="2"/>
  <c r="AS404" i="2" s="1"/>
  <c r="AQ404" i="2"/>
  <c r="AO404" i="4"/>
  <c r="AP404" i="4"/>
  <c r="AQ404" i="4"/>
  <c r="AR404" i="4"/>
  <c r="AS404" i="4"/>
  <c r="AT404" i="4"/>
  <c r="AU404" i="4"/>
  <c r="AV404" i="4"/>
  <c r="AW404" i="4"/>
  <c r="AO403" i="3"/>
  <c r="AR403" i="3" s="1"/>
  <c r="AU403" i="3" s="1"/>
  <c r="AP403" i="3"/>
  <c r="AS403" i="3" s="1"/>
  <c r="AQ403" i="3"/>
  <c r="AO403" i="2"/>
  <c r="AR403" i="2" s="1"/>
  <c r="AP403" i="2"/>
  <c r="AQ403" i="2" s="1"/>
  <c r="AS403" i="2"/>
  <c r="AV403" i="2" s="1"/>
  <c r="AO403" i="4"/>
  <c r="AR403" i="4" s="1"/>
  <c r="AU403" i="4" s="1"/>
  <c r="AP403" i="4"/>
  <c r="AS403" i="4" s="1"/>
  <c r="AQ403" i="4"/>
  <c r="AO402" i="3"/>
  <c r="AR402" i="3" s="1"/>
  <c r="AU402" i="3" s="1"/>
  <c r="AP402" i="3"/>
  <c r="AS402" i="3" s="1"/>
  <c r="AQ402" i="3"/>
  <c r="AO402" i="2"/>
  <c r="AR402" i="2" s="1"/>
  <c r="AU402" i="2" s="1"/>
  <c r="AP402" i="2"/>
  <c r="AS402" i="2" s="1"/>
  <c r="AQ402" i="2"/>
  <c r="AO402" i="4"/>
  <c r="AR402" i="4" s="1"/>
  <c r="AU402" i="4" s="1"/>
  <c r="AP402" i="4"/>
  <c r="AQ402" i="4" s="1"/>
  <c r="AO401" i="3"/>
  <c r="AR401" i="3" s="1"/>
  <c r="AU401" i="3" s="1"/>
  <c r="AP401" i="3"/>
  <c r="AS401" i="3" s="1"/>
  <c r="AQ401" i="3"/>
  <c r="AO401" i="2"/>
  <c r="AR401" i="2" s="1"/>
  <c r="AU401" i="2" s="1"/>
  <c r="AP401" i="2"/>
  <c r="AS401" i="2" s="1"/>
  <c r="AQ401" i="2"/>
  <c r="AO401" i="4"/>
  <c r="AR401" i="4" s="1"/>
  <c r="AU401" i="4" s="1"/>
  <c r="AP401" i="4"/>
  <c r="AS401" i="4" s="1"/>
  <c r="AO400" i="4"/>
  <c r="AR400" i="4" s="1"/>
  <c r="AU400" i="4" s="1"/>
  <c r="AP400" i="4"/>
  <c r="AS400" i="4" s="1"/>
  <c r="AV400" i="4" s="1"/>
  <c r="AR400" i="2"/>
  <c r="AU400" i="2" s="1"/>
  <c r="AO400" i="2"/>
  <c r="AP400" i="2"/>
  <c r="AS400" i="2" s="1"/>
  <c r="AQ400" i="2"/>
  <c r="AO400" i="3"/>
  <c r="AR400" i="3" s="1"/>
  <c r="AU400" i="3" s="1"/>
  <c r="AP400" i="3"/>
  <c r="AQ400" i="3" s="1"/>
  <c r="AO399" i="3"/>
  <c r="AR399" i="3" s="1"/>
  <c r="AU399" i="3" s="1"/>
  <c r="AP399" i="3"/>
  <c r="AS399" i="3" s="1"/>
  <c r="AQ399" i="3"/>
  <c r="AO399" i="2"/>
  <c r="AR399" i="2" s="1"/>
  <c r="AU399" i="2" s="1"/>
  <c r="AP399" i="2"/>
  <c r="AS399" i="2" s="1"/>
  <c r="AQ399" i="2"/>
  <c r="AO399" i="4"/>
  <c r="AR399" i="4" s="1"/>
  <c r="AU399" i="4" s="1"/>
  <c r="AP399" i="4"/>
  <c r="AQ399" i="4" s="1"/>
  <c r="AO398" i="3"/>
  <c r="AP398" i="3"/>
  <c r="AS398" i="3"/>
  <c r="AV398" i="3"/>
  <c r="AO398" i="2"/>
  <c r="AR398" i="2" s="1"/>
  <c r="AU398" i="2" s="1"/>
  <c r="AP398" i="2"/>
  <c r="AQ398" i="2" s="1"/>
  <c r="AO398" i="4"/>
  <c r="AR398" i="4" s="1"/>
  <c r="AU398" i="4" s="1"/>
  <c r="AP398" i="4"/>
  <c r="AS398" i="4"/>
  <c r="AQ398" i="3" l="1"/>
  <c r="AV401" i="2"/>
  <c r="AT401" i="2"/>
  <c r="AQ401" i="4"/>
  <c r="AT399" i="3"/>
  <c r="AV399" i="3"/>
  <c r="AW399" i="3"/>
  <c r="AT403" i="3"/>
  <c r="AV403" i="3"/>
  <c r="AW403" i="3" s="1"/>
  <c r="AV402" i="3"/>
  <c r="AW402" i="3" s="1"/>
  <c r="AT402" i="3"/>
  <c r="AV401" i="3"/>
  <c r="AW401" i="3" s="1"/>
  <c r="AT401" i="3"/>
  <c r="AS400" i="3"/>
  <c r="AR398" i="3"/>
  <c r="AU398" i="3" s="1"/>
  <c r="AW398" i="3" s="1"/>
  <c r="AT402" i="2"/>
  <c r="AV402" i="2"/>
  <c r="AW402" i="2" s="1"/>
  <c r="AT399" i="2"/>
  <c r="AV399" i="2"/>
  <c r="AW399" i="2" s="1"/>
  <c r="AT400" i="2"/>
  <c r="AV400" i="2"/>
  <c r="AW400" i="2" s="1"/>
  <c r="AW401" i="2"/>
  <c r="AT403" i="4"/>
  <c r="AV403" i="4"/>
  <c r="AW403" i="4" s="1"/>
  <c r="AV401" i="4"/>
  <c r="AW401" i="4" s="1"/>
  <c r="AT401" i="4"/>
  <c r="AS402" i="4"/>
  <c r="AW400" i="4"/>
  <c r="AV404" i="2"/>
  <c r="AW404" i="2" s="1"/>
  <c r="AT404" i="2"/>
  <c r="AT403" i="2"/>
  <c r="AU403" i="2"/>
  <c r="AW403" i="2" s="1"/>
  <c r="AS399" i="4"/>
  <c r="AQ400" i="4"/>
  <c r="AT400" i="4"/>
  <c r="AQ398" i="4"/>
  <c r="AS398" i="2"/>
  <c r="AT398" i="4"/>
  <c r="AV398" i="4"/>
  <c r="AW398" i="4" s="1"/>
  <c r="AV400" i="3" l="1"/>
  <c r="AW400" i="3" s="1"/>
  <c r="AT400" i="3"/>
  <c r="AT398" i="3"/>
  <c r="AV402" i="4"/>
  <c r="AW402" i="4" s="1"/>
  <c r="AT402" i="4"/>
  <c r="AV399" i="4"/>
  <c r="AW399" i="4" s="1"/>
  <c r="AT399" i="4"/>
  <c r="AT398" i="2"/>
  <c r="AV398" i="2"/>
  <c r="AW398" i="2" s="1"/>
  <c r="AO395" i="3"/>
  <c r="AR395" i="3" s="1"/>
  <c r="AU395" i="3" s="1"/>
  <c r="AP395" i="3"/>
  <c r="AO396" i="3"/>
  <c r="AP396" i="3"/>
  <c r="AS396" i="3" s="1"/>
  <c r="AR396" i="3"/>
  <c r="AU396" i="3" s="1"/>
  <c r="AO397" i="3"/>
  <c r="AR397" i="3" s="1"/>
  <c r="AU397" i="3" s="1"/>
  <c r="AP397" i="3"/>
  <c r="AS397" i="3"/>
  <c r="AV397" i="3" s="1"/>
  <c r="AO395" i="2"/>
  <c r="AR395" i="2" s="1"/>
  <c r="AU395" i="2" s="1"/>
  <c r="AP395" i="2"/>
  <c r="AS395" i="2"/>
  <c r="AV395" i="2" s="1"/>
  <c r="AO396" i="2"/>
  <c r="AR396" i="2" s="1"/>
  <c r="AU396" i="2" s="1"/>
  <c r="AP396" i="2"/>
  <c r="AS396" i="2" s="1"/>
  <c r="AO397" i="2"/>
  <c r="AR397" i="2" s="1"/>
  <c r="AU397" i="2" s="1"/>
  <c r="AP397" i="2"/>
  <c r="AQ397" i="2" s="1"/>
  <c r="AO395" i="4"/>
  <c r="AR395" i="4" s="1"/>
  <c r="AU395" i="4" s="1"/>
  <c r="AP395" i="4"/>
  <c r="AS395" i="4" s="1"/>
  <c r="AT395" i="4" s="1"/>
  <c r="AQ395" i="4"/>
  <c r="AO396" i="4"/>
  <c r="AR396" i="4" s="1"/>
  <c r="AU396" i="4" s="1"/>
  <c r="AP396" i="4"/>
  <c r="AS396" i="4" s="1"/>
  <c r="AO397" i="4"/>
  <c r="AR397" i="4" s="1"/>
  <c r="AU397" i="4" s="1"/>
  <c r="AP397" i="4"/>
  <c r="AS397" i="4" s="1"/>
  <c r="AO394" i="3"/>
  <c r="AR394" i="3" s="1"/>
  <c r="AP394" i="3"/>
  <c r="AO394" i="2"/>
  <c r="AR394" i="2" s="1"/>
  <c r="AU394" i="2" s="1"/>
  <c r="AP394" i="2"/>
  <c r="AO394" i="4"/>
  <c r="AR394" i="4" s="1"/>
  <c r="AU394" i="4" s="1"/>
  <c r="AP394" i="4"/>
  <c r="AP376" i="3"/>
  <c r="AS376" i="3" s="1"/>
  <c r="AP377" i="3"/>
  <c r="AS377" i="3" s="1"/>
  <c r="AP378" i="3"/>
  <c r="AS378" i="3" s="1"/>
  <c r="AV378" i="3" s="1"/>
  <c r="AP379" i="3"/>
  <c r="AS379" i="3" s="1"/>
  <c r="AP380" i="3"/>
  <c r="AS380" i="3" s="1"/>
  <c r="AV380" i="3" s="1"/>
  <c r="AP381" i="3"/>
  <c r="AS381" i="3" s="1"/>
  <c r="AV381" i="3" s="1"/>
  <c r="AP382" i="3"/>
  <c r="AS382" i="3" s="1"/>
  <c r="AP383" i="3"/>
  <c r="AS383" i="3" s="1"/>
  <c r="AV383" i="3" s="1"/>
  <c r="AP384" i="3"/>
  <c r="AS384" i="3" s="1"/>
  <c r="AP385" i="3"/>
  <c r="AS385" i="3" s="1"/>
  <c r="AP386" i="3"/>
  <c r="AS386" i="3" s="1"/>
  <c r="AP387" i="3"/>
  <c r="AS387" i="3" s="1"/>
  <c r="AP388" i="3"/>
  <c r="AS388" i="3" s="1"/>
  <c r="AP389" i="3"/>
  <c r="AS389" i="3" s="1"/>
  <c r="AP390" i="3"/>
  <c r="AS390" i="3" s="1"/>
  <c r="AV390" i="3" s="1"/>
  <c r="AP391" i="3"/>
  <c r="AS391" i="3" s="1"/>
  <c r="AP392" i="3"/>
  <c r="AS392" i="3" s="1"/>
  <c r="AV392" i="3" s="1"/>
  <c r="AP393" i="3"/>
  <c r="AS393" i="3" s="1"/>
  <c r="AV393" i="3" s="1"/>
  <c r="AO376" i="3"/>
  <c r="AR376" i="3" s="1"/>
  <c r="AU376" i="3" s="1"/>
  <c r="AO377" i="3"/>
  <c r="AR377" i="3" s="1"/>
  <c r="AU377" i="3" s="1"/>
  <c r="AO378" i="3"/>
  <c r="AR378" i="3" s="1"/>
  <c r="AU378" i="3" s="1"/>
  <c r="AO379" i="3"/>
  <c r="AR379" i="3" s="1"/>
  <c r="AU379" i="3" s="1"/>
  <c r="AO380" i="3"/>
  <c r="AR380" i="3" s="1"/>
  <c r="AU380" i="3" s="1"/>
  <c r="AO381" i="3"/>
  <c r="AR381" i="3" s="1"/>
  <c r="AU381" i="3" s="1"/>
  <c r="AO382" i="3"/>
  <c r="AR382" i="3" s="1"/>
  <c r="AU382" i="3" s="1"/>
  <c r="AO383" i="3"/>
  <c r="AO384" i="3"/>
  <c r="AR384" i="3" s="1"/>
  <c r="AU384" i="3" s="1"/>
  <c r="AO385" i="3"/>
  <c r="AR385" i="3" s="1"/>
  <c r="AU385" i="3" s="1"/>
  <c r="AO386" i="3"/>
  <c r="AR386" i="3" s="1"/>
  <c r="AU386" i="3" s="1"/>
  <c r="AO387" i="3"/>
  <c r="AR387" i="3" s="1"/>
  <c r="AU387" i="3" s="1"/>
  <c r="AO388" i="3"/>
  <c r="AR388" i="3" s="1"/>
  <c r="AU388" i="3" s="1"/>
  <c r="AO389" i="3"/>
  <c r="AR389" i="3" s="1"/>
  <c r="AU389" i="3" s="1"/>
  <c r="AO390" i="3"/>
  <c r="AR390" i="3" s="1"/>
  <c r="AU390" i="3" s="1"/>
  <c r="AO391" i="3"/>
  <c r="AR391" i="3" s="1"/>
  <c r="AU391" i="3" s="1"/>
  <c r="AO392" i="3"/>
  <c r="AR392" i="3" s="1"/>
  <c r="AU392" i="3" s="1"/>
  <c r="AO393" i="3"/>
  <c r="AR393" i="3" s="1"/>
  <c r="AU393" i="3" s="1"/>
  <c r="AP376" i="2"/>
  <c r="AS376" i="2" s="1"/>
  <c r="AP377" i="2"/>
  <c r="AS377" i="2" s="1"/>
  <c r="AV377" i="2" s="1"/>
  <c r="AP378" i="2"/>
  <c r="AS378" i="2" s="1"/>
  <c r="AV378" i="2" s="1"/>
  <c r="AP379" i="2"/>
  <c r="AS379" i="2" s="1"/>
  <c r="AV379" i="2" s="1"/>
  <c r="AP380" i="2"/>
  <c r="AS380" i="2" s="1"/>
  <c r="AV380" i="2" s="1"/>
  <c r="AP381" i="2"/>
  <c r="AS381" i="2" s="1"/>
  <c r="AV381" i="2" s="1"/>
  <c r="AP382" i="2"/>
  <c r="AS382" i="2" s="1"/>
  <c r="AV382" i="2" s="1"/>
  <c r="AP383" i="2"/>
  <c r="AS383" i="2" s="1"/>
  <c r="AP384" i="2"/>
  <c r="AS384" i="2" s="1"/>
  <c r="AP385" i="2"/>
  <c r="AS385" i="2" s="1"/>
  <c r="AP386" i="2"/>
  <c r="AS386" i="2" s="1"/>
  <c r="AP387" i="2"/>
  <c r="AS387" i="2" s="1"/>
  <c r="AP388" i="2"/>
  <c r="AS388" i="2" s="1"/>
  <c r="AP389" i="2"/>
  <c r="AS389" i="2" s="1"/>
  <c r="AV389" i="2" s="1"/>
  <c r="AP390" i="2"/>
  <c r="AS390" i="2" s="1"/>
  <c r="AV390" i="2" s="1"/>
  <c r="AP391" i="2"/>
  <c r="AS391" i="2" s="1"/>
  <c r="AV391" i="2" s="1"/>
  <c r="AP392" i="2"/>
  <c r="AS392" i="2" s="1"/>
  <c r="AV392" i="2" s="1"/>
  <c r="AP393" i="2"/>
  <c r="AS393" i="2" s="1"/>
  <c r="AV393" i="2" s="1"/>
  <c r="AO376" i="2"/>
  <c r="AR376" i="2" s="1"/>
  <c r="AU376" i="2" s="1"/>
  <c r="AO377" i="2"/>
  <c r="AO378" i="2"/>
  <c r="AR378" i="2" s="1"/>
  <c r="AU378" i="2" s="1"/>
  <c r="AO379" i="2"/>
  <c r="AO380" i="2"/>
  <c r="AO381" i="2"/>
  <c r="AR381" i="2" s="1"/>
  <c r="AU381" i="2" s="1"/>
  <c r="AO382" i="2"/>
  <c r="AO383" i="2"/>
  <c r="AR383" i="2" s="1"/>
  <c r="AU383" i="2" s="1"/>
  <c r="AO384" i="2"/>
  <c r="AR384" i="2" s="1"/>
  <c r="AU384" i="2" s="1"/>
  <c r="AO385" i="2"/>
  <c r="AR385" i="2" s="1"/>
  <c r="AU385" i="2" s="1"/>
  <c r="AO386" i="2"/>
  <c r="AR386" i="2" s="1"/>
  <c r="AU386" i="2" s="1"/>
  <c r="AO387" i="2"/>
  <c r="AR387" i="2" s="1"/>
  <c r="AU387" i="2" s="1"/>
  <c r="AO388" i="2"/>
  <c r="AR388" i="2" s="1"/>
  <c r="AU388" i="2" s="1"/>
  <c r="AO389" i="2"/>
  <c r="AR389" i="2" s="1"/>
  <c r="AU389" i="2" s="1"/>
  <c r="AO390" i="2"/>
  <c r="AO391" i="2"/>
  <c r="AR391" i="2" s="1"/>
  <c r="AU391" i="2" s="1"/>
  <c r="AO392" i="2"/>
  <c r="AR392" i="2" s="1"/>
  <c r="AU392" i="2" s="1"/>
  <c r="AO393" i="2"/>
  <c r="AR393" i="2" s="1"/>
  <c r="AU393" i="2" s="1"/>
  <c r="AP376" i="4"/>
  <c r="AS376" i="4" s="1"/>
  <c r="AV376" i="4" s="1"/>
  <c r="AP377" i="4"/>
  <c r="AS377" i="4" s="1"/>
  <c r="AV377" i="4" s="1"/>
  <c r="AP378" i="4"/>
  <c r="AS378" i="4" s="1"/>
  <c r="AP379" i="4"/>
  <c r="AP380" i="4"/>
  <c r="AS380" i="4" s="1"/>
  <c r="AV380" i="4" s="1"/>
  <c r="AP381" i="4"/>
  <c r="AP382" i="4"/>
  <c r="AS382" i="4" s="1"/>
  <c r="AP383" i="4"/>
  <c r="AS383" i="4" s="1"/>
  <c r="AP384" i="4"/>
  <c r="AS384" i="4" s="1"/>
  <c r="AP385" i="4"/>
  <c r="AS385" i="4" s="1"/>
  <c r="AP386" i="4"/>
  <c r="AS386" i="4" s="1"/>
  <c r="AP387" i="4"/>
  <c r="AS387" i="4" s="1"/>
  <c r="AP388" i="4"/>
  <c r="AS388" i="4" s="1"/>
  <c r="AV388" i="4" s="1"/>
  <c r="AP389" i="4"/>
  <c r="AS389" i="4" s="1"/>
  <c r="AV389" i="4" s="1"/>
  <c r="AP390" i="4"/>
  <c r="AS390" i="4" s="1"/>
  <c r="AP391" i="4"/>
  <c r="AS391" i="4" s="1"/>
  <c r="AP392" i="4"/>
  <c r="AS392" i="4" s="1"/>
  <c r="AV392" i="4" s="1"/>
  <c r="AP393" i="4"/>
  <c r="AS393" i="4" s="1"/>
  <c r="AV393" i="4" s="1"/>
  <c r="AO376" i="4"/>
  <c r="AR376" i="4" s="1"/>
  <c r="AU376" i="4" s="1"/>
  <c r="AO377" i="4"/>
  <c r="AR377" i="4" s="1"/>
  <c r="AU377" i="4" s="1"/>
  <c r="AO378" i="4"/>
  <c r="AR378" i="4" s="1"/>
  <c r="AU378" i="4" s="1"/>
  <c r="AO379" i="4"/>
  <c r="AR379" i="4" s="1"/>
  <c r="AU379" i="4" s="1"/>
  <c r="AO380" i="4"/>
  <c r="AR380" i="4" s="1"/>
  <c r="AU380" i="4" s="1"/>
  <c r="AO381" i="4"/>
  <c r="AR381" i="4" s="1"/>
  <c r="AU381" i="4" s="1"/>
  <c r="AO382" i="4"/>
  <c r="AR382" i="4" s="1"/>
  <c r="AU382" i="4" s="1"/>
  <c r="AO383" i="4"/>
  <c r="AR383" i="4" s="1"/>
  <c r="AU383" i="4" s="1"/>
  <c r="AO384" i="4"/>
  <c r="AR384" i="4" s="1"/>
  <c r="AU384" i="4" s="1"/>
  <c r="AO385" i="4"/>
  <c r="AR385" i="4" s="1"/>
  <c r="AU385" i="4" s="1"/>
  <c r="AO386" i="4"/>
  <c r="AR386" i="4" s="1"/>
  <c r="AU386" i="4" s="1"/>
  <c r="AO387" i="4"/>
  <c r="AR387" i="4" s="1"/>
  <c r="AU387" i="4" s="1"/>
  <c r="AO388" i="4"/>
  <c r="AR388" i="4" s="1"/>
  <c r="AU388" i="4" s="1"/>
  <c r="AO389" i="4"/>
  <c r="AR389" i="4" s="1"/>
  <c r="AU389" i="4" s="1"/>
  <c r="AO390" i="4"/>
  <c r="AR390" i="4" s="1"/>
  <c r="AU390" i="4" s="1"/>
  <c r="AO391" i="4"/>
  <c r="AR391" i="4" s="1"/>
  <c r="AU391" i="4" s="1"/>
  <c r="AO392" i="4"/>
  <c r="AR392" i="4" s="1"/>
  <c r="AU392" i="4" s="1"/>
  <c r="AO393" i="4"/>
  <c r="AR393" i="4" s="1"/>
  <c r="AU393" i="4" s="1"/>
  <c r="AP326" i="3"/>
  <c r="AS326" i="3" s="1"/>
  <c r="AP327" i="3"/>
  <c r="AS327" i="3" s="1"/>
  <c r="AP328" i="3"/>
  <c r="AS328" i="3" s="1"/>
  <c r="AP329" i="3"/>
  <c r="AS329" i="3" s="1"/>
  <c r="AP330" i="3"/>
  <c r="AS330" i="3" s="1"/>
  <c r="AP331" i="3"/>
  <c r="AS331" i="3" s="1"/>
  <c r="AP332" i="3"/>
  <c r="AS332" i="3" s="1"/>
  <c r="AP333" i="3"/>
  <c r="AS333" i="3" s="1"/>
  <c r="AP334" i="3"/>
  <c r="AP335" i="3"/>
  <c r="AP336" i="3"/>
  <c r="AP337" i="3"/>
  <c r="AP338" i="3"/>
  <c r="AS338" i="3" s="1"/>
  <c r="AP339" i="3"/>
  <c r="AS339" i="3" s="1"/>
  <c r="AP340" i="3"/>
  <c r="AS340" i="3" s="1"/>
  <c r="AP341" i="3"/>
  <c r="AS341" i="3" s="1"/>
  <c r="AP342" i="3"/>
  <c r="AS342" i="3" s="1"/>
  <c r="AP343" i="3"/>
  <c r="AS343" i="3" s="1"/>
  <c r="AP344" i="3"/>
  <c r="AS344" i="3" s="1"/>
  <c r="AP345" i="3"/>
  <c r="AS345" i="3" s="1"/>
  <c r="AP346" i="3"/>
  <c r="AP347" i="3"/>
  <c r="AP348" i="3"/>
  <c r="AP349" i="3"/>
  <c r="AP350" i="3"/>
  <c r="AS350" i="3" s="1"/>
  <c r="AP351" i="3"/>
  <c r="AS351" i="3" s="1"/>
  <c r="AP352" i="3"/>
  <c r="AS352" i="3" s="1"/>
  <c r="AP353" i="3"/>
  <c r="AS353" i="3" s="1"/>
  <c r="AP354" i="3"/>
  <c r="AS354" i="3" s="1"/>
  <c r="AP355" i="3"/>
  <c r="AS355" i="3" s="1"/>
  <c r="AP356" i="3"/>
  <c r="AS356" i="3" s="1"/>
  <c r="AP357" i="3"/>
  <c r="AS357" i="3" s="1"/>
  <c r="AP358" i="3"/>
  <c r="AP359" i="3"/>
  <c r="AS359" i="3" s="1"/>
  <c r="AP360" i="3"/>
  <c r="AS360" i="3" s="1"/>
  <c r="AP361" i="3"/>
  <c r="AS361" i="3" s="1"/>
  <c r="AP362" i="3"/>
  <c r="AS362" i="3" s="1"/>
  <c r="AV362" i="3" s="1"/>
  <c r="AP363" i="3"/>
  <c r="AS363" i="3" s="1"/>
  <c r="AP364" i="3"/>
  <c r="AS364" i="3" s="1"/>
  <c r="AP365" i="3"/>
  <c r="AS365" i="3" s="1"/>
  <c r="AP366" i="3"/>
  <c r="AS366" i="3" s="1"/>
  <c r="AP367" i="3"/>
  <c r="AS367" i="3" s="1"/>
  <c r="AV367" i="3" s="1"/>
  <c r="AP368" i="3"/>
  <c r="AS368" i="3" s="1"/>
  <c r="AV368" i="3" s="1"/>
  <c r="AP369" i="3"/>
  <c r="AP370" i="3"/>
  <c r="AS370" i="3" s="1"/>
  <c r="AV370" i="3" s="1"/>
  <c r="AP371" i="3"/>
  <c r="AS371" i="3" s="1"/>
  <c r="AP372" i="3"/>
  <c r="AS372" i="3" s="1"/>
  <c r="AP373" i="3"/>
  <c r="AS373" i="3" s="1"/>
  <c r="AP374" i="3"/>
  <c r="AS374" i="3" s="1"/>
  <c r="AV374" i="3" s="1"/>
  <c r="AP375" i="3"/>
  <c r="AS375" i="3" s="1"/>
  <c r="AO326" i="3"/>
  <c r="AR326" i="3" s="1"/>
  <c r="AU326" i="3" s="1"/>
  <c r="AO327" i="3"/>
  <c r="AR327" i="3" s="1"/>
  <c r="AU327" i="3" s="1"/>
  <c r="AO328" i="3"/>
  <c r="AR328" i="3" s="1"/>
  <c r="AU328" i="3" s="1"/>
  <c r="AO329" i="3"/>
  <c r="AR329" i="3" s="1"/>
  <c r="AU329" i="3" s="1"/>
  <c r="AO330" i="3"/>
  <c r="AR330" i="3" s="1"/>
  <c r="AU330" i="3" s="1"/>
  <c r="AO331" i="3"/>
  <c r="AR331" i="3" s="1"/>
  <c r="AU331" i="3" s="1"/>
  <c r="AO332" i="3"/>
  <c r="AR332" i="3" s="1"/>
  <c r="AU332" i="3" s="1"/>
  <c r="AO333" i="3"/>
  <c r="AR333" i="3" s="1"/>
  <c r="AU333" i="3" s="1"/>
  <c r="AO334" i="3"/>
  <c r="AR334" i="3" s="1"/>
  <c r="AU334" i="3" s="1"/>
  <c r="AO335" i="3"/>
  <c r="AR335" i="3" s="1"/>
  <c r="AU335" i="3" s="1"/>
  <c r="AO336" i="3"/>
  <c r="AR336" i="3" s="1"/>
  <c r="AU336" i="3" s="1"/>
  <c r="AO337" i="3"/>
  <c r="AR337" i="3" s="1"/>
  <c r="AU337" i="3" s="1"/>
  <c r="AO338" i="3"/>
  <c r="AR338" i="3" s="1"/>
  <c r="AU338" i="3" s="1"/>
  <c r="AO339" i="3"/>
  <c r="AR339" i="3" s="1"/>
  <c r="AU339" i="3" s="1"/>
  <c r="AO340" i="3"/>
  <c r="AR340" i="3" s="1"/>
  <c r="AU340" i="3" s="1"/>
  <c r="AO341" i="3"/>
  <c r="AR341" i="3" s="1"/>
  <c r="AU341" i="3" s="1"/>
  <c r="AO342" i="3"/>
  <c r="AR342" i="3" s="1"/>
  <c r="AU342" i="3" s="1"/>
  <c r="AO343" i="3"/>
  <c r="AR343" i="3" s="1"/>
  <c r="AU343" i="3" s="1"/>
  <c r="AO344" i="3"/>
  <c r="AR344" i="3" s="1"/>
  <c r="AU344" i="3" s="1"/>
  <c r="AO345" i="3"/>
  <c r="AR345" i="3" s="1"/>
  <c r="AU345" i="3" s="1"/>
  <c r="AO346" i="3"/>
  <c r="AR346" i="3" s="1"/>
  <c r="AU346" i="3" s="1"/>
  <c r="AO347" i="3"/>
  <c r="AR347" i="3" s="1"/>
  <c r="AU347" i="3" s="1"/>
  <c r="AO348" i="3"/>
  <c r="AR348" i="3" s="1"/>
  <c r="AU348" i="3" s="1"/>
  <c r="AO349" i="3"/>
  <c r="AR349" i="3" s="1"/>
  <c r="AU349" i="3" s="1"/>
  <c r="AO350" i="3"/>
  <c r="AR350" i="3" s="1"/>
  <c r="AU350" i="3" s="1"/>
  <c r="AO351" i="3"/>
  <c r="AR351" i="3" s="1"/>
  <c r="AU351" i="3" s="1"/>
  <c r="AO352" i="3"/>
  <c r="AR352" i="3" s="1"/>
  <c r="AU352" i="3" s="1"/>
  <c r="AO353" i="3"/>
  <c r="AR353" i="3" s="1"/>
  <c r="AU353" i="3" s="1"/>
  <c r="AO354" i="3"/>
  <c r="AR354" i="3" s="1"/>
  <c r="AU354" i="3" s="1"/>
  <c r="AO355" i="3"/>
  <c r="AR355" i="3" s="1"/>
  <c r="AU355" i="3" s="1"/>
  <c r="AO356" i="3"/>
  <c r="AR356" i="3" s="1"/>
  <c r="AU356" i="3" s="1"/>
  <c r="AO357" i="3"/>
  <c r="AR357" i="3" s="1"/>
  <c r="AU357" i="3" s="1"/>
  <c r="AO358" i="3"/>
  <c r="AR358" i="3" s="1"/>
  <c r="AO359" i="3"/>
  <c r="AR359" i="3" s="1"/>
  <c r="AU359" i="3" s="1"/>
  <c r="AO360" i="3"/>
  <c r="AR360" i="3" s="1"/>
  <c r="AU360" i="3" s="1"/>
  <c r="AO361" i="3"/>
  <c r="AR361" i="3" s="1"/>
  <c r="AU361" i="3" s="1"/>
  <c r="AO362" i="3"/>
  <c r="AR362" i="3" s="1"/>
  <c r="AU362" i="3" s="1"/>
  <c r="AO363" i="3"/>
  <c r="AR363" i="3" s="1"/>
  <c r="AU363" i="3" s="1"/>
  <c r="AO364" i="3"/>
  <c r="AR364" i="3" s="1"/>
  <c r="AU364" i="3" s="1"/>
  <c r="AO365" i="3"/>
  <c r="AR365" i="3" s="1"/>
  <c r="AU365" i="3" s="1"/>
  <c r="AO366" i="3"/>
  <c r="AR366" i="3" s="1"/>
  <c r="AU366" i="3" s="1"/>
  <c r="AO367" i="3"/>
  <c r="AR367" i="3" s="1"/>
  <c r="AU367" i="3" s="1"/>
  <c r="AO368" i="3"/>
  <c r="AR368" i="3" s="1"/>
  <c r="AU368" i="3" s="1"/>
  <c r="AO369" i="3"/>
  <c r="AR369" i="3" s="1"/>
  <c r="AU369" i="3" s="1"/>
  <c r="AO370" i="3"/>
  <c r="AR370" i="3" s="1"/>
  <c r="AO371" i="3"/>
  <c r="AR371" i="3" s="1"/>
  <c r="AU371" i="3" s="1"/>
  <c r="AO372" i="3"/>
  <c r="AR372" i="3" s="1"/>
  <c r="AU372" i="3" s="1"/>
  <c r="AO373" i="3"/>
  <c r="AR373" i="3" s="1"/>
  <c r="AU373" i="3" s="1"/>
  <c r="AO374" i="3"/>
  <c r="AR374" i="3" s="1"/>
  <c r="AU374" i="3" s="1"/>
  <c r="AO375" i="3"/>
  <c r="AR375" i="3" s="1"/>
  <c r="AU375" i="3" s="1"/>
  <c r="AP326" i="2"/>
  <c r="AS326" i="2" s="1"/>
  <c r="AP327" i="2"/>
  <c r="AS327" i="2" s="1"/>
  <c r="AP328" i="2"/>
  <c r="AS328" i="2" s="1"/>
  <c r="AP329" i="2"/>
  <c r="AS329" i="2" s="1"/>
  <c r="AP330" i="2"/>
  <c r="AS330" i="2" s="1"/>
  <c r="AP331" i="2"/>
  <c r="AS331" i="2" s="1"/>
  <c r="AP332" i="2"/>
  <c r="AS332" i="2" s="1"/>
  <c r="AP333" i="2"/>
  <c r="AS333" i="2" s="1"/>
  <c r="AP334" i="2"/>
  <c r="AP335" i="2"/>
  <c r="AP336" i="2"/>
  <c r="AP337" i="2"/>
  <c r="AP338" i="2"/>
  <c r="AS338" i="2" s="1"/>
  <c r="AP339" i="2"/>
  <c r="AS339" i="2" s="1"/>
  <c r="AP340" i="2"/>
  <c r="AS340" i="2" s="1"/>
  <c r="AP341" i="2"/>
  <c r="AS341" i="2" s="1"/>
  <c r="AP342" i="2"/>
  <c r="AS342" i="2" s="1"/>
  <c r="AP343" i="2"/>
  <c r="AS343" i="2" s="1"/>
  <c r="AP344" i="2"/>
  <c r="AS344" i="2" s="1"/>
  <c r="AP345" i="2"/>
  <c r="AS345" i="2" s="1"/>
  <c r="AP346" i="2"/>
  <c r="AP347" i="2"/>
  <c r="AP348" i="2"/>
  <c r="AP349" i="2"/>
  <c r="AP350" i="2"/>
  <c r="AS350" i="2" s="1"/>
  <c r="AP351" i="2"/>
  <c r="AS351" i="2" s="1"/>
  <c r="AP352" i="2"/>
  <c r="AS352" i="2" s="1"/>
  <c r="AP353" i="2"/>
  <c r="AS353" i="2" s="1"/>
  <c r="AP354" i="2"/>
  <c r="AS354" i="2" s="1"/>
  <c r="AP355" i="2"/>
  <c r="AS355" i="2" s="1"/>
  <c r="AP356" i="2"/>
  <c r="AS356" i="2" s="1"/>
  <c r="AP357" i="2"/>
  <c r="AS357" i="2" s="1"/>
  <c r="AP358" i="2"/>
  <c r="AS358" i="2" s="1"/>
  <c r="AP359" i="2"/>
  <c r="AS359" i="2" s="1"/>
  <c r="AP360" i="2"/>
  <c r="AS360" i="2" s="1"/>
  <c r="AP361" i="2"/>
  <c r="AP362" i="2"/>
  <c r="AP363" i="2"/>
  <c r="AP364" i="2"/>
  <c r="AS364" i="2" s="1"/>
  <c r="AP365" i="2"/>
  <c r="AS365" i="2" s="1"/>
  <c r="AP366" i="2"/>
  <c r="AS366" i="2" s="1"/>
  <c r="AP367" i="2"/>
  <c r="AS367" i="2" s="1"/>
  <c r="AP368" i="2"/>
  <c r="AS368" i="2" s="1"/>
  <c r="AP369" i="2"/>
  <c r="AS369" i="2" s="1"/>
  <c r="AP370" i="2"/>
  <c r="AS370" i="2" s="1"/>
  <c r="AP371" i="2"/>
  <c r="AS371" i="2" s="1"/>
  <c r="AP372" i="2"/>
  <c r="AS372" i="2" s="1"/>
  <c r="AP373" i="2"/>
  <c r="AP374" i="2"/>
  <c r="AP375" i="2"/>
  <c r="AS375" i="2" s="1"/>
  <c r="AV375" i="2" s="1"/>
  <c r="AO326" i="2"/>
  <c r="AR326" i="2" s="1"/>
  <c r="AU326" i="2" s="1"/>
  <c r="AO327" i="2"/>
  <c r="AR327" i="2" s="1"/>
  <c r="AU327" i="2" s="1"/>
  <c r="AO328" i="2"/>
  <c r="AR328" i="2" s="1"/>
  <c r="AU328" i="2" s="1"/>
  <c r="AO329" i="2"/>
  <c r="AR329" i="2" s="1"/>
  <c r="AU329" i="2" s="1"/>
  <c r="AO330" i="2"/>
  <c r="AR330" i="2" s="1"/>
  <c r="AU330" i="2" s="1"/>
  <c r="AO331" i="2"/>
  <c r="AR331" i="2" s="1"/>
  <c r="AU331" i="2" s="1"/>
  <c r="AO332" i="2"/>
  <c r="AR332" i="2" s="1"/>
  <c r="AU332" i="2" s="1"/>
  <c r="AO333" i="2"/>
  <c r="AR333" i="2" s="1"/>
  <c r="AU333" i="2" s="1"/>
  <c r="AO334" i="2"/>
  <c r="AR334" i="2" s="1"/>
  <c r="AU334" i="2" s="1"/>
  <c r="AO335" i="2"/>
  <c r="AR335" i="2" s="1"/>
  <c r="AU335" i="2" s="1"/>
  <c r="AO336" i="2"/>
  <c r="AR336" i="2" s="1"/>
  <c r="AU336" i="2" s="1"/>
  <c r="AO337" i="2"/>
  <c r="AR337" i="2" s="1"/>
  <c r="AU337" i="2" s="1"/>
  <c r="AO338" i="2"/>
  <c r="AR338" i="2" s="1"/>
  <c r="AU338" i="2" s="1"/>
  <c r="AO339" i="2"/>
  <c r="AR339" i="2" s="1"/>
  <c r="AU339" i="2" s="1"/>
  <c r="AO340" i="2"/>
  <c r="AR340" i="2" s="1"/>
  <c r="AU340" i="2" s="1"/>
  <c r="AO341" i="2"/>
  <c r="AR341" i="2" s="1"/>
  <c r="AU341" i="2" s="1"/>
  <c r="AO342" i="2"/>
  <c r="AR342" i="2" s="1"/>
  <c r="AU342" i="2" s="1"/>
  <c r="AO343" i="2"/>
  <c r="AR343" i="2" s="1"/>
  <c r="AU343" i="2" s="1"/>
  <c r="AO344" i="2"/>
  <c r="AR344" i="2" s="1"/>
  <c r="AU344" i="2" s="1"/>
  <c r="AO345" i="2"/>
  <c r="AR345" i="2" s="1"/>
  <c r="AU345" i="2" s="1"/>
  <c r="AO346" i="2"/>
  <c r="AR346" i="2" s="1"/>
  <c r="AU346" i="2" s="1"/>
  <c r="AO347" i="2"/>
  <c r="AR347" i="2" s="1"/>
  <c r="AU347" i="2" s="1"/>
  <c r="AO348" i="2"/>
  <c r="AR348" i="2" s="1"/>
  <c r="AU348" i="2" s="1"/>
  <c r="AO349" i="2"/>
  <c r="AR349" i="2" s="1"/>
  <c r="AU349" i="2" s="1"/>
  <c r="AO350" i="2"/>
  <c r="AR350" i="2" s="1"/>
  <c r="AU350" i="2" s="1"/>
  <c r="AO351" i="2"/>
  <c r="AR351" i="2" s="1"/>
  <c r="AU351" i="2" s="1"/>
  <c r="AO352" i="2"/>
  <c r="AR352" i="2" s="1"/>
  <c r="AU352" i="2" s="1"/>
  <c r="AO353" i="2"/>
  <c r="AR353" i="2" s="1"/>
  <c r="AU353" i="2" s="1"/>
  <c r="AO354" i="2"/>
  <c r="AR354" i="2" s="1"/>
  <c r="AU354" i="2" s="1"/>
  <c r="AO355" i="2"/>
  <c r="AR355" i="2" s="1"/>
  <c r="AU355" i="2" s="1"/>
  <c r="AO356" i="2"/>
  <c r="AR356" i="2" s="1"/>
  <c r="AU356" i="2" s="1"/>
  <c r="AO357" i="2"/>
  <c r="AR357" i="2" s="1"/>
  <c r="AU357" i="2" s="1"/>
  <c r="AO358" i="2"/>
  <c r="AR358" i="2" s="1"/>
  <c r="AU358" i="2" s="1"/>
  <c r="AO359" i="2"/>
  <c r="AR359" i="2" s="1"/>
  <c r="AU359" i="2" s="1"/>
  <c r="AO360" i="2"/>
  <c r="AR360" i="2" s="1"/>
  <c r="AU360" i="2" s="1"/>
  <c r="AO361" i="2"/>
  <c r="AR361" i="2" s="1"/>
  <c r="AU361" i="2" s="1"/>
  <c r="AO362" i="2"/>
  <c r="AR362" i="2" s="1"/>
  <c r="AU362" i="2" s="1"/>
  <c r="AO363" i="2"/>
  <c r="AR363" i="2" s="1"/>
  <c r="AU363" i="2" s="1"/>
  <c r="AO364" i="2"/>
  <c r="AR364" i="2" s="1"/>
  <c r="AU364" i="2" s="1"/>
  <c r="AO365" i="2"/>
  <c r="AR365" i="2" s="1"/>
  <c r="AU365" i="2" s="1"/>
  <c r="AO366" i="2"/>
  <c r="AR366" i="2" s="1"/>
  <c r="AU366" i="2" s="1"/>
  <c r="AO367" i="2"/>
  <c r="AR367" i="2" s="1"/>
  <c r="AU367" i="2" s="1"/>
  <c r="AO368" i="2"/>
  <c r="AR368" i="2" s="1"/>
  <c r="AU368" i="2" s="1"/>
  <c r="AO369" i="2"/>
  <c r="AR369" i="2" s="1"/>
  <c r="AU369" i="2" s="1"/>
  <c r="AO370" i="2"/>
  <c r="AR370" i="2" s="1"/>
  <c r="AU370" i="2" s="1"/>
  <c r="AO371" i="2"/>
  <c r="AR371" i="2" s="1"/>
  <c r="AU371" i="2" s="1"/>
  <c r="AO372" i="2"/>
  <c r="AR372" i="2" s="1"/>
  <c r="AU372" i="2" s="1"/>
  <c r="AO373" i="2"/>
  <c r="AR373" i="2" s="1"/>
  <c r="AU373" i="2" s="1"/>
  <c r="AO374" i="2"/>
  <c r="AR374" i="2" s="1"/>
  <c r="AU374" i="2" s="1"/>
  <c r="AO375" i="2"/>
  <c r="AR365" i="4"/>
  <c r="AU365" i="4" s="1"/>
  <c r="AP326" i="4"/>
  <c r="AS326" i="4" s="1"/>
  <c r="AP327" i="4"/>
  <c r="AS327" i="4" s="1"/>
  <c r="AP328" i="4"/>
  <c r="AS328" i="4" s="1"/>
  <c r="AP329" i="4"/>
  <c r="AS329" i="4" s="1"/>
  <c r="AP330" i="4"/>
  <c r="AP331" i="4"/>
  <c r="AS331" i="4" s="1"/>
  <c r="AV331" i="4" s="1"/>
  <c r="AP332" i="4"/>
  <c r="AS332" i="4" s="1"/>
  <c r="AV332" i="4" s="1"/>
  <c r="AP333" i="4"/>
  <c r="AS333" i="4" s="1"/>
  <c r="AP334" i="4"/>
  <c r="AP335" i="4"/>
  <c r="AS335" i="4" s="1"/>
  <c r="AP336" i="4"/>
  <c r="AP337" i="4"/>
  <c r="AS337" i="4" s="1"/>
  <c r="AP338" i="4"/>
  <c r="AS338" i="4" s="1"/>
  <c r="AP339" i="4"/>
  <c r="AS339" i="4" s="1"/>
  <c r="AP340" i="4"/>
  <c r="AS340" i="4" s="1"/>
  <c r="AP341" i="4"/>
  <c r="AS341" i="4" s="1"/>
  <c r="AP342" i="4"/>
  <c r="AS342" i="4" s="1"/>
  <c r="AV342" i="4" s="1"/>
  <c r="AP343" i="4"/>
  <c r="AS343" i="4" s="1"/>
  <c r="AV343" i="4" s="1"/>
  <c r="AP344" i="4"/>
  <c r="AP345" i="4"/>
  <c r="AS345" i="4" s="1"/>
  <c r="AP346" i="4"/>
  <c r="AP347" i="4"/>
  <c r="AS347" i="4" s="1"/>
  <c r="AV347" i="4" s="1"/>
  <c r="AP348" i="4"/>
  <c r="AP349" i="4"/>
  <c r="AS349" i="4" s="1"/>
  <c r="AP350" i="4"/>
  <c r="AS350" i="4" s="1"/>
  <c r="AP351" i="4"/>
  <c r="AS351" i="4" s="1"/>
  <c r="AP352" i="4"/>
  <c r="AS352" i="4" s="1"/>
  <c r="AP353" i="4"/>
  <c r="AS353" i="4" s="1"/>
  <c r="AP354" i="4"/>
  <c r="AS354" i="4" s="1"/>
  <c r="AV354" i="4" s="1"/>
  <c r="AP355" i="4"/>
  <c r="AS355" i="4" s="1"/>
  <c r="AV355" i="4" s="1"/>
  <c r="AP356" i="4"/>
  <c r="AS356" i="4" s="1"/>
  <c r="AV356" i="4" s="1"/>
  <c r="AP357" i="4"/>
  <c r="AS357" i="4" s="1"/>
  <c r="AP358" i="4"/>
  <c r="AP359" i="4"/>
  <c r="AS359" i="4" s="1"/>
  <c r="AP360" i="4"/>
  <c r="AP361" i="4"/>
  <c r="AS361" i="4" s="1"/>
  <c r="AV361" i="4" s="1"/>
  <c r="AP362" i="4"/>
  <c r="AS362" i="4" s="1"/>
  <c r="AP363" i="4"/>
  <c r="AS363" i="4" s="1"/>
  <c r="AP364" i="4"/>
  <c r="AS364" i="4" s="1"/>
  <c r="AP365" i="4"/>
  <c r="AS365" i="4" s="1"/>
  <c r="AP366" i="4"/>
  <c r="AS366" i="4" s="1"/>
  <c r="AV366" i="4" s="1"/>
  <c r="AP367" i="4"/>
  <c r="AS367" i="4" s="1"/>
  <c r="AV367" i="4" s="1"/>
  <c r="AP368" i="4"/>
  <c r="AP369" i="4"/>
  <c r="AS369" i="4" s="1"/>
  <c r="AP370" i="4"/>
  <c r="AS370" i="4" s="1"/>
  <c r="AP371" i="4"/>
  <c r="AP372" i="4"/>
  <c r="AP373" i="4"/>
  <c r="AS373" i="4" s="1"/>
  <c r="AP374" i="4"/>
  <c r="AS374" i="4" s="1"/>
  <c r="AP375" i="4"/>
  <c r="AS375" i="4" s="1"/>
  <c r="AO326" i="4"/>
  <c r="AR326" i="4" s="1"/>
  <c r="AU326" i="4" s="1"/>
  <c r="AO327" i="4"/>
  <c r="AR327" i="4" s="1"/>
  <c r="AU327" i="4" s="1"/>
  <c r="AO328" i="4"/>
  <c r="AR328" i="4" s="1"/>
  <c r="AU328" i="4" s="1"/>
  <c r="AO329" i="4"/>
  <c r="AR329" i="4" s="1"/>
  <c r="AU329" i="4" s="1"/>
  <c r="AO330" i="4"/>
  <c r="AR330" i="4" s="1"/>
  <c r="AU330" i="4" s="1"/>
  <c r="AO331" i="4"/>
  <c r="AR331" i="4" s="1"/>
  <c r="AO332" i="4"/>
  <c r="AR332" i="4" s="1"/>
  <c r="AU332" i="4" s="1"/>
  <c r="AO333" i="4"/>
  <c r="AR333" i="4" s="1"/>
  <c r="AU333" i="4" s="1"/>
  <c r="AO334" i="4"/>
  <c r="AR334" i="4" s="1"/>
  <c r="AU334" i="4" s="1"/>
  <c r="AO335" i="4"/>
  <c r="AR335" i="4" s="1"/>
  <c r="AU335" i="4" s="1"/>
  <c r="AO336" i="4"/>
  <c r="AR336" i="4" s="1"/>
  <c r="AU336" i="4" s="1"/>
  <c r="AO337" i="4"/>
  <c r="AR337" i="4" s="1"/>
  <c r="AU337" i="4" s="1"/>
  <c r="AO338" i="4"/>
  <c r="AR338" i="4" s="1"/>
  <c r="AU338" i="4" s="1"/>
  <c r="AO339" i="4"/>
  <c r="AR339" i="4" s="1"/>
  <c r="AU339" i="4" s="1"/>
  <c r="AO340" i="4"/>
  <c r="AR340" i="4" s="1"/>
  <c r="AU340" i="4" s="1"/>
  <c r="AO341" i="4"/>
  <c r="AR341" i="4" s="1"/>
  <c r="AU341" i="4" s="1"/>
  <c r="AO342" i="4"/>
  <c r="AR342" i="4" s="1"/>
  <c r="AU342" i="4" s="1"/>
  <c r="AO343" i="4"/>
  <c r="AR343" i="4" s="1"/>
  <c r="AO344" i="4"/>
  <c r="AR344" i="4" s="1"/>
  <c r="AU344" i="4" s="1"/>
  <c r="AO345" i="4"/>
  <c r="AR345" i="4" s="1"/>
  <c r="AU345" i="4" s="1"/>
  <c r="AO346" i="4"/>
  <c r="AR346" i="4" s="1"/>
  <c r="AU346" i="4" s="1"/>
  <c r="AO347" i="4"/>
  <c r="AR347" i="4" s="1"/>
  <c r="AU347" i="4" s="1"/>
  <c r="AO348" i="4"/>
  <c r="AR348" i="4" s="1"/>
  <c r="AU348" i="4" s="1"/>
  <c r="AO349" i="4"/>
  <c r="AR349" i="4" s="1"/>
  <c r="AU349" i="4" s="1"/>
  <c r="AO350" i="4"/>
  <c r="AR350" i="4" s="1"/>
  <c r="AU350" i="4" s="1"/>
  <c r="AO351" i="4"/>
  <c r="AR351" i="4" s="1"/>
  <c r="AU351" i="4" s="1"/>
  <c r="AO352" i="4"/>
  <c r="AR352" i="4" s="1"/>
  <c r="AU352" i="4" s="1"/>
  <c r="AO353" i="4"/>
  <c r="AR353" i="4" s="1"/>
  <c r="AU353" i="4" s="1"/>
  <c r="AO354" i="4"/>
  <c r="AR354" i="4" s="1"/>
  <c r="AU354" i="4" s="1"/>
  <c r="AO355" i="4"/>
  <c r="AR355" i="4" s="1"/>
  <c r="AO356" i="4"/>
  <c r="AR356" i="4" s="1"/>
  <c r="AU356" i="4" s="1"/>
  <c r="AO357" i="4"/>
  <c r="AR357" i="4" s="1"/>
  <c r="AU357" i="4" s="1"/>
  <c r="AO358" i="4"/>
  <c r="AR358" i="4" s="1"/>
  <c r="AU358" i="4" s="1"/>
  <c r="AO359" i="4"/>
  <c r="AR359" i="4" s="1"/>
  <c r="AU359" i="4" s="1"/>
  <c r="AO360" i="4"/>
  <c r="AR360" i="4" s="1"/>
  <c r="AU360" i="4" s="1"/>
  <c r="AO361" i="4"/>
  <c r="AR361" i="4" s="1"/>
  <c r="AU361" i="4" s="1"/>
  <c r="AO362" i="4"/>
  <c r="AR362" i="4" s="1"/>
  <c r="AU362" i="4" s="1"/>
  <c r="AO363" i="4"/>
  <c r="AR363" i="4" s="1"/>
  <c r="AU363" i="4" s="1"/>
  <c r="AO364" i="4"/>
  <c r="AR364" i="4" s="1"/>
  <c r="AU364" i="4" s="1"/>
  <c r="AO365" i="4"/>
  <c r="AO366" i="4"/>
  <c r="AR366" i="4" s="1"/>
  <c r="AU366" i="4" s="1"/>
  <c r="AO367" i="4"/>
  <c r="AR367" i="4" s="1"/>
  <c r="AO368" i="4"/>
  <c r="AR368" i="4" s="1"/>
  <c r="AU368" i="4" s="1"/>
  <c r="AO369" i="4"/>
  <c r="AR369" i="4" s="1"/>
  <c r="AU369" i="4" s="1"/>
  <c r="AO370" i="4"/>
  <c r="AR370" i="4" s="1"/>
  <c r="AU370" i="4" s="1"/>
  <c r="AO371" i="4"/>
  <c r="AR371" i="4" s="1"/>
  <c r="AU371" i="4" s="1"/>
  <c r="AO372" i="4"/>
  <c r="AR372" i="4" s="1"/>
  <c r="AU372" i="4" s="1"/>
  <c r="AO373" i="4"/>
  <c r="AR373" i="4" s="1"/>
  <c r="AU373" i="4" s="1"/>
  <c r="AO374" i="4"/>
  <c r="AR374" i="4" s="1"/>
  <c r="AU374" i="4" s="1"/>
  <c r="AO375" i="4"/>
  <c r="AR375" i="4" s="1"/>
  <c r="AU375" i="4" s="1"/>
  <c r="AO325" i="4"/>
  <c r="AO3" i="2"/>
  <c r="AP3" i="2"/>
  <c r="AO4" i="2"/>
  <c r="AP4" i="2"/>
  <c r="AO5" i="2"/>
  <c r="AR5" i="2" s="1"/>
  <c r="AU5" i="2" s="1"/>
  <c r="AP5" i="2"/>
  <c r="AS5" i="2" s="1"/>
  <c r="AV5" i="2" s="1"/>
  <c r="AO6" i="2"/>
  <c r="AR6" i="2" s="1"/>
  <c r="AU6" i="2" s="1"/>
  <c r="AP6" i="2"/>
  <c r="AO7" i="2"/>
  <c r="AP7" i="2"/>
  <c r="AS7" i="2" s="1"/>
  <c r="AV7" i="2" s="1"/>
  <c r="AO8" i="2"/>
  <c r="AR8" i="2" s="1"/>
  <c r="AU8" i="2" s="1"/>
  <c r="AP8" i="2"/>
  <c r="AS8" i="2" s="1"/>
  <c r="AO9" i="2"/>
  <c r="AR9" i="2" s="1"/>
  <c r="AU9" i="2" s="1"/>
  <c r="AP9" i="2"/>
  <c r="AS9" i="2" s="1"/>
  <c r="AV9" i="2" s="1"/>
  <c r="AO10" i="2"/>
  <c r="AR10" i="2" s="1"/>
  <c r="AU10" i="2" s="1"/>
  <c r="AP10" i="2"/>
  <c r="AS10" i="2" s="1"/>
  <c r="AO11" i="2"/>
  <c r="AR11" i="2" s="1"/>
  <c r="AU11" i="2" s="1"/>
  <c r="AP11" i="2"/>
  <c r="AO12" i="2"/>
  <c r="AR12" i="2" s="1"/>
  <c r="AU12" i="2" s="1"/>
  <c r="AP12" i="2"/>
  <c r="AS12" i="2" s="1"/>
  <c r="AV12" i="2" s="1"/>
  <c r="AO13" i="2"/>
  <c r="AR13" i="2" s="1"/>
  <c r="AU13" i="2" s="1"/>
  <c r="AP13" i="2"/>
  <c r="AO14" i="2"/>
  <c r="AR14" i="2" s="1"/>
  <c r="AU14" i="2" s="1"/>
  <c r="AP14" i="2"/>
  <c r="AS14" i="2" s="1"/>
  <c r="AV14" i="2" s="1"/>
  <c r="AO15" i="2"/>
  <c r="AR15" i="2" s="1"/>
  <c r="AU15" i="2" s="1"/>
  <c r="AP15" i="2"/>
  <c r="AO16" i="2"/>
  <c r="AR16" i="2" s="1"/>
  <c r="AU16" i="2" s="1"/>
  <c r="AP16" i="2"/>
  <c r="AS16" i="2" s="1"/>
  <c r="AO17" i="2"/>
  <c r="AR17" i="2" s="1"/>
  <c r="AU17" i="2" s="1"/>
  <c r="AP17" i="2"/>
  <c r="AO18" i="2"/>
  <c r="AR18" i="2" s="1"/>
  <c r="AU18" i="2" s="1"/>
  <c r="AP18" i="2"/>
  <c r="AS18" i="2" s="1"/>
  <c r="AO19" i="2"/>
  <c r="AR19" i="2" s="1"/>
  <c r="AU19" i="2" s="1"/>
  <c r="AP19" i="2"/>
  <c r="AO20" i="2"/>
  <c r="AR20" i="2" s="1"/>
  <c r="AU20" i="2" s="1"/>
  <c r="AP20" i="2"/>
  <c r="AS20" i="2" s="1"/>
  <c r="AO21" i="2"/>
  <c r="AR21" i="2" s="1"/>
  <c r="AU21" i="2" s="1"/>
  <c r="AP21" i="2"/>
  <c r="AO22" i="2"/>
  <c r="AP22" i="2"/>
  <c r="AS22" i="2" s="1"/>
  <c r="AV22" i="2" s="1"/>
  <c r="AO23" i="2"/>
  <c r="AR23" i="2" s="1"/>
  <c r="AU23" i="2" s="1"/>
  <c r="AP23" i="2"/>
  <c r="AO24" i="2"/>
  <c r="AR24" i="2" s="1"/>
  <c r="AU24" i="2" s="1"/>
  <c r="AP24" i="2"/>
  <c r="AO25" i="2"/>
  <c r="AR25" i="2" s="1"/>
  <c r="AU25" i="2" s="1"/>
  <c r="AP25" i="2"/>
  <c r="AS25" i="2" s="1"/>
  <c r="AV25" i="2" s="1"/>
  <c r="AO26" i="2"/>
  <c r="AR26" i="2" s="1"/>
  <c r="AU26" i="2" s="1"/>
  <c r="AP26" i="2"/>
  <c r="AS26" i="2" s="1"/>
  <c r="AV26" i="2" s="1"/>
  <c r="AO27" i="2"/>
  <c r="AR27" i="2" s="1"/>
  <c r="AU27" i="2" s="1"/>
  <c r="AP27" i="2"/>
  <c r="AO28" i="2"/>
  <c r="AR28" i="2" s="1"/>
  <c r="AU28" i="2" s="1"/>
  <c r="AP28" i="2"/>
  <c r="AO29" i="2"/>
  <c r="AR29" i="2" s="1"/>
  <c r="AU29" i="2" s="1"/>
  <c r="AP29" i="2"/>
  <c r="AO30" i="2"/>
  <c r="AR30" i="2" s="1"/>
  <c r="AU30" i="2" s="1"/>
  <c r="AP30" i="2"/>
  <c r="AO31" i="2"/>
  <c r="AR31" i="2" s="1"/>
  <c r="AU31" i="2" s="1"/>
  <c r="AP31" i="2"/>
  <c r="AO32" i="2"/>
  <c r="AR32" i="2" s="1"/>
  <c r="AU32" i="2" s="1"/>
  <c r="AP32" i="2"/>
  <c r="AO33" i="2"/>
  <c r="AP33" i="2"/>
  <c r="AS33" i="2" s="1"/>
  <c r="AV33" i="2" s="1"/>
  <c r="AO34" i="2"/>
  <c r="AR34" i="2" s="1"/>
  <c r="AU34" i="2" s="1"/>
  <c r="AP34" i="2"/>
  <c r="AS34" i="2" s="1"/>
  <c r="AO35" i="2"/>
  <c r="AR35" i="2" s="1"/>
  <c r="AU35" i="2" s="1"/>
  <c r="AP35" i="2"/>
  <c r="AO36" i="2"/>
  <c r="AR36" i="2" s="1"/>
  <c r="AU36" i="2" s="1"/>
  <c r="AP36" i="2"/>
  <c r="AO37" i="2"/>
  <c r="AR37" i="2" s="1"/>
  <c r="AU37" i="2" s="1"/>
  <c r="AP37" i="2"/>
  <c r="AO38" i="2"/>
  <c r="AR38" i="2" s="1"/>
  <c r="AP38" i="2"/>
  <c r="AS38" i="2" s="1"/>
  <c r="AV38" i="2" s="1"/>
  <c r="AO39" i="2"/>
  <c r="AR39" i="2" s="1"/>
  <c r="AU39" i="2" s="1"/>
  <c r="AP39" i="2"/>
  <c r="AO40" i="2"/>
  <c r="AR40" i="2" s="1"/>
  <c r="AU40" i="2" s="1"/>
  <c r="AP40" i="2"/>
  <c r="AS40" i="2" s="1"/>
  <c r="AO41" i="2"/>
  <c r="AP41" i="2"/>
  <c r="AO42" i="2"/>
  <c r="AR42" i="2" s="1"/>
  <c r="AU42" i="2" s="1"/>
  <c r="AP42" i="2"/>
  <c r="AS42" i="2" s="1"/>
  <c r="AV42" i="2" s="1"/>
  <c r="AO43" i="2"/>
  <c r="AR43" i="2" s="1"/>
  <c r="AU43" i="2" s="1"/>
  <c r="AP43" i="2"/>
  <c r="AO44" i="2"/>
  <c r="AR44" i="2" s="1"/>
  <c r="AU44" i="2" s="1"/>
  <c r="AP44" i="2"/>
  <c r="AQ44" i="2" s="1"/>
  <c r="AO45" i="2"/>
  <c r="AR45" i="2" s="1"/>
  <c r="AU45" i="2" s="1"/>
  <c r="AP45" i="2"/>
  <c r="AO46" i="2"/>
  <c r="AP46" i="2"/>
  <c r="AO47" i="2"/>
  <c r="AR47" i="2" s="1"/>
  <c r="AU47" i="2" s="1"/>
  <c r="AP47" i="2"/>
  <c r="AS47" i="2" s="1"/>
  <c r="AO48" i="2"/>
  <c r="AR48" i="2" s="1"/>
  <c r="AU48" i="2" s="1"/>
  <c r="AP48" i="2"/>
  <c r="AS48" i="2" s="1"/>
  <c r="AO49" i="2"/>
  <c r="AP49" i="2"/>
  <c r="AS49" i="2" s="1"/>
  <c r="AV49" i="2" s="1"/>
  <c r="AO50" i="2"/>
  <c r="AR50" i="2" s="1"/>
  <c r="AU50" i="2" s="1"/>
  <c r="AP50" i="2"/>
  <c r="AS50" i="2" s="1"/>
  <c r="AV50" i="2" s="1"/>
  <c r="AO51" i="2"/>
  <c r="AR51" i="2" s="1"/>
  <c r="AU51" i="2" s="1"/>
  <c r="AP51" i="2"/>
  <c r="AO52" i="2"/>
  <c r="AR52" i="2" s="1"/>
  <c r="AU52" i="2" s="1"/>
  <c r="AP52" i="2"/>
  <c r="AS52" i="2" s="1"/>
  <c r="AO53" i="2"/>
  <c r="AR53" i="2" s="1"/>
  <c r="AU53" i="2" s="1"/>
  <c r="AP53" i="2"/>
  <c r="AS53" i="2" s="1"/>
  <c r="AV53" i="2" s="1"/>
  <c r="AO54" i="2"/>
  <c r="AR54" i="2" s="1"/>
  <c r="AU54" i="2" s="1"/>
  <c r="AP54" i="2"/>
  <c r="AO55" i="2"/>
  <c r="AR55" i="2" s="1"/>
  <c r="AU55" i="2" s="1"/>
  <c r="AP55" i="2"/>
  <c r="AO56" i="2"/>
  <c r="AR56" i="2" s="1"/>
  <c r="AU56" i="2" s="1"/>
  <c r="AP56" i="2"/>
  <c r="AO57" i="2"/>
  <c r="AR57" i="2" s="1"/>
  <c r="AU57" i="2" s="1"/>
  <c r="AP57" i="2"/>
  <c r="AS57" i="2" s="1"/>
  <c r="AV57" i="2" s="1"/>
  <c r="AO58" i="2"/>
  <c r="AP58" i="2"/>
  <c r="AS58" i="2" s="1"/>
  <c r="AV58" i="2" s="1"/>
  <c r="AO59" i="2"/>
  <c r="AR59" i="2" s="1"/>
  <c r="AU59" i="2" s="1"/>
  <c r="AP59" i="2"/>
  <c r="AO60" i="2"/>
  <c r="AR60" i="2" s="1"/>
  <c r="AU60" i="2" s="1"/>
  <c r="AP60" i="2"/>
  <c r="AS60" i="2" s="1"/>
  <c r="AO61" i="2"/>
  <c r="AR61" i="2" s="1"/>
  <c r="AU61" i="2" s="1"/>
  <c r="AP61" i="2"/>
  <c r="AS61" i="2" s="1"/>
  <c r="AV61" i="2" s="1"/>
  <c r="AO62" i="2"/>
  <c r="AR62" i="2" s="1"/>
  <c r="AP62" i="2"/>
  <c r="AS62" i="2" s="1"/>
  <c r="AV62" i="2" s="1"/>
  <c r="AO63" i="2"/>
  <c r="AR63" i="2" s="1"/>
  <c r="AU63" i="2" s="1"/>
  <c r="AP63" i="2"/>
  <c r="AO64" i="2"/>
  <c r="AR64" i="2" s="1"/>
  <c r="AU64" i="2" s="1"/>
  <c r="AP64" i="2"/>
  <c r="AO65" i="2"/>
  <c r="AP65" i="2"/>
  <c r="AS65" i="2" s="1"/>
  <c r="AV65" i="2" s="1"/>
  <c r="AO66" i="2"/>
  <c r="AR66" i="2" s="1"/>
  <c r="AU66" i="2" s="1"/>
  <c r="AP66" i="2"/>
  <c r="AS66" i="2" s="1"/>
  <c r="AO67" i="2"/>
  <c r="AR67" i="2" s="1"/>
  <c r="AU67" i="2" s="1"/>
  <c r="AP67" i="2"/>
  <c r="AO68" i="2"/>
  <c r="AP68" i="2"/>
  <c r="AQ68" i="2" s="1"/>
  <c r="AO69" i="2"/>
  <c r="AR69" i="2" s="1"/>
  <c r="AU69" i="2" s="1"/>
  <c r="AP69" i="2"/>
  <c r="AO70" i="2"/>
  <c r="AR70" i="2" s="1"/>
  <c r="AP70" i="2"/>
  <c r="AS70" i="2" s="1"/>
  <c r="AV70" i="2" s="1"/>
  <c r="AO71" i="2"/>
  <c r="AR71" i="2" s="1"/>
  <c r="AU71" i="2" s="1"/>
  <c r="AP71" i="2"/>
  <c r="AO72" i="2"/>
  <c r="AP72" i="2"/>
  <c r="AS72" i="2" s="1"/>
  <c r="AO73" i="2"/>
  <c r="AP73" i="2"/>
  <c r="AO74" i="2"/>
  <c r="AP74" i="2"/>
  <c r="AS74" i="2" s="1"/>
  <c r="AV74" i="2" s="1"/>
  <c r="AO75" i="2"/>
  <c r="AR75" i="2" s="1"/>
  <c r="AU75" i="2" s="1"/>
  <c r="AP75" i="2"/>
  <c r="AO76" i="2"/>
  <c r="AR76" i="2" s="1"/>
  <c r="AU76" i="2" s="1"/>
  <c r="AP76" i="2"/>
  <c r="AQ76" i="2" s="1"/>
  <c r="AO77" i="2"/>
  <c r="AR77" i="2" s="1"/>
  <c r="AU77" i="2" s="1"/>
  <c r="AP77" i="2"/>
  <c r="AS77" i="2" s="1"/>
  <c r="AO78" i="2"/>
  <c r="AR78" i="2" s="1"/>
  <c r="AU78" i="2" s="1"/>
  <c r="AP78" i="2"/>
  <c r="AS78" i="2" s="1"/>
  <c r="AV78" i="2" s="1"/>
  <c r="AO79" i="2"/>
  <c r="AR79" i="2" s="1"/>
  <c r="AU79" i="2" s="1"/>
  <c r="AP79" i="2"/>
  <c r="AO80" i="2"/>
  <c r="AR80" i="2" s="1"/>
  <c r="AU80" i="2" s="1"/>
  <c r="AP80" i="2"/>
  <c r="AO81" i="2"/>
  <c r="AR81" i="2" s="1"/>
  <c r="AU81" i="2" s="1"/>
  <c r="AP81" i="2"/>
  <c r="AS81" i="2" s="1"/>
  <c r="AV81" i="2" s="1"/>
  <c r="AO82" i="2"/>
  <c r="AR82" i="2" s="1"/>
  <c r="AU82" i="2" s="1"/>
  <c r="AP82" i="2"/>
  <c r="AS82" i="2" s="1"/>
  <c r="AV82" i="2" s="1"/>
  <c r="AO83" i="2"/>
  <c r="AR83" i="2" s="1"/>
  <c r="AU83" i="2" s="1"/>
  <c r="AP83" i="2"/>
  <c r="AO84" i="2"/>
  <c r="AR84" i="2" s="1"/>
  <c r="AU84" i="2" s="1"/>
  <c r="AP84" i="2"/>
  <c r="AS84" i="2" s="1"/>
  <c r="AO85" i="2"/>
  <c r="AR85" i="2" s="1"/>
  <c r="AP85" i="2"/>
  <c r="AS85" i="2" s="1"/>
  <c r="AV85" i="2" s="1"/>
  <c r="AO86" i="2"/>
  <c r="AR86" i="2" s="1"/>
  <c r="AP86" i="2"/>
  <c r="AQ86" i="2" s="1"/>
  <c r="AO87" i="2"/>
  <c r="AR87" i="2" s="1"/>
  <c r="AU87" i="2" s="1"/>
  <c r="AP87" i="2"/>
  <c r="AS87" i="2" s="1"/>
  <c r="AO88" i="2"/>
  <c r="AP88" i="2"/>
  <c r="AO89" i="2"/>
  <c r="AP89" i="2"/>
  <c r="AS89" i="2" s="1"/>
  <c r="AV89" i="2" s="1"/>
  <c r="AO90" i="2"/>
  <c r="AP90" i="2"/>
  <c r="AS90" i="2" s="1"/>
  <c r="AO91" i="2"/>
  <c r="AR91" i="2" s="1"/>
  <c r="AU91" i="2" s="1"/>
  <c r="AP91" i="2"/>
  <c r="AO92" i="2"/>
  <c r="AR92" i="2" s="1"/>
  <c r="AU92" i="2" s="1"/>
  <c r="AP92" i="2"/>
  <c r="AQ92" i="2" s="1"/>
  <c r="AO93" i="2"/>
  <c r="AR93" i="2" s="1"/>
  <c r="AU93" i="2" s="1"/>
  <c r="AP93" i="2"/>
  <c r="AS93" i="2" s="1"/>
  <c r="AO94" i="2"/>
  <c r="AR94" i="2" s="1"/>
  <c r="AU94" i="2" s="1"/>
  <c r="AP94" i="2"/>
  <c r="AO95" i="2"/>
  <c r="AR95" i="2" s="1"/>
  <c r="AU95" i="2" s="1"/>
  <c r="AP95" i="2"/>
  <c r="AO96" i="2"/>
  <c r="AR96" i="2" s="1"/>
  <c r="AU96" i="2" s="1"/>
  <c r="AP96" i="2"/>
  <c r="AS96" i="2" s="1"/>
  <c r="AO97" i="2"/>
  <c r="AR97" i="2" s="1"/>
  <c r="AU97" i="2" s="1"/>
  <c r="AP97" i="2"/>
  <c r="AS97" i="2" s="1"/>
  <c r="AV97" i="2" s="1"/>
  <c r="AO98" i="2"/>
  <c r="AR98" i="2" s="1"/>
  <c r="AU98" i="2" s="1"/>
  <c r="AP98" i="2"/>
  <c r="AS98" i="2" s="1"/>
  <c r="AO99" i="2"/>
  <c r="AR99" i="2" s="1"/>
  <c r="AU99" i="2" s="1"/>
  <c r="AP99" i="2"/>
  <c r="AO100" i="2"/>
  <c r="AP100" i="2"/>
  <c r="AO101" i="2"/>
  <c r="AR101" i="2" s="1"/>
  <c r="AU101" i="2" s="1"/>
  <c r="AP101" i="2"/>
  <c r="AO102" i="2"/>
  <c r="AR102" i="2" s="1"/>
  <c r="AU102" i="2" s="1"/>
  <c r="AP102" i="2"/>
  <c r="AO103" i="2"/>
  <c r="AR103" i="2" s="1"/>
  <c r="AP103" i="2"/>
  <c r="AS103" i="2" s="1"/>
  <c r="AV103" i="2" s="1"/>
  <c r="AO104" i="2"/>
  <c r="AR104" i="2" s="1"/>
  <c r="AU104" i="2" s="1"/>
  <c r="AP104" i="2"/>
  <c r="AS104" i="2" s="1"/>
  <c r="AO105" i="2"/>
  <c r="AR105" i="2" s="1"/>
  <c r="AU105" i="2" s="1"/>
  <c r="AP105" i="2"/>
  <c r="AO106" i="2"/>
  <c r="AP106" i="2"/>
  <c r="AS106" i="2" s="1"/>
  <c r="AO107" i="2"/>
  <c r="AR107" i="2" s="1"/>
  <c r="AU107" i="2" s="1"/>
  <c r="AP107" i="2"/>
  <c r="AO108" i="2"/>
  <c r="AR108" i="2" s="1"/>
  <c r="AU108" i="2" s="1"/>
  <c r="AP108" i="2"/>
  <c r="AO109" i="2"/>
  <c r="AR109" i="2" s="1"/>
  <c r="AU109" i="2" s="1"/>
  <c r="AP109" i="2"/>
  <c r="AO110" i="2"/>
  <c r="AR110" i="2" s="1"/>
  <c r="AU110" i="2" s="1"/>
  <c r="AP110" i="2"/>
  <c r="AS110" i="2" s="1"/>
  <c r="AO111" i="2"/>
  <c r="AR111" i="2" s="1"/>
  <c r="AP111" i="2"/>
  <c r="AS111" i="2" s="1"/>
  <c r="AV111" i="2" s="1"/>
  <c r="AO112" i="2"/>
  <c r="AR112" i="2" s="1"/>
  <c r="AU112" i="2" s="1"/>
  <c r="AP112" i="2"/>
  <c r="AS112" i="2" s="1"/>
  <c r="AO113" i="2"/>
  <c r="AR113" i="2" s="1"/>
  <c r="AU113" i="2" s="1"/>
  <c r="AP113" i="2"/>
  <c r="AO114" i="2"/>
  <c r="AP114" i="2"/>
  <c r="AS114" i="2" s="1"/>
  <c r="AO115" i="2"/>
  <c r="AR115" i="2" s="1"/>
  <c r="AU115" i="2" s="1"/>
  <c r="AP115" i="2"/>
  <c r="AO116" i="2"/>
  <c r="AR116" i="2" s="1"/>
  <c r="AU116" i="2" s="1"/>
  <c r="AP116" i="2"/>
  <c r="AO117" i="2"/>
  <c r="AR117" i="2" s="1"/>
  <c r="AU117" i="2" s="1"/>
  <c r="AP117" i="2"/>
  <c r="AO118" i="2"/>
  <c r="AR118" i="2" s="1"/>
  <c r="AU118" i="2" s="1"/>
  <c r="AP118" i="2"/>
  <c r="AS118" i="2" s="1"/>
  <c r="AO119" i="2"/>
  <c r="AR119" i="2" s="1"/>
  <c r="AP119" i="2"/>
  <c r="AS119" i="2" s="1"/>
  <c r="AV119" i="2" s="1"/>
  <c r="AO120" i="2"/>
  <c r="AR120" i="2" s="1"/>
  <c r="AU120" i="2" s="1"/>
  <c r="AP120" i="2"/>
  <c r="AS120" i="2" s="1"/>
  <c r="AO121" i="2"/>
  <c r="AR121" i="2" s="1"/>
  <c r="AU121" i="2" s="1"/>
  <c r="AP121" i="2"/>
  <c r="AO122" i="2"/>
  <c r="AP122" i="2"/>
  <c r="AS122" i="2" s="1"/>
  <c r="AO123" i="2"/>
  <c r="AR123" i="2" s="1"/>
  <c r="AU123" i="2" s="1"/>
  <c r="AP123" i="2"/>
  <c r="AO124" i="2"/>
  <c r="AR124" i="2" s="1"/>
  <c r="AU124" i="2" s="1"/>
  <c r="AP124" i="2"/>
  <c r="AO125" i="2"/>
  <c r="AR125" i="2" s="1"/>
  <c r="AU125" i="2" s="1"/>
  <c r="AP125" i="2"/>
  <c r="AO126" i="2"/>
  <c r="AR126" i="2" s="1"/>
  <c r="AU126" i="2" s="1"/>
  <c r="AP126" i="2"/>
  <c r="AS126" i="2" s="1"/>
  <c r="AO127" i="2"/>
  <c r="AR127" i="2" s="1"/>
  <c r="AU127" i="2" s="1"/>
  <c r="AP127" i="2"/>
  <c r="AO128" i="2"/>
  <c r="AR128" i="2" s="1"/>
  <c r="AU128" i="2" s="1"/>
  <c r="AP128" i="2"/>
  <c r="AS128" i="2" s="1"/>
  <c r="AO129" i="2"/>
  <c r="AR129" i="2" s="1"/>
  <c r="AU129" i="2" s="1"/>
  <c r="AP129" i="2"/>
  <c r="AO130" i="2"/>
  <c r="AR130" i="2" s="1"/>
  <c r="AU130" i="2" s="1"/>
  <c r="AP130" i="2"/>
  <c r="AO131" i="2"/>
  <c r="AR131" i="2" s="1"/>
  <c r="AU131" i="2" s="1"/>
  <c r="AP131" i="2"/>
  <c r="AO132" i="2"/>
  <c r="AR132" i="2" s="1"/>
  <c r="AU132" i="2" s="1"/>
  <c r="AP132" i="2"/>
  <c r="AO133" i="2"/>
  <c r="AR133" i="2" s="1"/>
  <c r="AU133" i="2" s="1"/>
  <c r="AP133" i="2"/>
  <c r="AO134" i="2"/>
  <c r="AP134" i="2"/>
  <c r="AS134" i="2" s="1"/>
  <c r="AV134" i="2" s="1"/>
  <c r="AO135" i="2"/>
  <c r="AR135" i="2" s="1"/>
  <c r="AU135" i="2" s="1"/>
  <c r="AP135" i="2"/>
  <c r="AS135" i="2" s="1"/>
  <c r="AV135" i="2" s="1"/>
  <c r="AO136" i="2"/>
  <c r="AP136" i="2"/>
  <c r="AS136" i="2" s="1"/>
  <c r="AV136" i="2" s="1"/>
  <c r="AO137" i="2"/>
  <c r="AR137" i="2" s="1"/>
  <c r="AU137" i="2" s="1"/>
  <c r="AP137" i="2"/>
  <c r="AO138" i="2"/>
  <c r="AP138" i="2"/>
  <c r="AS138" i="2" s="1"/>
  <c r="AO139" i="2"/>
  <c r="AR139" i="2" s="1"/>
  <c r="AU139" i="2" s="1"/>
  <c r="AP139" i="2"/>
  <c r="AO140" i="2"/>
  <c r="AR140" i="2" s="1"/>
  <c r="AU140" i="2" s="1"/>
  <c r="AP140" i="2"/>
  <c r="AQ140" i="2" s="1"/>
  <c r="AO141" i="2"/>
  <c r="AR141" i="2" s="1"/>
  <c r="AU141" i="2" s="1"/>
  <c r="AP141" i="2"/>
  <c r="AO142" i="2"/>
  <c r="AR142" i="2" s="1"/>
  <c r="AU142" i="2" s="1"/>
  <c r="AP142" i="2"/>
  <c r="AO143" i="2"/>
  <c r="AR143" i="2" s="1"/>
  <c r="AU143" i="2" s="1"/>
  <c r="AP143" i="2"/>
  <c r="AS143" i="2" s="1"/>
  <c r="AV143" i="2" s="1"/>
  <c r="AO144" i="2"/>
  <c r="AR144" i="2" s="1"/>
  <c r="AU144" i="2" s="1"/>
  <c r="AP144" i="2"/>
  <c r="AS144" i="2" s="1"/>
  <c r="AV144" i="2" s="1"/>
  <c r="AO145" i="2"/>
  <c r="AR145" i="2" s="1"/>
  <c r="AU145" i="2" s="1"/>
  <c r="AP145" i="2"/>
  <c r="AO146" i="2"/>
  <c r="AR146" i="2" s="1"/>
  <c r="AU146" i="2" s="1"/>
  <c r="AP146" i="2"/>
  <c r="AO147" i="2"/>
  <c r="AR147" i="2" s="1"/>
  <c r="AU147" i="2" s="1"/>
  <c r="AP147" i="2"/>
  <c r="AO148" i="2"/>
  <c r="AP148" i="2"/>
  <c r="AS148" i="2" s="1"/>
  <c r="AV148" i="2" s="1"/>
  <c r="AO149" i="2"/>
  <c r="AR149" i="2" s="1"/>
  <c r="AU149" i="2" s="1"/>
  <c r="AP149" i="2"/>
  <c r="AO150" i="2"/>
  <c r="AR150" i="2" s="1"/>
  <c r="AU150" i="2" s="1"/>
  <c r="AP150" i="2"/>
  <c r="AO151" i="2"/>
  <c r="AR151" i="2" s="1"/>
  <c r="AU151" i="2" s="1"/>
  <c r="AP151" i="2"/>
  <c r="AO152" i="2"/>
  <c r="AR152" i="2" s="1"/>
  <c r="AU152" i="2" s="1"/>
  <c r="AP152" i="2"/>
  <c r="AO153" i="2"/>
  <c r="AR153" i="2" s="1"/>
  <c r="AU153" i="2" s="1"/>
  <c r="AP153" i="2"/>
  <c r="AO154" i="2"/>
  <c r="AR154" i="2" s="1"/>
  <c r="AU154" i="2" s="1"/>
  <c r="AP154" i="2"/>
  <c r="AS154" i="2" s="1"/>
  <c r="AO155" i="2"/>
  <c r="AR155" i="2" s="1"/>
  <c r="AU155" i="2" s="1"/>
  <c r="AP155" i="2"/>
  <c r="AS155" i="2" s="1"/>
  <c r="AO156" i="2"/>
  <c r="AR156" i="2" s="1"/>
  <c r="AU156" i="2" s="1"/>
  <c r="AP156" i="2"/>
  <c r="AO157" i="2"/>
  <c r="AP157" i="2"/>
  <c r="AS157" i="2" s="1"/>
  <c r="AO158" i="2"/>
  <c r="AR158" i="2" s="1"/>
  <c r="AU158" i="2" s="1"/>
  <c r="AP158" i="2"/>
  <c r="AO159" i="2"/>
  <c r="AR159" i="2" s="1"/>
  <c r="AU159" i="2" s="1"/>
  <c r="AP159" i="2"/>
  <c r="AO160" i="2"/>
  <c r="AR160" i="2" s="1"/>
  <c r="AU160" i="2" s="1"/>
  <c r="AP160" i="2"/>
  <c r="AO161" i="2"/>
  <c r="AR161" i="2" s="1"/>
  <c r="AU161" i="2" s="1"/>
  <c r="AP161" i="2"/>
  <c r="AO162" i="2"/>
  <c r="AR162" i="2" s="1"/>
  <c r="AU162" i="2" s="1"/>
  <c r="AP162" i="2"/>
  <c r="AS162" i="2" s="1"/>
  <c r="AO163" i="2"/>
  <c r="AR163" i="2" s="1"/>
  <c r="AU163" i="2" s="1"/>
  <c r="AP163" i="2"/>
  <c r="AS163" i="2" s="1"/>
  <c r="AO164" i="2"/>
  <c r="AR164" i="2" s="1"/>
  <c r="AU164" i="2" s="1"/>
  <c r="AP164" i="2"/>
  <c r="AO165" i="2"/>
  <c r="AP165" i="2"/>
  <c r="AO166" i="2"/>
  <c r="AR166" i="2" s="1"/>
  <c r="AU166" i="2" s="1"/>
  <c r="AP166" i="2"/>
  <c r="AO167" i="2"/>
  <c r="AR167" i="2" s="1"/>
  <c r="AU167" i="2" s="1"/>
  <c r="AP167" i="2"/>
  <c r="AO168" i="2"/>
  <c r="AP168" i="2"/>
  <c r="AO169" i="2"/>
  <c r="AR169" i="2" s="1"/>
  <c r="AU169" i="2" s="1"/>
  <c r="AP169" i="2"/>
  <c r="AS169" i="2" s="1"/>
  <c r="AO170" i="2"/>
  <c r="AR170" i="2" s="1"/>
  <c r="AU170" i="2" s="1"/>
  <c r="AP170" i="2"/>
  <c r="AO171" i="2"/>
  <c r="AR171" i="2" s="1"/>
  <c r="AU171" i="2" s="1"/>
  <c r="AP171" i="2"/>
  <c r="AO172" i="2"/>
  <c r="AR172" i="2" s="1"/>
  <c r="AU172" i="2" s="1"/>
  <c r="AP172" i="2"/>
  <c r="AO173" i="2"/>
  <c r="AP173" i="2"/>
  <c r="AO174" i="2"/>
  <c r="AR174" i="2" s="1"/>
  <c r="AU174" i="2" s="1"/>
  <c r="AP174" i="2"/>
  <c r="AO175" i="2"/>
  <c r="AR175" i="2" s="1"/>
  <c r="AU175" i="2" s="1"/>
  <c r="AP175" i="2"/>
  <c r="AO176" i="2"/>
  <c r="AP176" i="2"/>
  <c r="AO177" i="2"/>
  <c r="AR177" i="2" s="1"/>
  <c r="AU177" i="2" s="1"/>
  <c r="AP177" i="2"/>
  <c r="AO178" i="2"/>
  <c r="AR178" i="2" s="1"/>
  <c r="AU178" i="2" s="1"/>
  <c r="AP178" i="2"/>
  <c r="AS178" i="2" s="1"/>
  <c r="AO179" i="2"/>
  <c r="AR179" i="2" s="1"/>
  <c r="AU179" i="2" s="1"/>
  <c r="AP179" i="2"/>
  <c r="AO180" i="2"/>
  <c r="AR180" i="2" s="1"/>
  <c r="AU180" i="2" s="1"/>
  <c r="AP180" i="2"/>
  <c r="AO181" i="2"/>
  <c r="AR181" i="2" s="1"/>
  <c r="AU181" i="2" s="1"/>
  <c r="AP181" i="2"/>
  <c r="AS181" i="2" s="1"/>
  <c r="AO182" i="2"/>
  <c r="AR182" i="2" s="1"/>
  <c r="AU182" i="2" s="1"/>
  <c r="AP182" i="2"/>
  <c r="AO183" i="2"/>
  <c r="AR183" i="2" s="1"/>
  <c r="AU183" i="2" s="1"/>
  <c r="AP183" i="2"/>
  <c r="AO184" i="2"/>
  <c r="AR184" i="2" s="1"/>
  <c r="AU184" i="2" s="1"/>
  <c r="AP184" i="2"/>
  <c r="AO185" i="2"/>
  <c r="AR185" i="2" s="1"/>
  <c r="AU185" i="2" s="1"/>
  <c r="AP185" i="2"/>
  <c r="AS185" i="2" s="1"/>
  <c r="AV185" i="2" s="1"/>
  <c r="AO186" i="2"/>
  <c r="AP186" i="2"/>
  <c r="AS186" i="2" s="1"/>
  <c r="AV186" i="2" s="1"/>
  <c r="AO187" i="2"/>
  <c r="AR187" i="2" s="1"/>
  <c r="AU187" i="2" s="1"/>
  <c r="AP187" i="2"/>
  <c r="AS187" i="2" s="1"/>
  <c r="AV187" i="2" s="1"/>
  <c r="AO188" i="2"/>
  <c r="AR188" i="2" s="1"/>
  <c r="AU188" i="2" s="1"/>
  <c r="AP188" i="2"/>
  <c r="AO189" i="2"/>
  <c r="AR189" i="2" s="1"/>
  <c r="AU189" i="2" s="1"/>
  <c r="AP189" i="2"/>
  <c r="AS189" i="2" s="1"/>
  <c r="AO190" i="2"/>
  <c r="AR190" i="2" s="1"/>
  <c r="AU190" i="2" s="1"/>
  <c r="AP190" i="2"/>
  <c r="AO191" i="2"/>
  <c r="AR191" i="2" s="1"/>
  <c r="AU191" i="2" s="1"/>
  <c r="AP191" i="2"/>
  <c r="AO192" i="2"/>
  <c r="AR192" i="2" s="1"/>
  <c r="AU192" i="2" s="1"/>
  <c r="AP192" i="2"/>
  <c r="AO193" i="2"/>
  <c r="AR193" i="2" s="1"/>
  <c r="AU193" i="2" s="1"/>
  <c r="AP193" i="2"/>
  <c r="AS193" i="2" s="1"/>
  <c r="AV193" i="2" s="1"/>
  <c r="AO194" i="2"/>
  <c r="AR194" i="2" s="1"/>
  <c r="AU194" i="2" s="1"/>
  <c r="AP194" i="2"/>
  <c r="AS194" i="2" s="1"/>
  <c r="AO195" i="2"/>
  <c r="AR195" i="2" s="1"/>
  <c r="AU195" i="2" s="1"/>
  <c r="AP195" i="2"/>
  <c r="AS195" i="2" s="1"/>
  <c r="AV195" i="2" s="1"/>
  <c r="AO196" i="2"/>
  <c r="AR196" i="2" s="1"/>
  <c r="AU196" i="2" s="1"/>
  <c r="AP196" i="2"/>
  <c r="AS196" i="2" s="1"/>
  <c r="AO197" i="2"/>
  <c r="AR197" i="2" s="1"/>
  <c r="AU197" i="2" s="1"/>
  <c r="AP197" i="2"/>
  <c r="AS197" i="2" s="1"/>
  <c r="AO198" i="2"/>
  <c r="AR198" i="2" s="1"/>
  <c r="AU198" i="2" s="1"/>
  <c r="AP198" i="2"/>
  <c r="AS198" i="2" s="1"/>
  <c r="AO199" i="2"/>
  <c r="AR199" i="2" s="1"/>
  <c r="AU199" i="2" s="1"/>
  <c r="AP199" i="2"/>
  <c r="AO200" i="2"/>
  <c r="AR200" i="2" s="1"/>
  <c r="AU200" i="2" s="1"/>
  <c r="AP200" i="2"/>
  <c r="AO201" i="2"/>
  <c r="AR201" i="2" s="1"/>
  <c r="AU201" i="2" s="1"/>
  <c r="AP201" i="2"/>
  <c r="AS201" i="2" s="1"/>
  <c r="AO202" i="2"/>
  <c r="AR202" i="2" s="1"/>
  <c r="AU202" i="2" s="1"/>
  <c r="AP202" i="2"/>
  <c r="AO203" i="2"/>
  <c r="AR203" i="2" s="1"/>
  <c r="AU203" i="2" s="1"/>
  <c r="AP203" i="2"/>
  <c r="AS203" i="2" s="1"/>
  <c r="AV203" i="2" s="1"/>
  <c r="AO204" i="2"/>
  <c r="AR204" i="2" s="1"/>
  <c r="AU204" i="2" s="1"/>
  <c r="AP204" i="2"/>
  <c r="AS204" i="2" s="1"/>
  <c r="AO205" i="2"/>
  <c r="AR205" i="2" s="1"/>
  <c r="AU205" i="2" s="1"/>
  <c r="AP205" i="2"/>
  <c r="AS205" i="2" s="1"/>
  <c r="AO206" i="2"/>
  <c r="AR206" i="2" s="1"/>
  <c r="AU206" i="2" s="1"/>
  <c r="AP206" i="2"/>
  <c r="AS206" i="2" s="1"/>
  <c r="AO207" i="2"/>
  <c r="AR207" i="2" s="1"/>
  <c r="AU207" i="2" s="1"/>
  <c r="AP207" i="2"/>
  <c r="AS207" i="2" s="1"/>
  <c r="AO208" i="2"/>
  <c r="AR208" i="2" s="1"/>
  <c r="AU208" i="2" s="1"/>
  <c r="AP208" i="2"/>
  <c r="AO209" i="2"/>
  <c r="AR209" i="2" s="1"/>
  <c r="AU209" i="2" s="1"/>
  <c r="AP209" i="2"/>
  <c r="AS209" i="2" s="1"/>
  <c r="AO210" i="2"/>
  <c r="AR210" i="2" s="1"/>
  <c r="AU210" i="2" s="1"/>
  <c r="AP210" i="2"/>
  <c r="AS210" i="2" s="1"/>
  <c r="AV210" i="2" s="1"/>
  <c r="AO211" i="2"/>
  <c r="AP211" i="2"/>
  <c r="AS211" i="2" s="1"/>
  <c r="AV211" i="2" s="1"/>
  <c r="AO212" i="2"/>
  <c r="AP212" i="2"/>
  <c r="AO213" i="2"/>
  <c r="AR213" i="2" s="1"/>
  <c r="AU213" i="2" s="1"/>
  <c r="AP213" i="2"/>
  <c r="AO214" i="2"/>
  <c r="AP214" i="2"/>
  <c r="AS214" i="2" s="1"/>
  <c r="AV214" i="2" s="1"/>
  <c r="AO215" i="2"/>
  <c r="AR215" i="2" s="1"/>
  <c r="AU215" i="2" s="1"/>
  <c r="AP215" i="2"/>
  <c r="AS215" i="2" s="1"/>
  <c r="AV215" i="2" s="1"/>
  <c r="AO216" i="2"/>
  <c r="AR216" i="2" s="1"/>
  <c r="AU216" i="2" s="1"/>
  <c r="AP216" i="2"/>
  <c r="AO217" i="2"/>
  <c r="AR217" i="2" s="1"/>
  <c r="AU217" i="2" s="1"/>
  <c r="AP217" i="2"/>
  <c r="AO218" i="2"/>
  <c r="AR218" i="2" s="1"/>
  <c r="AU218" i="2" s="1"/>
  <c r="AP218" i="2"/>
  <c r="AS218" i="2" s="1"/>
  <c r="AO219" i="2"/>
  <c r="AR219" i="2" s="1"/>
  <c r="AP219" i="2"/>
  <c r="AO220" i="2"/>
  <c r="AR220" i="2" s="1"/>
  <c r="AU220" i="2" s="1"/>
  <c r="AP220" i="2"/>
  <c r="AO221" i="2"/>
  <c r="AR221" i="2" s="1"/>
  <c r="AU221" i="2" s="1"/>
  <c r="AP221" i="2"/>
  <c r="AS221" i="2" s="1"/>
  <c r="AO222" i="2"/>
  <c r="AR222" i="2" s="1"/>
  <c r="AU222" i="2" s="1"/>
  <c r="AP222" i="2"/>
  <c r="AS222" i="2" s="1"/>
  <c r="AV222" i="2" s="1"/>
  <c r="AO223" i="2"/>
  <c r="AR223" i="2" s="1"/>
  <c r="AU223" i="2" s="1"/>
  <c r="AP223" i="2"/>
  <c r="AO224" i="2"/>
  <c r="AR224" i="2" s="1"/>
  <c r="AU224" i="2" s="1"/>
  <c r="AP224" i="2"/>
  <c r="AO225" i="2"/>
  <c r="AR225" i="2" s="1"/>
  <c r="AU225" i="2" s="1"/>
  <c r="AP225" i="2"/>
  <c r="AO226" i="2"/>
  <c r="AR226" i="2" s="1"/>
  <c r="AU226" i="2" s="1"/>
  <c r="AP226" i="2"/>
  <c r="AO227" i="2"/>
  <c r="AR227" i="2" s="1"/>
  <c r="AU227" i="2" s="1"/>
  <c r="AP227" i="2"/>
  <c r="AO228" i="2"/>
  <c r="AR228" i="2" s="1"/>
  <c r="AU228" i="2" s="1"/>
  <c r="AP228" i="2"/>
  <c r="AS228" i="2" s="1"/>
  <c r="AO229" i="2"/>
  <c r="AR229" i="2" s="1"/>
  <c r="AP229" i="2"/>
  <c r="AO230" i="2"/>
  <c r="AP230" i="2"/>
  <c r="AO231" i="2"/>
  <c r="AR231" i="2" s="1"/>
  <c r="AU231" i="2" s="1"/>
  <c r="AP231" i="2"/>
  <c r="AO232" i="2"/>
  <c r="AP232" i="2"/>
  <c r="AO233" i="2"/>
  <c r="AR233" i="2" s="1"/>
  <c r="AU233" i="2" s="1"/>
  <c r="AP233" i="2"/>
  <c r="AO234" i="2"/>
  <c r="AP234" i="2"/>
  <c r="AS234" i="2" s="1"/>
  <c r="AO235" i="2"/>
  <c r="AR235" i="2" s="1"/>
  <c r="AU235" i="2" s="1"/>
  <c r="AP235" i="2"/>
  <c r="AO236" i="2"/>
  <c r="AR236" i="2" s="1"/>
  <c r="AU236" i="2" s="1"/>
  <c r="AP236" i="2"/>
  <c r="AS236" i="2" s="1"/>
  <c r="AO237" i="2"/>
  <c r="AR237" i="2" s="1"/>
  <c r="AU237" i="2" s="1"/>
  <c r="AP237" i="2"/>
  <c r="AS237" i="2" s="1"/>
  <c r="AV237" i="2" s="1"/>
  <c r="AO238" i="2"/>
  <c r="AR238" i="2" s="1"/>
  <c r="AU238" i="2" s="1"/>
  <c r="AP238" i="2"/>
  <c r="AO239" i="2"/>
  <c r="AR239" i="2" s="1"/>
  <c r="AU239" i="2" s="1"/>
  <c r="AP239" i="2"/>
  <c r="AO240" i="2"/>
  <c r="AR240" i="2" s="1"/>
  <c r="AU240" i="2" s="1"/>
  <c r="AP240" i="2"/>
  <c r="AS240" i="2" s="1"/>
  <c r="AV240" i="2" s="1"/>
  <c r="AO241" i="2"/>
  <c r="AR241" i="2" s="1"/>
  <c r="AU241" i="2" s="1"/>
  <c r="AP241" i="2"/>
  <c r="AO242" i="2"/>
  <c r="AR242" i="2" s="1"/>
  <c r="AU242" i="2" s="1"/>
  <c r="AP242" i="2"/>
  <c r="AS242" i="2" s="1"/>
  <c r="AV242" i="2" s="1"/>
  <c r="AO243" i="2"/>
  <c r="AR243" i="2" s="1"/>
  <c r="AU243" i="2" s="1"/>
  <c r="AP243" i="2"/>
  <c r="AS243" i="2" s="1"/>
  <c r="AO244" i="2"/>
  <c r="AR244" i="2" s="1"/>
  <c r="AU244" i="2" s="1"/>
  <c r="AP244" i="2"/>
  <c r="AO245" i="2"/>
  <c r="AR245" i="2" s="1"/>
  <c r="AU245" i="2" s="1"/>
  <c r="AP245" i="2"/>
  <c r="AO246" i="2"/>
  <c r="AR246" i="2" s="1"/>
  <c r="AU246" i="2" s="1"/>
  <c r="AP246" i="2"/>
  <c r="AO247" i="2"/>
  <c r="AR247" i="2" s="1"/>
  <c r="AU247" i="2" s="1"/>
  <c r="AP247" i="2"/>
  <c r="AO248" i="2"/>
  <c r="AR248" i="2" s="1"/>
  <c r="AU248" i="2" s="1"/>
  <c r="AP248" i="2"/>
  <c r="AO249" i="2"/>
  <c r="AR249" i="2" s="1"/>
  <c r="AU249" i="2" s="1"/>
  <c r="AP249" i="2"/>
  <c r="AO250" i="2"/>
  <c r="AR250" i="2" s="1"/>
  <c r="AP250" i="2"/>
  <c r="AS250" i="2" s="1"/>
  <c r="AV250" i="2" s="1"/>
  <c r="AO251" i="2"/>
  <c r="AR251" i="2" s="1"/>
  <c r="AU251" i="2" s="1"/>
  <c r="AP251" i="2"/>
  <c r="AS251" i="2" s="1"/>
  <c r="AO252" i="2"/>
  <c r="AR252" i="2" s="1"/>
  <c r="AU252" i="2" s="1"/>
  <c r="AP252" i="2"/>
  <c r="AS252" i="2" s="1"/>
  <c r="AO253" i="2"/>
  <c r="AR253" i="2" s="1"/>
  <c r="AU253" i="2" s="1"/>
  <c r="AP253" i="2"/>
  <c r="AS253" i="2" s="1"/>
  <c r="AO254" i="2"/>
  <c r="AR254" i="2" s="1"/>
  <c r="AU254" i="2" s="1"/>
  <c r="AP254" i="2"/>
  <c r="AO255" i="2"/>
  <c r="AR255" i="2" s="1"/>
  <c r="AU255" i="2" s="1"/>
  <c r="AP255" i="2"/>
  <c r="AO256" i="2"/>
  <c r="AR256" i="2" s="1"/>
  <c r="AU256" i="2" s="1"/>
  <c r="AP256" i="2"/>
  <c r="AS256" i="2" s="1"/>
  <c r="AV256" i="2" s="1"/>
  <c r="AO257" i="2"/>
  <c r="AR257" i="2" s="1"/>
  <c r="AU257" i="2" s="1"/>
  <c r="AP257" i="2"/>
  <c r="AO258" i="2"/>
  <c r="AR258" i="2" s="1"/>
  <c r="AU258" i="2" s="1"/>
  <c r="AP258" i="2"/>
  <c r="AS258" i="2" s="1"/>
  <c r="AV258" i="2" s="1"/>
  <c r="AO259" i="2"/>
  <c r="AR259" i="2" s="1"/>
  <c r="AU259" i="2" s="1"/>
  <c r="AP259" i="2"/>
  <c r="AS259" i="2" s="1"/>
  <c r="AO260" i="2"/>
  <c r="AR260" i="2" s="1"/>
  <c r="AU260" i="2" s="1"/>
  <c r="AP260" i="2"/>
  <c r="AS260" i="2" s="1"/>
  <c r="AO261" i="2"/>
  <c r="AR261" i="2" s="1"/>
  <c r="AU261" i="2" s="1"/>
  <c r="AP261" i="2"/>
  <c r="AO262" i="2"/>
  <c r="AR262" i="2" s="1"/>
  <c r="AU262" i="2" s="1"/>
  <c r="AP262" i="2"/>
  <c r="AO263" i="2"/>
  <c r="AR263" i="2" s="1"/>
  <c r="AU263" i="2" s="1"/>
  <c r="AP263" i="2"/>
  <c r="AO264" i="2"/>
  <c r="AR264" i="2" s="1"/>
  <c r="AU264" i="2" s="1"/>
  <c r="AP264" i="2"/>
  <c r="AO265" i="2"/>
  <c r="AR265" i="2" s="1"/>
  <c r="AU265" i="2" s="1"/>
  <c r="AP265" i="2"/>
  <c r="AO266" i="2"/>
  <c r="AR266" i="2" s="1"/>
  <c r="AU266" i="2" s="1"/>
  <c r="AP266" i="2"/>
  <c r="AS266" i="2" s="1"/>
  <c r="AO267" i="2"/>
  <c r="AR267" i="2" s="1"/>
  <c r="AU267" i="2" s="1"/>
  <c r="AP267" i="2"/>
  <c r="AO268" i="2"/>
  <c r="AR268" i="2" s="1"/>
  <c r="AU268" i="2" s="1"/>
  <c r="AP268" i="2"/>
  <c r="AO269" i="2"/>
  <c r="AR269" i="2" s="1"/>
  <c r="AU269" i="2" s="1"/>
  <c r="AP269" i="2"/>
  <c r="AS269" i="2" s="1"/>
  <c r="AV269" i="2" s="1"/>
  <c r="AO270" i="2"/>
  <c r="AR270" i="2" s="1"/>
  <c r="AU270" i="2" s="1"/>
  <c r="AP270" i="2"/>
  <c r="AS270" i="2" s="1"/>
  <c r="AO271" i="2"/>
  <c r="AR271" i="2" s="1"/>
  <c r="AU271" i="2" s="1"/>
  <c r="AP271" i="2"/>
  <c r="AO272" i="2"/>
  <c r="AR272" i="2" s="1"/>
  <c r="AU272" i="2" s="1"/>
  <c r="AP272" i="2"/>
  <c r="AO273" i="2"/>
  <c r="AR273" i="2" s="1"/>
  <c r="AU273" i="2" s="1"/>
  <c r="AP273" i="2"/>
  <c r="AO274" i="2"/>
  <c r="AR274" i="2" s="1"/>
  <c r="AP274" i="2"/>
  <c r="AS274" i="2" s="1"/>
  <c r="AV274" i="2" s="1"/>
  <c r="AO275" i="2"/>
  <c r="AR275" i="2" s="1"/>
  <c r="AU275" i="2" s="1"/>
  <c r="AP275" i="2"/>
  <c r="AO276" i="2"/>
  <c r="AR276" i="2" s="1"/>
  <c r="AU276" i="2" s="1"/>
  <c r="AP276" i="2"/>
  <c r="AO277" i="2"/>
  <c r="AR277" i="2" s="1"/>
  <c r="AU277" i="2" s="1"/>
  <c r="AP277" i="2"/>
  <c r="AS277" i="2" s="1"/>
  <c r="AO278" i="2"/>
  <c r="AR278" i="2" s="1"/>
  <c r="AU278" i="2" s="1"/>
  <c r="AP278" i="2"/>
  <c r="AS278" i="2" s="1"/>
  <c r="AO279" i="2"/>
  <c r="AR279" i="2" s="1"/>
  <c r="AU279" i="2" s="1"/>
  <c r="AP279" i="2"/>
  <c r="AO280" i="2"/>
  <c r="AP280" i="2"/>
  <c r="AS280" i="2" s="1"/>
  <c r="AV280" i="2" s="1"/>
  <c r="AO281" i="2"/>
  <c r="AR281" i="2" s="1"/>
  <c r="AU281" i="2" s="1"/>
  <c r="AP281" i="2"/>
  <c r="AO282" i="2"/>
  <c r="AR282" i="2" s="1"/>
  <c r="AP282" i="2"/>
  <c r="AS282" i="2" s="1"/>
  <c r="AV282" i="2" s="1"/>
  <c r="AO283" i="2"/>
  <c r="AR283" i="2" s="1"/>
  <c r="AU283" i="2" s="1"/>
  <c r="AP283" i="2"/>
  <c r="AO284" i="2"/>
  <c r="AR284" i="2" s="1"/>
  <c r="AU284" i="2" s="1"/>
  <c r="AP284" i="2"/>
  <c r="AO285" i="2"/>
  <c r="AR285" i="2" s="1"/>
  <c r="AU285" i="2" s="1"/>
  <c r="AP285" i="2"/>
  <c r="AO286" i="2"/>
  <c r="AR286" i="2" s="1"/>
  <c r="AU286" i="2" s="1"/>
  <c r="AP286" i="2"/>
  <c r="AO287" i="2"/>
  <c r="AR287" i="2" s="1"/>
  <c r="AU287" i="2" s="1"/>
  <c r="AP287" i="2"/>
  <c r="AO288" i="2"/>
  <c r="AR288" i="2" s="1"/>
  <c r="AU288" i="2" s="1"/>
  <c r="AP288" i="2"/>
  <c r="AS288" i="2" s="1"/>
  <c r="AV288" i="2" s="1"/>
  <c r="AO289" i="2"/>
  <c r="AR289" i="2" s="1"/>
  <c r="AU289" i="2" s="1"/>
  <c r="AP289" i="2"/>
  <c r="AO290" i="2"/>
  <c r="AR290" i="2" s="1"/>
  <c r="AU290" i="2" s="1"/>
  <c r="AP290" i="2"/>
  <c r="AS290" i="2" s="1"/>
  <c r="AV290" i="2" s="1"/>
  <c r="AO291" i="2"/>
  <c r="AR291" i="2" s="1"/>
  <c r="AU291" i="2" s="1"/>
  <c r="AP291" i="2"/>
  <c r="AO292" i="2"/>
  <c r="AP292" i="2"/>
  <c r="AS292" i="2" s="1"/>
  <c r="AO293" i="2"/>
  <c r="AR293" i="2" s="1"/>
  <c r="AU293" i="2" s="1"/>
  <c r="AP293" i="2"/>
  <c r="AO294" i="2"/>
  <c r="AR294" i="2" s="1"/>
  <c r="AU294" i="2" s="1"/>
  <c r="AP294" i="2"/>
  <c r="AS294" i="2" s="1"/>
  <c r="AO295" i="2"/>
  <c r="AR295" i="2" s="1"/>
  <c r="AU295" i="2" s="1"/>
  <c r="AP295" i="2"/>
  <c r="AS295" i="2" s="1"/>
  <c r="AV295" i="2" s="1"/>
  <c r="AO296" i="2"/>
  <c r="AR296" i="2" s="1"/>
  <c r="AU296" i="2" s="1"/>
  <c r="AP296" i="2"/>
  <c r="AS296" i="2" s="1"/>
  <c r="AV296" i="2" s="1"/>
  <c r="AO297" i="2"/>
  <c r="AR297" i="2" s="1"/>
  <c r="AU297" i="2" s="1"/>
  <c r="AP297" i="2"/>
  <c r="AO298" i="2"/>
  <c r="AR298" i="2" s="1"/>
  <c r="AU298" i="2" s="1"/>
  <c r="AP298" i="2"/>
  <c r="AS298" i="2" s="1"/>
  <c r="AO299" i="2"/>
  <c r="AR299" i="2" s="1"/>
  <c r="AU299" i="2" s="1"/>
  <c r="AP299" i="2"/>
  <c r="AS299" i="2" s="1"/>
  <c r="AO300" i="2"/>
  <c r="AR300" i="2" s="1"/>
  <c r="AP300" i="2"/>
  <c r="AS300" i="2" s="1"/>
  <c r="AV300" i="2" s="1"/>
  <c r="AO301" i="2"/>
  <c r="AR301" i="2" s="1"/>
  <c r="AU301" i="2" s="1"/>
  <c r="AP301" i="2"/>
  <c r="AO302" i="2"/>
  <c r="AR302" i="2" s="1"/>
  <c r="AU302" i="2" s="1"/>
  <c r="AP302" i="2"/>
  <c r="AO303" i="2"/>
  <c r="AP303" i="2"/>
  <c r="AS303" i="2" s="1"/>
  <c r="AO304" i="2"/>
  <c r="AR304" i="2" s="1"/>
  <c r="AU304" i="2" s="1"/>
  <c r="AP304" i="2"/>
  <c r="AS304" i="2" s="1"/>
  <c r="AV304" i="2" s="1"/>
  <c r="AO305" i="2"/>
  <c r="AR305" i="2" s="1"/>
  <c r="AU305" i="2" s="1"/>
  <c r="AP305" i="2"/>
  <c r="AO306" i="2"/>
  <c r="AR306" i="2" s="1"/>
  <c r="AU306" i="2" s="1"/>
  <c r="AP306" i="2"/>
  <c r="AS306" i="2" s="1"/>
  <c r="AO307" i="2"/>
  <c r="AR307" i="2" s="1"/>
  <c r="AU307" i="2" s="1"/>
  <c r="AP307" i="2"/>
  <c r="AS307" i="2" s="1"/>
  <c r="AO308" i="2"/>
  <c r="AR308" i="2" s="1"/>
  <c r="AP308" i="2"/>
  <c r="AS308" i="2" s="1"/>
  <c r="AV308" i="2" s="1"/>
  <c r="AO309" i="2"/>
  <c r="AR309" i="2" s="1"/>
  <c r="AU309" i="2" s="1"/>
  <c r="AP309" i="2"/>
  <c r="AO310" i="2"/>
  <c r="AR310" i="2" s="1"/>
  <c r="AU310" i="2" s="1"/>
  <c r="AP310" i="2"/>
  <c r="AO311" i="2"/>
  <c r="AR311" i="2" s="1"/>
  <c r="AU311" i="2" s="1"/>
  <c r="AP311" i="2"/>
  <c r="AO312" i="2"/>
  <c r="AP312" i="2"/>
  <c r="AS312" i="2" s="1"/>
  <c r="AV312" i="2" s="1"/>
  <c r="AO313" i="2"/>
  <c r="AR313" i="2" s="1"/>
  <c r="AU313" i="2" s="1"/>
  <c r="AP313" i="2"/>
  <c r="AO314" i="2"/>
  <c r="AR314" i="2" s="1"/>
  <c r="AU314" i="2" s="1"/>
  <c r="AP314" i="2"/>
  <c r="AS314" i="2" s="1"/>
  <c r="AO315" i="2"/>
  <c r="AR315" i="2" s="1"/>
  <c r="AU315" i="2" s="1"/>
  <c r="AP315" i="2"/>
  <c r="AO316" i="2"/>
  <c r="AR316" i="2" s="1"/>
  <c r="AU316" i="2" s="1"/>
  <c r="AP316" i="2"/>
  <c r="AS316" i="2" s="1"/>
  <c r="AO317" i="2"/>
  <c r="AR317" i="2" s="1"/>
  <c r="AU317" i="2" s="1"/>
  <c r="AP317" i="2"/>
  <c r="AO318" i="2"/>
  <c r="AR318" i="2" s="1"/>
  <c r="AU318" i="2" s="1"/>
  <c r="AP318" i="2"/>
  <c r="AO319" i="2"/>
  <c r="AR319" i="2" s="1"/>
  <c r="AU319" i="2" s="1"/>
  <c r="AP319" i="2"/>
  <c r="AO320" i="2"/>
  <c r="AP320" i="2"/>
  <c r="AS320" i="2" s="1"/>
  <c r="AV320" i="2" s="1"/>
  <c r="AO321" i="2"/>
  <c r="AR321" i="2" s="1"/>
  <c r="AU321" i="2" s="1"/>
  <c r="AP321" i="2"/>
  <c r="AO322" i="2"/>
  <c r="AR322" i="2" s="1"/>
  <c r="AU322" i="2" s="1"/>
  <c r="AP322" i="2"/>
  <c r="AS322" i="2" s="1"/>
  <c r="AO323" i="2"/>
  <c r="AR323" i="2" s="1"/>
  <c r="AU323" i="2" s="1"/>
  <c r="AP323" i="2"/>
  <c r="AS323" i="2" s="1"/>
  <c r="AO324" i="2"/>
  <c r="AR324" i="2" s="1"/>
  <c r="AU324" i="2" s="1"/>
  <c r="AP324" i="2"/>
  <c r="AS324" i="2" s="1"/>
  <c r="AO325" i="2"/>
  <c r="AR325" i="2" s="1"/>
  <c r="AU325" i="2" s="1"/>
  <c r="AP325" i="2"/>
  <c r="AO5" i="4"/>
  <c r="AR5" i="4" s="1"/>
  <c r="AU5" i="4" s="1"/>
  <c r="AP5" i="4"/>
  <c r="AQ5" i="4" s="1"/>
  <c r="AO6" i="4"/>
  <c r="AP6" i="4"/>
  <c r="AS6" i="4" s="1"/>
  <c r="AV6" i="4" s="1"/>
  <c r="AO7" i="4"/>
  <c r="AR7" i="4" s="1"/>
  <c r="AU7" i="4" s="1"/>
  <c r="AP7" i="4"/>
  <c r="AO8" i="4"/>
  <c r="AR8" i="4" s="1"/>
  <c r="AU8" i="4" s="1"/>
  <c r="AP8" i="4"/>
  <c r="AO9" i="4"/>
  <c r="AR9" i="4" s="1"/>
  <c r="AU9" i="4" s="1"/>
  <c r="AP9" i="4"/>
  <c r="AS9" i="4" s="1"/>
  <c r="AO10" i="4"/>
  <c r="AR10" i="4" s="1"/>
  <c r="AU10" i="4" s="1"/>
  <c r="AP10" i="4"/>
  <c r="AO11" i="4"/>
  <c r="AR11" i="4" s="1"/>
  <c r="AU11" i="4" s="1"/>
  <c r="AP11" i="4"/>
  <c r="AO12" i="4"/>
  <c r="AP12" i="4"/>
  <c r="AS12" i="4" s="1"/>
  <c r="AV12" i="4" s="1"/>
  <c r="AO13" i="4"/>
  <c r="AR13" i="4" s="1"/>
  <c r="AU13" i="4" s="1"/>
  <c r="AP13" i="4"/>
  <c r="AS13" i="4" s="1"/>
  <c r="AO14" i="4"/>
  <c r="AR14" i="4" s="1"/>
  <c r="AU14" i="4" s="1"/>
  <c r="AP14" i="4"/>
  <c r="AO15" i="4"/>
  <c r="AP15" i="4"/>
  <c r="AS15" i="4" s="1"/>
  <c r="AV15" i="4" s="1"/>
  <c r="AO16" i="4"/>
  <c r="AR16" i="4" s="1"/>
  <c r="AU16" i="4" s="1"/>
  <c r="AP16" i="4"/>
  <c r="AO17" i="4"/>
  <c r="AR17" i="4" s="1"/>
  <c r="AU17" i="4" s="1"/>
  <c r="AP17" i="4"/>
  <c r="AS17" i="4" s="1"/>
  <c r="AO18" i="4"/>
  <c r="AR18" i="4" s="1"/>
  <c r="AU18" i="4" s="1"/>
  <c r="AP18" i="4"/>
  <c r="AS18" i="4" s="1"/>
  <c r="AO19" i="4"/>
  <c r="AR19" i="4" s="1"/>
  <c r="AU19" i="4" s="1"/>
  <c r="AP19" i="4"/>
  <c r="AO20" i="4"/>
  <c r="AR20" i="4" s="1"/>
  <c r="AP20" i="4"/>
  <c r="AS20" i="4" s="1"/>
  <c r="AV20" i="4" s="1"/>
  <c r="AO21" i="4"/>
  <c r="AR21" i="4" s="1"/>
  <c r="AU21" i="4" s="1"/>
  <c r="AP21" i="4"/>
  <c r="AS21" i="4" s="1"/>
  <c r="AV21" i="4" s="1"/>
  <c r="AO22" i="4"/>
  <c r="AR22" i="4" s="1"/>
  <c r="AU22" i="4" s="1"/>
  <c r="AP22" i="4"/>
  <c r="AO23" i="4"/>
  <c r="AR23" i="4" s="1"/>
  <c r="AU23" i="4" s="1"/>
  <c r="AP23" i="4"/>
  <c r="AO24" i="4"/>
  <c r="AR24" i="4" s="1"/>
  <c r="AU24" i="4" s="1"/>
  <c r="AP24" i="4"/>
  <c r="AO25" i="4"/>
  <c r="AR25" i="4" s="1"/>
  <c r="AU25" i="4" s="1"/>
  <c r="AP25" i="4"/>
  <c r="AS25" i="4" s="1"/>
  <c r="AO26" i="4"/>
  <c r="AR26" i="4" s="1"/>
  <c r="AU26" i="4" s="1"/>
  <c r="AP26" i="4"/>
  <c r="AO27" i="4"/>
  <c r="AR27" i="4" s="1"/>
  <c r="AU27" i="4" s="1"/>
  <c r="AP27" i="4"/>
  <c r="AO28" i="4"/>
  <c r="AR28" i="4" s="1"/>
  <c r="AP28" i="4"/>
  <c r="AS28" i="4" s="1"/>
  <c r="AV28" i="4" s="1"/>
  <c r="AO29" i="4"/>
  <c r="AR29" i="4" s="1"/>
  <c r="AU29" i="4" s="1"/>
  <c r="AP29" i="4"/>
  <c r="AS29" i="4" s="1"/>
  <c r="AO30" i="4"/>
  <c r="AR30" i="4" s="1"/>
  <c r="AU30" i="4" s="1"/>
  <c r="AP30" i="4"/>
  <c r="AO31" i="4"/>
  <c r="AR31" i="4" s="1"/>
  <c r="AP31" i="4"/>
  <c r="AS31" i="4" s="1"/>
  <c r="AV31" i="4" s="1"/>
  <c r="AO32" i="4"/>
  <c r="AR32" i="4" s="1"/>
  <c r="AU32" i="4" s="1"/>
  <c r="AP32" i="4"/>
  <c r="AO33" i="4"/>
  <c r="AR33" i="4" s="1"/>
  <c r="AU33" i="4" s="1"/>
  <c r="AP33" i="4"/>
  <c r="AS33" i="4" s="1"/>
  <c r="AO34" i="4"/>
  <c r="AR34" i="4" s="1"/>
  <c r="AU34" i="4" s="1"/>
  <c r="AP34" i="4"/>
  <c r="AS34" i="4" s="1"/>
  <c r="AO35" i="4"/>
  <c r="AR35" i="4" s="1"/>
  <c r="AU35" i="4" s="1"/>
  <c r="AP35" i="4"/>
  <c r="AO36" i="4"/>
  <c r="AR36" i="4" s="1"/>
  <c r="AP36" i="4"/>
  <c r="AS36" i="4" s="1"/>
  <c r="AV36" i="4" s="1"/>
  <c r="AO37" i="4"/>
  <c r="AR37" i="4" s="1"/>
  <c r="AU37" i="4" s="1"/>
  <c r="AP37" i="4"/>
  <c r="AS37" i="4" s="1"/>
  <c r="AV37" i="4" s="1"/>
  <c r="AO38" i="4"/>
  <c r="AR38" i="4" s="1"/>
  <c r="AU38" i="4" s="1"/>
  <c r="AP38" i="4"/>
  <c r="AO39" i="4"/>
  <c r="AR39" i="4" s="1"/>
  <c r="AU39" i="4" s="1"/>
  <c r="AP39" i="4"/>
  <c r="AS39" i="4" s="1"/>
  <c r="AV39" i="4" s="1"/>
  <c r="AO40" i="4"/>
  <c r="AR40" i="4" s="1"/>
  <c r="AU40" i="4" s="1"/>
  <c r="AP40" i="4"/>
  <c r="AO41" i="4"/>
  <c r="AR41" i="4" s="1"/>
  <c r="AU41" i="4" s="1"/>
  <c r="AP41" i="4"/>
  <c r="AS41" i="4" s="1"/>
  <c r="AO42" i="4"/>
  <c r="AR42" i="4" s="1"/>
  <c r="AU42" i="4" s="1"/>
  <c r="AP42" i="4"/>
  <c r="AO43" i="4"/>
  <c r="AR43" i="4" s="1"/>
  <c r="AU43" i="4" s="1"/>
  <c r="AP43" i="4"/>
  <c r="AO44" i="4"/>
  <c r="AR44" i="4" s="1"/>
  <c r="AP44" i="4"/>
  <c r="AS44" i="4" s="1"/>
  <c r="AV44" i="4" s="1"/>
  <c r="AO45" i="4"/>
  <c r="AP45" i="4"/>
  <c r="AS45" i="4" s="1"/>
  <c r="AO46" i="4"/>
  <c r="AR46" i="4" s="1"/>
  <c r="AU46" i="4" s="1"/>
  <c r="AP46" i="4"/>
  <c r="AO47" i="4"/>
  <c r="AR47" i="4" s="1"/>
  <c r="AP47" i="4"/>
  <c r="AS47" i="4" s="1"/>
  <c r="AV47" i="4" s="1"/>
  <c r="AO48" i="4"/>
  <c r="AR48" i="4" s="1"/>
  <c r="AU48" i="4" s="1"/>
  <c r="AP48" i="4"/>
  <c r="AO49" i="4"/>
  <c r="AR49" i="4" s="1"/>
  <c r="AU49" i="4" s="1"/>
  <c r="AP49" i="4"/>
  <c r="AS49" i="4" s="1"/>
  <c r="AO50" i="4"/>
  <c r="AR50" i="4" s="1"/>
  <c r="AU50" i="4" s="1"/>
  <c r="AP50" i="4"/>
  <c r="AO51" i="4"/>
  <c r="AR51" i="4" s="1"/>
  <c r="AU51" i="4" s="1"/>
  <c r="AP51" i="4"/>
  <c r="AO52" i="4"/>
  <c r="AR52" i="4" s="1"/>
  <c r="AP52" i="4"/>
  <c r="AS52" i="4" s="1"/>
  <c r="AV52" i="4" s="1"/>
  <c r="AO53" i="4"/>
  <c r="AR53" i="4" s="1"/>
  <c r="AU53" i="4" s="1"/>
  <c r="AP53" i="4"/>
  <c r="AS53" i="4" s="1"/>
  <c r="AV53" i="4" s="1"/>
  <c r="AO54" i="4"/>
  <c r="AR54" i="4" s="1"/>
  <c r="AU54" i="4" s="1"/>
  <c r="AP54" i="4"/>
  <c r="AO55" i="4"/>
  <c r="AR55" i="4" s="1"/>
  <c r="AU55" i="4" s="1"/>
  <c r="AP55" i="4"/>
  <c r="AO56" i="4"/>
  <c r="AR56" i="4" s="1"/>
  <c r="AU56" i="4" s="1"/>
  <c r="AP56" i="4"/>
  <c r="AO57" i="4"/>
  <c r="AR57" i="4" s="1"/>
  <c r="AU57" i="4" s="1"/>
  <c r="AP57" i="4"/>
  <c r="AS57" i="4" s="1"/>
  <c r="AO58" i="4"/>
  <c r="AR58" i="4" s="1"/>
  <c r="AU58" i="4" s="1"/>
  <c r="AP58" i="4"/>
  <c r="AO59" i="4"/>
  <c r="AR59" i="4" s="1"/>
  <c r="AU59" i="4" s="1"/>
  <c r="AP59" i="4"/>
  <c r="AO60" i="4"/>
  <c r="AR60" i="4" s="1"/>
  <c r="AP60" i="4"/>
  <c r="AS60" i="4" s="1"/>
  <c r="AV60" i="4" s="1"/>
  <c r="AO61" i="4"/>
  <c r="AR61" i="4" s="1"/>
  <c r="AU61" i="4" s="1"/>
  <c r="AP61" i="4"/>
  <c r="AS61" i="4" s="1"/>
  <c r="AV61" i="4" s="1"/>
  <c r="AO62" i="4"/>
  <c r="AR62" i="4" s="1"/>
  <c r="AU62" i="4" s="1"/>
  <c r="AP62" i="4"/>
  <c r="AS62" i="4" s="1"/>
  <c r="AV62" i="4" s="1"/>
  <c r="AO63" i="4"/>
  <c r="AP63" i="4"/>
  <c r="AS63" i="4" s="1"/>
  <c r="AV63" i="4" s="1"/>
  <c r="AO64" i="4"/>
  <c r="AR64" i="4" s="1"/>
  <c r="AU64" i="4" s="1"/>
  <c r="AP64" i="4"/>
  <c r="AO65" i="4"/>
  <c r="AR65" i="4" s="1"/>
  <c r="AU65" i="4" s="1"/>
  <c r="AP65" i="4"/>
  <c r="AS65" i="4" s="1"/>
  <c r="AO66" i="4"/>
  <c r="AR66" i="4" s="1"/>
  <c r="AU66" i="4" s="1"/>
  <c r="AP66" i="4"/>
  <c r="AO67" i="4"/>
  <c r="AR67" i="4" s="1"/>
  <c r="AU67" i="4" s="1"/>
  <c r="AP67" i="4"/>
  <c r="AO68" i="4"/>
  <c r="AR68" i="4" s="1"/>
  <c r="AP68" i="4"/>
  <c r="AS68" i="4" s="1"/>
  <c r="AV68" i="4" s="1"/>
  <c r="AO69" i="4"/>
  <c r="AR69" i="4" s="1"/>
  <c r="AU69" i="4" s="1"/>
  <c r="AP69" i="4"/>
  <c r="AS69" i="4" s="1"/>
  <c r="AV69" i="4" s="1"/>
  <c r="AO70" i="4"/>
  <c r="AR70" i="4" s="1"/>
  <c r="AU70" i="4" s="1"/>
  <c r="AP70" i="4"/>
  <c r="AO71" i="4"/>
  <c r="AR71" i="4" s="1"/>
  <c r="AU71" i="4" s="1"/>
  <c r="AP71" i="4"/>
  <c r="AS71" i="4" s="1"/>
  <c r="AV71" i="4" s="1"/>
  <c r="AO72" i="4"/>
  <c r="AR72" i="4" s="1"/>
  <c r="AU72" i="4" s="1"/>
  <c r="AP72" i="4"/>
  <c r="AS72" i="4" s="1"/>
  <c r="AO73" i="4"/>
  <c r="AR73" i="4" s="1"/>
  <c r="AU73" i="4" s="1"/>
  <c r="AP73" i="4"/>
  <c r="AS73" i="4" s="1"/>
  <c r="AO74" i="4"/>
  <c r="AR74" i="4" s="1"/>
  <c r="AU74" i="4" s="1"/>
  <c r="AP74" i="4"/>
  <c r="AO75" i="4"/>
  <c r="AR75" i="4" s="1"/>
  <c r="AU75" i="4" s="1"/>
  <c r="AP75" i="4"/>
  <c r="AO76" i="4"/>
  <c r="AR76" i="4" s="1"/>
  <c r="AP76" i="4"/>
  <c r="AS76" i="4" s="1"/>
  <c r="AV76" i="4" s="1"/>
  <c r="AO77" i="4"/>
  <c r="AR77" i="4" s="1"/>
  <c r="AU77" i="4" s="1"/>
  <c r="AP77" i="4"/>
  <c r="AS77" i="4" s="1"/>
  <c r="AO78" i="4"/>
  <c r="AR78" i="4" s="1"/>
  <c r="AU78" i="4" s="1"/>
  <c r="AP78" i="4"/>
  <c r="AO79" i="4"/>
  <c r="AR79" i="4" s="1"/>
  <c r="AU79" i="4" s="1"/>
  <c r="AP79" i="4"/>
  <c r="AS79" i="4" s="1"/>
  <c r="AV79" i="4" s="1"/>
  <c r="AO80" i="4"/>
  <c r="AR80" i="4" s="1"/>
  <c r="AU80" i="4" s="1"/>
  <c r="AP80" i="4"/>
  <c r="AO81" i="4"/>
  <c r="AR81" i="4" s="1"/>
  <c r="AU81" i="4" s="1"/>
  <c r="AP81" i="4"/>
  <c r="AO82" i="4"/>
  <c r="AR82" i="4" s="1"/>
  <c r="AU82" i="4" s="1"/>
  <c r="AP82" i="4"/>
  <c r="AS82" i="4" s="1"/>
  <c r="AV82" i="4" s="1"/>
  <c r="AO83" i="4"/>
  <c r="AR83" i="4" s="1"/>
  <c r="AU83" i="4" s="1"/>
  <c r="AP83" i="4"/>
  <c r="AO84" i="4"/>
  <c r="AR84" i="4" s="1"/>
  <c r="AU84" i="4" s="1"/>
  <c r="AP84" i="4"/>
  <c r="AO85" i="4"/>
  <c r="AR85" i="4" s="1"/>
  <c r="AU85" i="4" s="1"/>
  <c r="AP85" i="4"/>
  <c r="AO86" i="4"/>
  <c r="AR86" i="4" s="1"/>
  <c r="AU86" i="4" s="1"/>
  <c r="AP86" i="4"/>
  <c r="AS86" i="4" s="1"/>
  <c r="AV86" i="4" s="1"/>
  <c r="AO87" i="4"/>
  <c r="AR87" i="4" s="1"/>
  <c r="AU87" i="4" s="1"/>
  <c r="AP87" i="4"/>
  <c r="AS87" i="4" s="1"/>
  <c r="AO88" i="4"/>
  <c r="AR88" i="4" s="1"/>
  <c r="AU88" i="4" s="1"/>
  <c r="AP88" i="4"/>
  <c r="AO89" i="4"/>
  <c r="AP89" i="4"/>
  <c r="AS89" i="4" s="1"/>
  <c r="AO90" i="4"/>
  <c r="AR90" i="4" s="1"/>
  <c r="AU90" i="4" s="1"/>
  <c r="AP90" i="4"/>
  <c r="AS90" i="4" s="1"/>
  <c r="AV90" i="4" s="1"/>
  <c r="AO91" i="4"/>
  <c r="AR91" i="4" s="1"/>
  <c r="AU91" i="4" s="1"/>
  <c r="AP91" i="4"/>
  <c r="AO92" i="4"/>
  <c r="AR92" i="4" s="1"/>
  <c r="AU92" i="4" s="1"/>
  <c r="AP92" i="4"/>
  <c r="AS92" i="4" s="1"/>
  <c r="AV92" i="4" s="1"/>
  <c r="AO93" i="4"/>
  <c r="AR93" i="4" s="1"/>
  <c r="AU93" i="4" s="1"/>
  <c r="AP93" i="4"/>
  <c r="AS93" i="4" s="1"/>
  <c r="AV93" i="4" s="1"/>
  <c r="AO94" i="4"/>
  <c r="AR94" i="4" s="1"/>
  <c r="AU94" i="4" s="1"/>
  <c r="AP94" i="4"/>
  <c r="AS94" i="4" s="1"/>
  <c r="AV94" i="4" s="1"/>
  <c r="AO95" i="4"/>
  <c r="AR95" i="4" s="1"/>
  <c r="AU95" i="4" s="1"/>
  <c r="AP95" i="4"/>
  <c r="AS95" i="4" s="1"/>
  <c r="AO96" i="4"/>
  <c r="AR96" i="4" s="1"/>
  <c r="AU96" i="4" s="1"/>
  <c r="AP96" i="4"/>
  <c r="AS96" i="4" s="1"/>
  <c r="AO97" i="4"/>
  <c r="AR97" i="4" s="1"/>
  <c r="AU97" i="4" s="1"/>
  <c r="AP97" i="4"/>
  <c r="AS97" i="4" s="1"/>
  <c r="AV97" i="4" s="1"/>
  <c r="AO98" i="4"/>
  <c r="AR98" i="4" s="1"/>
  <c r="AU98" i="4" s="1"/>
  <c r="AP98" i="4"/>
  <c r="AS98" i="4" s="1"/>
  <c r="AV98" i="4" s="1"/>
  <c r="AO99" i="4"/>
  <c r="AR99" i="4" s="1"/>
  <c r="AU99" i="4" s="1"/>
  <c r="AP99" i="4"/>
  <c r="AO100" i="4"/>
  <c r="AR100" i="4" s="1"/>
  <c r="AU100" i="4" s="1"/>
  <c r="AP100" i="4"/>
  <c r="AS100" i="4" s="1"/>
  <c r="AO101" i="4"/>
  <c r="AR101" i="4" s="1"/>
  <c r="AU101" i="4" s="1"/>
  <c r="AP101" i="4"/>
  <c r="AO102" i="4"/>
  <c r="AR102" i="4" s="1"/>
  <c r="AU102" i="4" s="1"/>
  <c r="AP102" i="4"/>
  <c r="AO103" i="4"/>
  <c r="AR103" i="4" s="1"/>
  <c r="AU103" i="4" s="1"/>
  <c r="AP103" i="4"/>
  <c r="AO104" i="4"/>
  <c r="AR104" i="4" s="1"/>
  <c r="AU104" i="4" s="1"/>
  <c r="AP104" i="4"/>
  <c r="AO105" i="4"/>
  <c r="AP105" i="4"/>
  <c r="AS105" i="4" s="1"/>
  <c r="AV105" i="4" s="1"/>
  <c r="AO106" i="4"/>
  <c r="AR106" i="4" s="1"/>
  <c r="AU106" i="4" s="1"/>
  <c r="AP106" i="4"/>
  <c r="AS106" i="4" s="1"/>
  <c r="AO107" i="4"/>
  <c r="AP107" i="4"/>
  <c r="AS107" i="4" s="1"/>
  <c r="AO108" i="4"/>
  <c r="AR108" i="4" s="1"/>
  <c r="AU108" i="4" s="1"/>
  <c r="AP108" i="4"/>
  <c r="AO109" i="4"/>
  <c r="AR109" i="4" s="1"/>
  <c r="AU109" i="4" s="1"/>
  <c r="AP109" i="4"/>
  <c r="AS109" i="4" s="1"/>
  <c r="AO110" i="4"/>
  <c r="AR110" i="4" s="1"/>
  <c r="AU110" i="4" s="1"/>
  <c r="AP110" i="4"/>
  <c r="AS110" i="4" s="1"/>
  <c r="AO111" i="4"/>
  <c r="AR111" i="4" s="1"/>
  <c r="AU111" i="4" s="1"/>
  <c r="AP111" i="4"/>
  <c r="AS111" i="4" s="1"/>
  <c r="AO112" i="4"/>
  <c r="AR112" i="4" s="1"/>
  <c r="AU112" i="4" s="1"/>
  <c r="AP112" i="4"/>
  <c r="AO113" i="4"/>
  <c r="AP113" i="4"/>
  <c r="AS113" i="4" s="1"/>
  <c r="AV113" i="4" s="1"/>
  <c r="AO114" i="4"/>
  <c r="AR114" i="4" s="1"/>
  <c r="AU114" i="4" s="1"/>
  <c r="AP114" i="4"/>
  <c r="AO115" i="4"/>
  <c r="AR115" i="4" s="1"/>
  <c r="AU115" i="4" s="1"/>
  <c r="AP115" i="4"/>
  <c r="AO116" i="4"/>
  <c r="AR116" i="4" s="1"/>
  <c r="AU116" i="4" s="1"/>
  <c r="AP116" i="4"/>
  <c r="AS116" i="4" s="1"/>
  <c r="AO117" i="4"/>
  <c r="AR117" i="4" s="1"/>
  <c r="AU117" i="4" s="1"/>
  <c r="AP117" i="4"/>
  <c r="AO118" i="4"/>
  <c r="AR118" i="4" s="1"/>
  <c r="AU118" i="4" s="1"/>
  <c r="AP118" i="4"/>
  <c r="AS118" i="4" s="1"/>
  <c r="AO119" i="4"/>
  <c r="AR119" i="4" s="1"/>
  <c r="AU119" i="4" s="1"/>
  <c r="AP119" i="4"/>
  <c r="AS119" i="4" s="1"/>
  <c r="AO120" i="4"/>
  <c r="AR120" i="4" s="1"/>
  <c r="AU120" i="4" s="1"/>
  <c r="AP120" i="4"/>
  <c r="AO121" i="4"/>
  <c r="AP121" i="4"/>
  <c r="AS121" i="4" s="1"/>
  <c r="AV121" i="4" s="1"/>
  <c r="AO122" i="4"/>
  <c r="AR122" i="4" s="1"/>
  <c r="AU122" i="4" s="1"/>
  <c r="AP122" i="4"/>
  <c r="AO123" i="4"/>
  <c r="AR123" i="4" s="1"/>
  <c r="AU123" i="4" s="1"/>
  <c r="AP123" i="4"/>
  <c r="AS123" i="4" s="1"/>
  <c r="AV123" i="4" s="1"/>
  <c r="AO124" i="4"/>
  <c r="AR124" i="4" s="1"/>
  <c r="AU124" i="4" s="1"/>
  <c r="AP124" i="4"/>
  <c r="AS124" i="4" s="1"/>
  <c r="AO125" i="4"/>
  <c r="AR125" i="4" s="1"/>
  <c r="AU125" i="4" s="1"/>
  <c r="AP125" i="4"/>
  <c r="AS125" i="4" s="1"/>
  <c r="AO126" i="4"/>
  <c r="AR126" i="4" s="1"/>
  <c r="AU126" i="4" s="1"/>
  <c r="AP126" i="4"/>
  <c r="AS126" i="4" s="1"/>
  <c r="AO127" i="4"/>
  <c r="AR127" i="4" s="1"/>
  <c r="AU127" i="4" s="1"/>
  <c r="AP127" i="4"/>
  <c r="AS127" i="4" s="1"/>
  <c r="AO128" i="4"/>
  <c r="AR128" i="4" s="1"/>
  <c r="AU128" i="4" s="1"/>
  <c r="AP128" i="4"/>
  <c r="AO129" i="4"/>
  <c r="AP129" i="4"/>
  <c r="AS129" i="4" s="1"/>
  <c r="AV129" i="4" s="1"/>
  <c r="AO130" i="4"/>
  <c r="AR130" i="4" s="1"/>
  <c r="AU130" i="4" s="1"/>
  <c r="AP130" i="4"/>
  <c r="AS130" i="4" s="1"/>
  <c r="AV130" i="4" s="1"/>
  <c r="AO131" i="4"/>
  <c r="AR131" i="4" s="1"/>
  <c r="AU131" i="4" s="1"/>
  <c r="AP131" i="4"/>
  <c r="AS131" i="4" s="1"/>
  <c r="AO132" i="4"/>
  <c r="AR132" i="4" s="1"/>
  <c r="AU132" i="4" s="1"/>
  <c r="AP132" i="4"/>
  <c r="AO133" i="4"/>
  <c r="AR133" i="4" s="1"/>
  <c r="AU133" i="4" s="1"/>
  <c r="AP133" i="4"/>
  <c r="AO134" i="4"/>
  <c r="AR134" i="4" s="1"/>
  <c r="AU134" i="4" s="1"/>
  <c r="AP134" i="4"/>
  <c r="AS134" i="4" s="1"/>
  <c r="AO135" i="4"/>
  <c r="AR135" i="4" s="1"/>
  <c r="AU135" i="4" s="1"/>
  <c r="AP135" i="4"/>
  <c r="AS135" i="4" s="1"/>
  <c r="AO136" i="4"/>
  <c r="AR136" i="4" s="1"/>
  <c r="AU136" i="4" s="1"/>
  <c r="AP136" i="4"/>
  <c r="AO137" i="4"/>
  <c r="AR137" i="4" s="1"/>
  <c r="AP137" i="4"/>
  <c r="AS137" i="4" s="1"/>
  <c r="AV137" i="4" s="1"/>
  <c r="AO138" i="4"/>
  <c r="AR138" i="4" s="1"/>
  <c r="AU138" i="4" s="1"/>
  <c r="AP138" i="4"/>
  <c r="AO139" i="4"/>
  <c r="AR139" i="4" s="1"/>
  <c r="AU139" i="4" s="1"/>
  <c r="AP139" i="4"/>
  <c r="AO140" i="4"/>
  <c r="AR140" i="4" s="1"/>
  <c r="AU140" i="4" s="1"/>
  <c r="AP140" i="4"/>
  <c r="AS140" i="4" s="1"/>
  <c r="AO141" i="4"/>
  <c r="AR141" i="4" s="1"/>
  <c r="AU141" i="4" s="1"/>
  <c r="AP141" i="4"/>
  <c r="AS141" i="4" s="1"/>
  <c r="AO142" i="4"/>
  <c r="AR142" i="4" s="1"/>
  <c r="AU142" i="4" s="1"/>
  <c r="AP142" i="4"/>
  <c r="AS142" i="4" s="1"/>
  <c r="AO143" i="4"/>
  <c r="AR143" i="4" s="1"/>
  <c r="AU143" i="4" s="1"/>
  <c r="AP143" i="4"/>
  <c r="AS143" i="4" s="1"/>
  <c r="AO144" i="4"/>
  <c r="AR144" i="4" s="1"/>
  <c r="AU144" i="4" s="1"/>
  <c r="AP144" i="4"/>
  <c r="AO145" i="4"/>
  <c r="AR145" i="4" s="1"/>
  <c r="AP145" i="4"/>
  <c r="AS145" i="4" s="1"/>
  <c r="AV145" i="4" s="1"/>
  <c r="AO146" i="4"/>
  <c r="AR146" i="4" s="1"/>
  <c r="AU146" i="4" s="1"/>
  <c r="AP146" i="4"/>
  <c r="AS146" i="4" s="1"/>
  <c r="AO147" i="4"/>
  <c r="AR147" i="4" s="1"/>
  <c r="AU147" i="4" s="1"/>
  <c r="AP147" i="4"/>
  <c r="AS147" i="4" s="1"/>
  <c r="AO148" i="4"/>
  <c r="AR148" i="4" s="1"/>
  <c r="AU148" i="4" s="1"/>
  <c r="AP148" i="4"/>
  <c r="AS148" i="4" s="1"/>
  <c r="AV148" i="4" s="1"/>
  <c r="AO149" i="4"/>
  <c r="AR149" i="4" s="1"/>
  <c r="AU149" i="4" s="1"/>
  <c r="AP149" i="4"/>
  <c r="AO150" i="4"/>
  <c r="AR150" i="4" s="1"/>
  <c r="AU150" i="4" s="1"/>
  <c r="AP150" i="4"/>
  <c r="AO151" i="4"/>
  <c r="AR151" i="4" s="1"/>
  <c r="AU151" i="4" s="1"/>
  <c r="AP151" i="4"/>
  <c r="AO152" i="4"/>
  <c r="AR152" i="4" s="1"/>
  <c r="AU152" i="4" s="1"/>
  <c r="AP152" i="4"/>
  <c r="AO153" i="4"/>
  <c r="AR153" i="4" s="1"/>
  <c r="AP153" i="4"/>
  <c r="AS153" i="4" s="1"/>
  <c r="AV153" i="4" s="1"/>
  <c r="AO154" i="4"/>
  <c r="AR154" i="4" s="1"/>
  <c r="AU154" i="4" s="1"/>
  <c r="AP154" i="4"/>
  <c r="AS154" i="4" s="1"/>
  <c r="AO155" i="4"/>
  <c r="AR155" i="4" s="1"/>
  <c r="AP155" i="4"/>
  <c r="AS155" i="4" s="1"/>
  <c r="AV155" i="4" s="1"/>
  <c r="AO156" i="4"/>
  <c r="AR156" i="4" s="1"/>
  <c r="AU156" i="4" s="1"/>
  <c r="AP156" i="4"/>
  <c r="AO157" i="4"/>
  <c r="AR157" i="4" s="1"/>
  <c r="AU157" i="4" s="1"/>
  <c r="AP157" i="4"/>
  <c r="AO158" i="4"/>
  <c r="AR158" i="4" s="1"/>
  <c r="AU158" i="4" s="1"/>
  <c r="AP158" i="4"/>
  <c r="AS158" i="4" s="1"/>
  <c r="AO159" i="4"/>
  <c r="AR159" i="4" s="1"/>
  <c r="AU159" i="4" s="1"/>
  <c r="AP159" i="4"/>
  <c r="AO160" i="4"/>
  <c r="AR160" i="4" s="1"/>
  <c r="AU160" i="4" s="1"/>
  <c r="AP160" i="4"/>
  <c r="AO161" i="4"/>
  <c r="AR161" i="4" s="1"/>
  <c r="AP161" i="4"/>
  <c r="AS161" i="4" s="1"/>
  <c r="AV161" i="4" s="1"/>
  <c r="AO162" i="4"/>
  <c r="AR162" i="4" s="1"/>
  <c r="AU162" i="4" s="1"/>
  <c r="AP162" i="4"/>
  <c r="AO163" i="4"/>
  <c r="AR163" i="4" s="1"/>
  <c r="AU163" i="4" s="1"/>
  <c r="AP163" i="4"/>
  <c r="AO164" i="4"/>
  <c r="AR164" i="4" s="1"/>
  <c r="AU164" i="4" s="1"/>
  <c r="AP164" i="4"/>
  <c r="AS164" i="4" s="1"/>
  <c r="AV164" i="4" s="1"/>
  <c r="AO165" i="4"/>
  <c r="AR165" i="4" s="1"/>
  <c r="AU165" i="4" s="1"/>
  <c r="AP165" i="4"/>
  <c r="AO166" i="4"/>
  <c r="AR166" i="4" s="1"/>
  <c r="AU166" i="4" s="1"/>
  <c r="AP166" i="4"/>
  <c r="AS166" i="4" s="1"/>
  <c r="AO167" i="4"/>
  <c r="AR167" i="4" s="1"/>
  <c r="AU167" i="4" s="1"/>
  <c r="AP167" i="4"/>
  <c r="AS167" i="4" s="1"/>
  <c r="AO168" i="4"/>
  <c r="AR168" i="4" s="1"/>
  <c r="AU168" i="4" s="1"/>
  <c r="AP168" i="4"/>
  <c r="AO169" i="4"/>
  <c r="AR169" i="4" s="1"/>
  <c r="AU169" i="4" s="1"/>
  <c r="AP169" i="4"/>
  <c r="AO170" i="4"/>
  <c r="AR170" i="4" s="1"/>
  <c r="AU170" i="4" s="1"/>
  <c r="AP170" i="4"/>
  <c r="AO171" i="4"/>
  <c r="AR171" i="4" s="1"/>
  <c r="AU171" i="4" s="1"/>
  <c r="AP171" i="4"/>
  <c r="AO172" i="4"/>
  <c r="AR172" i="4" s="1"/>
  <c r="AU172" i="4" s="1"/>
  <c r="AP172" i="4"/>
  <c r="AS172" i="4" s="1"/>
  <c r="AO173" i="4"/>
  <c r="AR173" i="4" s="1"/>
  <c r="AU173" i="4" s="1"/>
  <c r="AP173" i="4"/>
  <c r="AO174" i="4"/>
  <c r="AR174" i="4" s="1"/>
  <c r="AU174" i="4" s="1"/>
  <c r="AP174" i="4"/>
  <c r="AS174" i="4" s="1"/>
  <c r="AO175" i="4"/>
  <c r="AP175" i="4"/>
  <c r="AS175" i="4" s="1"/>
  <c r="AV175" i="4" s="1"/>
  <c r="AO176" i="4"/>
  <c r="AR176" i="4" s="1"/>
  <c r="AU176" i="4" s="1"/>
  <c r="AP176" i="4"/>
  <c r="AO177" i="4"/>
  <c r="AR177" i="4" s="1"/>
  <c r="AP177" i="4"/>
  <c r="AS177" i="4" s="1"/>
  <c r="AV177" i="4" s="1"/>
  <c r="AO178" i="4"/>
  <c r="AR178" i="4" s="1"/>
  <c r="AP178" i="4"/>
  <c r="AS178" i="4" s="1"/>
  <c r="AV178" i="4" s="1"/>
  <c r="AO179" i="4"/>
  <c r="AR179" i="4" s="1"/>
  <c r="AP179" i="4"/>
  <c r="AO180" i="4"/>
  <c r="AR180" i="4" s="1"/>
  <c r="AU180" i="4" s="1"/>
  <c r="AP180" i="4"/>
  <c r="AS180" i="4" s="1"/>
  <c r="AO181" i="4"/>
  <c r="AR181" i="4" s="1"/>
  <c r="AU181" i="4" s="1"/>
  <c r="AP181" i="4"/>
  <c r="AO182" i="4"/>
  <c r="AR182" i="4" s="1"/>
  <c r="AU182" i="4" s="1"/>
  <c r="AP182" i="4"/>
  <c r="AO183" i="4"/>
  <c r="AR183" i="4" s="1"/>
  <c r="AU183" i="4" s="1"/>
  <c r="AP183" i="4"/>
  <c r="AO184" i="4"/>
  <c r="AP184" i="4"/>
  <c r="AS184" i="4" s="1"/>
  <c r="AV184" i="4" s="1"/>
  <c r="AO185" i="4"/>
  <c r="AP185" i="4"/>
  <c r="AS185" i="4" s="1"/>
  <c r="AO186" i="4"/>
  <c r="AR186" i="4" s="1"/>
  <c r="AU186" i="4" s="1"/>
  <c r="AP186" i="4"/>
  <c r="AS186" i="4" s="1"/>
  <c r="AV186" i="4" s="1"/>
  <c r="AO187" i="4"/>
  <c r="AR187" i="4" s="1"/>
  <c r="AU187" i="4" s="1"/>
  <c r="AP187" i="4"/>
  <c r="AS187" i="4" s="1"/>
  <c r="AV187" i="4" s="1"/>
  <c r="AO188" i="4"/>
  <c r="AR188" i="4" s="1"/>
  <c r="AU188" i="4" s="1"/>
  <c r="AP188" i="4"/>
  <c r="AS188" i="4" s="1"/>
  <c r="AO189" i="4"/>
  <c r="AR189" i="4" s="1"/>
  <c r="AU189" i="4" s="1"/>
  <c r="AP189" i="4"/>
  <c r="AS189" i="4" s="1"/>
  <c r="AO190" i="4"/>
  <c r="AR190" i="4" s="1"/>
  <c r="AU190" i="4" s="1"/>
  <c r="AP190" i="4"/>
  <c r="AS190" i="4" s="1"/>
  <c r="AO191" i="4"/>
  <c r="AR191" i="4" s="1"/>
  <c r="AU191" i="4" s="1"/>
  <c r="AP191" i="4"/>
  <c r="AO192" i="4"/>
  <c r="AP192" i="4"/>
  <c r="AS192" i="4" s="1"/>
  <c r="AV192" i="4" s="1"/>
  <c r="AO193" i="4"/>
  <c r="AR193" i="4" s="1"/>
  <c r="AU193" i="4" s="1"/>
  <c r="AP193" i="4"/>
  <c r="AS193" i="4" s="1"/>
  <c r="AV193" i="4" s="1"/>
  <c r="AO194" i="4"/>
  <c r="AR194" i="4" s="1"/>
  <c r="AU194" i="4" s="1"/>
  <c r="AP194" i="4"/>
  <c r="AS194" i="4" s="1"/>
  <c r="AV194" i="4" s="1"/>
  <c r="AO195" i="4"/>
  <c r="AR195" i="4" s="1"/>
  <c r="AU195" i="4" s="1"/>
  <c r="AP195" i="4"/>
  <c r="AO196" i="4"/>
  <c r="AR196" i="4" s="1"/>
  <c r="AU196" i="4" s="1"/>
  <c r="AP196" i="4"/>
  <c r="AS196" i="4" s="1"/>
  <c r="AO197" i="4"/>
  <c r="AR197" i="4" s="1"/>
  <c r="AU197" i="4" s="1"/>
  <c r="AP197" i="4"/>
  <c r="AO198" i="4"/>
  <c r="AR198" i="4" s="1"/>
  <c r="AU198" i="4" s="1"/>
  <c r="AP198" i="4"/>
  <c r="AS198" i="4" s="1"/>
  <c r="AO199" i="4"/>
  <c r="AR199" i="4" s="1"/>
  <c r="AU199" i="4" s="1"/>
  <c r="AP199" i="4"/>
  <c r="AO200" i="4"/>
  <c r="AP200" i="4"/>
  <c r="AS200" i="4" s="1"/>
  <c r="AV200" i="4" s="1"/>
  <c r="AO201" i="4"/>
  <c r="AR201" i="4" s="1"/>
  <c r="AU201" i="4" s="1"/>
  <c r="AP201" i="4"/>
  <c r="AS201" i="4" s="1"/>
  <c r="AV201" i="4" s="1"/>
  <c r="AO202" i="4"/>
  <c r="AR202" i="4" s="1"/>
  <c r="AU202" i="4" s="1"/>
  <c r="AP202" i="4"/>
  <c r="AS202" i="4" s="1"/>
  <c r="AV202" i="4" s="1"/>
  <c r="AO203" i="4"/>
  <c r="AR203" i="4" s="1"/>
  <c r="AU203" i="4" s="1"/>
  <c r="AP203" i="4"/>
  <c r="AS203" i="4" s="1"/>
  <c r="AV203" i="4" s="1"/>
  <c r="AO204" i="4"/>
  <c r="AR204" i="4" s="1"/>
  <c r="AU204" i="4" s="1"/>
  <c r="AP204" i="4"/>
  <c r="AO205" i="4"/>
  <c r="AR205" i="4" s="1"/>
  <c r="AU205" i="4" s="1"/>
  <c r="AP205" i="4"/>
  <c r="AO206" i="4"/>
  <c r="AP206" i="4"/>
  <c r="AS206" i="4" s="1"/>
  <c r="AO207" i="4"/>
  <c r="AR207" i="4" s="1"/>
  <c r="AU207" i="4" s="1"/>
  <c r="AP207" i="4"/>
  <c r="AO208" i="4"/>
  <c r="AP208" i="4"/>
  <c r="AS208" i="4" s="1"/>
  <c r="AV208" i="4" s="1"/>
  <c r="AO209" i="4"/>
  <c r="AR209" i="4" s="1"/>
  <c r="AU209" i="4" s="1"/>
  <c r="AP209" i="4"/>
  <c r="AS209" i="4" s="1"/>
  <c r="AV209" i="4" s="1"/>
  <c r="AO210" i="4"/>
  <c r="AR210" i="4" s="1"/>
  <c r="AU210" i="4" s="1"/>
  <c r="AP210" i="4"/>
  <c r="AS210" i="4" s="1"/>
  <c r="AO211" i="4"/>
  <c r="AR211" i="4" s="1"/>
  <c r="AU211" i="4" s="1"/>
  <c r="AP211" i="4"/>
  <c r="AS211" i="4" s="1"/>
  <c r="AV211" i="4" s="1"/>
  <c r="AO212" i="4"/>
  <c r="AR212" i="4" s="1"/>
  <c r="AU212" i="4" s="1"/>
  <c r="AP212" i="4"/>
  <c r="AO213" i="4"/>
  <c r="AR213" i="4" s="1"/>
  <c r="AU213" i="4" s="1"/>
  <c r="AP213" i="4"/>
  <c r="AS213" i="4" s="1"/>
  <c r="AO214" i="4"/>
  <c r="AR214" i="4" s="1"/>
  <c r="AU214" i="4" s="1"/>
  <c r="AP214" i="4"/>
  <c r="AO215" i="4"/>
  <c r="AR215" i="4" s="1"/>
  <c r="AU215" i="4" s="1"/>
  <c r="AP215" i="4"/>
  <c r="AO216" i="4"/>
  <c r="AP216" i="4"/>
  <c r="AS216" i="4" s="1"/>
  <c r="AV216" i="4" s="1"/>
  <c r="AO217" i="4"/>
  <c r="AR217" i="4" s="1"/>
  <c r="AU217" i="4" s="1"/>
  <c r="AP217" i="4"/>
  <c r="AS217" i="4" s="1"/>
  <c r="AV217" i="4" s="1"/>
  <c r="AO218" i="4"/>
  <c r="AR218" i="4" s="1"/>
  <c r="AU218" i="4" s="1"/>
  <c r="AP218" i="4"/>
  <c r="AS218" i="4" s="1"/>
  <c r="AV218" i="4" s="1"/>
  <c r="AO219" i="4"/>
  <c r="AR219" i="4" s="1"/>
  <c r="AU219" i="4" s="1"/>
  <c r="AP219" i="4"/>
  <c r="AO220" i="4"/>
  <c r="AR220" i="4" s="1"/>
  <c r="AU220" i="4" s="1"/>
  <c r="AP220" i="4"/>
  <c r="AS220" i="4" s="1"/>
  <c r="AO221" i="4"/>
  <c r="AR221" i="4" s="1"/>
  <c r="AU221" i="4" s="1"/>
  <c r="AP221" i="4"/>
  <c r="AS221" i="4" s="1"/>
  <c r="AO222" i="4"/>
  <c r="AR222" i="4" s="1"/>
  <c r="AU222" i="4" s="1"/>
  <c r="AP222" i="4"/>
  <c r="AO223" i="4"/>
  <c r="AR223" i="4" s="1"/>
  <c r="AU223" i="4" s="1"/>
  <c r="AP223" i="4"/>
  <c r="AO224" i="4"/>
  <c r="AP224" i="4"/>
  <c r="AS224" i="4" s="1"/>
  <c r="AV224" i="4" s="1"/>
  <c r="AO225" i="4"/>
  <c r="AR225" i="4" s="1"/>
  <c r="AU225" i="4" s="1"/>
  <c r="AP225" i="4"/>
  <c r="AO226" i="4"/>
  <c r="AR226" i="4" s="1"/>
  <c r="AU226" i="4" s="1"/>
  <c r="AP226" i="4"/>
  <c r="AO227" i="4"/>
  <c r="AR227" i="4" s="1"/>
  <c r="AU227" i="4" s="1"/>
  <c r="AP227" i="4"/>
  <c r="AS227" i="4"/>
  <c r="AO228" i="4"/>
  <c r="AR228" i="4" s="1"/>
  <c r="AU228" i="4" s="1"/>
  <c r="AP228" i="4"/>
  <c r="AS228" i="4" s="1"/>
  <c r="AO229" i="4"/>
  <c r="AR229" i="4" s="1"/>
  <c r="AU229" i="4" s="1"/>
  <c r="AP229" i="4"/>
  <c r="AO230" i="4"/>
  <c r="AR230" i="4" s="1"/>
  <c r="AU230" i="4" s="1"/>
  <c r="AP230" i="4"/>
  <c r="AS230" i="4" s="1"/>
  <c r="AO231" i="4"/>
  <c r="AR231" i="4" s="1"/>
  <c r="AU231" i="4" s="1"/>
  <c r="AP231" i="4"/>
  <c r="AO232" i="4"/>
  <c r="AR232" i="4" s="1"/>
  <c r="AU232" i="4" s="1"/>
  <c r="AP232" i="4"/>
  <c r="AO233" i="4"/>
  <c r="AP233" i="4"/>
  <c r="AS233" i="4" s="1"/>
  <c r="AV233" i="4" s="1"/>
  <c r="AO234" i="4"/>
  <c r="AR234" i="4" s="1"/>
  <c r="AP234" i="4"/>
  <c r="AS234" i="4" s="1"/>
  <c r="AV234" i="4" s="1"/>
  <c r="AO235" i="4"/>
  <c r="AR235" i="4" s="1"/>
  <c r="AP235" i="4"/>
  <c r="AS235" i="4" s="1"/>
  <c r="AV235" i="4" s="1"/>
  <c r="AO236" i="4"/>
  <c r="AR236" i="4" s="1"/>
  <c r="AU236" i="4" s="1"/>
  <c r="AP236" i="4"/>
  <c r="AO237" i="4"/>
  <c r="AP237" i="4"/>
  <c r="AS237" i="4" s="1"/>
  <c r="AV237" i="4" s="1"/>
  <c r="AO238" i="4"/>
  <c r="AP238" i="4"/>
  <c r="AS238" i="4" s="1"/>
  <c r="AV238" i="4" s="1"/>
  <c r="AO239" i="4"/>
  <c r="AR239" i="4" s="1"/>
  <c r="AU239" i="4" s="1"/>
  <c r="AP239" i="4"/>
  <c r="AS239" i="4" s="1"/>
  <c r="AV239" i="4" s="1"/>
  <c r="AO240" i="4"/>
  <c r="AR240" i="4" s="1"/>
  <c r="AU240" i="4" s="1"/>
  <c r="AP240" i="4"/>
  <c r="AS240" i="4" s="1"/>
  <c r="AO241" i="4"/>
  <c r="AP241" i="4"/>
  <c r="AS241" i="4" s="1"/>
  <c r="AO242" i="4"/>
  <c r="AR242" i="4" s="1"/>
  <c r="AP242" i="4"/>
  <c r="AS242" i="4" s="1"/>
  <c r="AV242" i="4" s="1"/>
  <c r="AO243" i="4"/>
  <c r="AR243" i="4" s="1"/>
  <c r="AU243" i="4" s="1"/>
  <c r="AP243" i="4"/>
  <c r="AO244" i="4"/>
  <c r="AR244" i="4" s="1"/>
  <c r="AU244" i="4" s="1"/>
  <c r="AP244" i="4"/>
  <c r="AO245" i="4"/>
  <c r="AR245" i="4" s="1"/>
  <c r="AU245" i="4" s="1"/>
  <c r="AP245" i="4"/>
  <c r="AO246" i="4"/>
  <c r="AR246" i="4" s="1"/>
  <c r="AU246" i="4" s="1"/>
  <c r="AP246" i="4"/>
  <c r="AS246" i="4" s="1"/>
  <c r="AO247" i="4"/>
  <c r="AR247" i="4" s="1"/>
  <c r="AU247" i="4" s="1"/>
  <c r="AP247" i="4"/>
  <c r="AQ247" i="4" s="1"/>
  <c r="AO248" i="4"/>
  <c r="AR248" i="4" s="1"/>
  <c r="AU248" i="4" s="1"/>
  <c r="AP248" i="4"/>
  <c r="AS248" i="4"/>
  <c r="AO249" i="4"/>
  <c r="AR249" i="4" s="1"/>
  <c r="AU249" i="4" s="1"/>
  <c r="AP249" i="4"/>
  <c r="AO250" i="4"/>
  <c r="AR250" i="4" s="1"/>
  <c r="AU250" i="4" s="1"/>
  <c r="AP250" i="4"/>
  <c r="AS250" i="4" s="1"/>
  <c r="AO251" i="4"/>
  <c r="AR251" i="4" s="1"/>
  <c r="AU251" i="4" s="1"/>
  <c r="AP251" i="4"/>
  <c r="AO252" i="4"/>
  <c r="AR252" i="4" s="1"/>
  <c r="AU252" i="4" s="1"/>
  <c r="AP252" i="4"/>
  <c r="AO253" i="4"/>
  <c r="AR253" i="4" s="1"/>
  <c r="AU253" i="4" s="1"/>
  <c r="AP253" i="4"/>
  <c r="AS253" i="4" s="1"/>
  <c r="AO254" i="4"/>
  <c r="AR254" i="4" s="1"/>
  <c r="AU254" i="4" s="1"/>
  <c r="AP254" i="4"/>
  <c r="AS254" i="4" s="1"/>
  <c r="AO255" i="4"/>
  <c r="AR255" i="4" s="1"/>
  <c r="AU255" i="4" s="1"/>
  <c r="AP255" i="4"/>
  <c r="AS255" i="4" s="1"/>
  <c r="AV255" i="4" s="1"/>
  <c r="AO256" i="4"/>
  <c r="AR256" i="4" s="1"/>
  <c r="AU256" i="4" s="1"/>
  <c r="AP256" i="4"/>
  <c r="AO257" i="4"/>
  <c r="AR257" i="4" s="1"/>
  <c r="AU257" i="4" s="1"/>
  <c r="AP257" i="4"/>
  <c r="AO258" i="4"/>
  <c r="AR258" i="4" s="1"/>
  <c r="AU258" i="4" s="1"/>
  <c r="AP258" i="4"/>
  <c r="AO259" i="4"/>
  <c r="AR259" i="4" s="1"/>
  <c r="AU259" i="4" s="1"/>
  <c r="AP259" i="4"/>
  <c r="AO260" i="4"/>
  <c r="AR260" i="4" s="1"/>
  <c r="AU260" i="4" s="1"/>
  <c r="AP260" i="4"/>
  <c r="AS260" i="4" s="1"/>
  <c r="AO261" i="4"/>
  <c r="AR261" i="4" s="1"/>
  <c r="AU261" i="4" s="1"/>
  <c r="AP261" i="4"/>
  <c r="AO262" i="4"/>
  <c r="AP262" i="4"/>
  <c r="AS262" i="4" s="1"/>
  <c r="AV262" i="4" s="1"/>
  <c r="AO263" i="4"/>
  <c r="AR263" i="4" s="1"/>
  <c r="AU263" i="4" s="1"/>
  <c r="AP263" i="4"/>
  <c r="AO264" i="4"/>
  <c r="AP264" i="4"/>
  <c r="AS264" i="4" s="1"/>
  <c r="AO265" i="4"/>
  <c r="AR265" i="4" s="1"/>
  <c r="AU265" i="4" s="1"/>
  <c r="AP265" i="4"/>
  <c r="AS265" i="4" s="1"/>
  <c r="AV265" i="4" s="1"/>
  <c r="AO266" i="4"/>
  <c r="AR266" i="4" s="1"/>
  <c r="AU266" i="4" s="1"/>
  <c r="AP266" i="4"/>
  <c r="AO267" i="4"/>
  <c r="AR267" i="4" s="1"/>
  <c r="AU267" i="4" s="1"/>
  <c r="AP267" i="4"/>
  <c r="AO268" i="4"/>
  <c r="AR268" i="4" s="1"/>
  <c r="AU268" i="4" s="1"/>
  <c r="AP268" i="4"/>
  <c r="AO269" i="4"/>
  <c r="AR269" i="4" s="1"/>
  <c r="AU269" i="4" s="1"/>
  <c r="AP269" i="4"/>
  <c r="AO270" i="4"/>
  <c r="AP270" i="4"/>
  <c r="AS270" i="4" s="1"/>
  <c r="AV270" i="4" s="1"/>
  <c r="AO271" i="4"/>
  <c r="AR271" i="4" s="1"/>
  <c r="AU271" i="4" s="1"/>
  <c r="AP271" i="4"/>
  <c r="AO272" i="4"/>
  <c r="AP272" i="4"/>
  <c r="AS272" i="4" s="1"/>
  <c r="AO273" i="4"/>
  <c r="AR273" i="4" s="1"/>
  <c r="AU273" i="4" s="1"/>
  <c r="AP273" i="4"/>
  <c r="AS273" i="4" s="1"/>
  <c r="AV273" i="4" s="1"/>
  <c r="AO274" i="4"/>
  <c r="AR274" i="4" s="1"/>
  <c r="AU274" i="4" s="1"/>
  <c r="AP274" i="4"/>
  <c r="AO275" i="4"/>
  <c r="AR275" i="4" s="1"/>
  <c r="AU275" i="4" s="1"/>
  <c r="AP275" i="4"/>
  <c r="AO276" i="4"/>
  <c r="AR276" i="4" s="1"/>
  <c r="AU276" i="4" s="1"/>
  <c r="AP276" i="4"/>
  <c r="AS276" i="4" s="1"/>
  <c r="AO277" i="4"/>
  <c r="AR277" i="4" s="1"/>
  <c r="AU277" i="4" s="1"/>
  <c r="AP277" i="4"/>
  <c r="AO278" i="4"/>
  <c r="AP278" i="4"/>
  <c r="AS278" i="4" s="1"/>
  <c r="AV278" i="4" s="1"/>
  <c r="AO279" i="4"/>
  <c r="AR279" i="4" s="1"/>
  <c r="AU279" i="4" s="1"/>
  <c r="AP279" i="4"/>
  <c r="AO280" i="4"/>
  <c r="AP280" i="4"/>
  <c r="AS280" i="4" s="1"/>
  <c r="AO281" i="4"/>
  <c r="AR281" i="4" s="1"/>
  <c r="AU281" i="4" s="1"/>
  <c r="AP281" i="4"/>
  <c r="AS281" i="4" s="1"/>
  <c r="AV281" i="4" s="1"/>
  <c r="AO282" i="4"/>
  <c r="AP282" i="4"/>
  <c r="AS282" i="4" s="1"/>
  <c r="AR282" i="4"/>
  <c r="AU282" i="4" s="1"/>
  <c r="AO283" i="4"/>
  <c r="AR283" i="4" s="1"/>
  <c r="AU283" i="4" s="1"/>
  <c r="AP283" i="4"/>
  <c r="AO284" i="4"/>
  <c r="AR284" i="4" s="1"/>
  <c r="AU284" i="4" s="1"/>
  <c r="AP284" i="4"/>
  <c r="AO285" i="4"/>
  <c r="AR285" i="4" s="1"/>
  <c r="AU285" i="4" s="1"/>
  <c r="AP285" i="4"/>
  <c r="AO286" i="4"/>
  <c r="AP286" i="4"/>
  <c r="AS286" i="4" s="1"/>
  <c r="AV286" i="4" s="1"/>
  <c r="AO287" i="4"/>
  <c r="AR287" i="4" s="1"/>
  <c r="AU287" i="4" s="1"/>
  <c r="AP287" i="4"/>
  <c r="AO288" i="4"/>
  <c r="AP288" i="4"/>
  <c r="AS288" i="4" s="1"/>
  <c r="AO289" i="4"/>
  <c r="AR289" i="4" s="1"/>
  <c r="AU289" i="4" s="1"/>
  <c r="AP289" i="4"/>
  <c r="AO290" i="4"/>
  <c r="AR290" i="4" s="1"/>
  <c r="AU290" i="4" s="1"/>
  <c r="AP290" i="4"/>
  <c r="AO291" i="4"/>
  <c r="AR291" i="4" s="1"/>
  <c r="AU291" i="4" s="1"/>
  <c r="AP291" i="4"/>
  <c r="AO292" i="4"/>
  <c r="AR292" i="4" s="1"/>
  <c r="AU292" i="4" s="1"/>
  <c r="AP292" i="4"/>
  <c r="AO293" i="4"/>
  <c r="AR293" i="4" s="1"/>
  <c r="AU293" i="4" s="1"/>
  <c r="AP293" i="4"/>
  <c r="AO294" i="4"/>
  <c r="AR294" i="4" s="1"/>
  <c r="AP294" i="4"/>
  <c r="AO295" i="4"/>
  <c r="AR295" i="4" s="1"/>
  <c r="AU295" i="4" s="1"/>
  <c r="AP295" i="4"/>
  <c r="AO296" i="4"/>
  <c r="AP296" i="4"/>
  <c r="AS296" i="4" s="1"/>
  <c r="AO297" i="4"/>
  <c r="AR297" i="4" s="1"/>
  <c r="AU297" i="4" s="1"/>
  <c r="AP297" i="4"/>
  <c r="AS297" i="4"/>
  <c r="AV297" i="4" s="1"/>
  <c r="AO298" i="4"/>
  <c r="AP298" i="4"/>
  <c r="AS298" i="4" s="1"/>
  <c r="AO299" i="4"/>
  <c r="AR299" i="4" s="1"/>
  <c r="AU299" i="4" s="1"/>
  <c r="AP299" i="4"/>
  <c r="AO300" i="4"/>
  <c r="AR300" i="4" s="1"/>
  <c r="AU300" i="4" s="1"/>
  <c r="AP300" i="4"/>
  <c r="AS300" i="4" s="1"/>
  <c r="AO301" i="4"/>
  <c r="AR301" i="4" s="1"/>
  <c r="AU301" i="4" s="1"/>
  <c r="AP301" i="4"/>
  <c r="AO302" i="4"/>
  <c r="AR302" i="4" s="1"/>
  <c r="AP302" i="4"/>
  <c r="AO303" i="4"/>
  <c r="AR303" i="4" s="1"/>
  <c r="AU303" i="4" s="1"/>
  <c r="AP303" i="4"/>
  <c r="AO304" i="4"/>
  <c r="AP304" i="4"/>
  <c r="AS304" i="4" s="1"/>
  <c r="AO305" i="4"/>
  <c r="AR305" i="4" s="1"/>
  <c r="AU305" i="4" s="1"/>
  <c r="AP305" i="4"/>
  <c r="AS305" i="4" s="1"/>
  <c r="AO306" i="4"/>
  <c r="AR306" i="4" s="1"/>
  <c r="AU306" i="4" s="1"/>
  <c r="AP306" i="4"/>
  <c r="AS306" i="4" s="1"/>
  <c r="AO307" i="4"/>
  <c r="AR307" i="4" s="1"/>
  <c r="AU307" i="4" s="1"/>
  <c r="AP307" i="4"/>
  <c r="AO308" i="4"/>
  <c r="AR308" i="4" s="1"/>
  <c r="AU308" i="4" s="1"/>
  <c r="AP308" i="4"/>
  <c r="AS308" i="4" s="1"/>
  <c r="AO309" i="4"/>
  <c r="AR309" i="4" s="1"/>
  <c r="AU309" i="4" s="1"/>
  <c r="AP309" i="4"/>
  <c r="AO310" i="4"/>
  <c r="AR310" i="4" s="1"/>
  <c r="AU310" i="4" s="1"/>
  <c r="AP310" i="4"/>
  <c r="AO311" i="4"/>
  <c r="AR311" i="4" s="1"/>
  <c r="AU311" i="4" s="1"/>
  <c r="AP311" i="4"/>
  <c r="AO312" i="4"/>
  <c r="AP312" i="4"/>
  <c r="AS312" i="4" s="1"/>
  <c r="AO313" i="4"/>
  <c r="AR313" i="4" s="1"/>
  <c r="AU313" i="4" s="1"/>
  <c r="AP313" i="4"/>
  <c r="AO314" i="4"/>
  <c r="AR314" i="4" s="1"/>
  <c r="AU314" i="4" s="1"/>
  <c r="AP314" i="4"/>
  <c r="AO315" i="4"/>
  <c r="AR315" i="4" s="1"/>
  <c r="AU315" i="4" s="1"/>
  <c r="AP315" i="4"/>
  <c r="AO316" i="4"/>
  <c r="AR316" i="4" s="1"/>
  <c r="AU316" i="4" s="1"/>
  <c r="AP316" i="4"/>
  <c r="AS316" i="4" s="1"/>
  <c r="AO317" i="4"/>
  <c r="AR317" i="4" s="1"/>
  <c r="AU317" i="4" s="1"/>
  <c r="AP317" i="4"/>
  <c r="AO318" i="4"/>
  <c r="AR318" i="4" s="1"/>
  <c r="AP318" i="4"/>
  <c r="AS318" i="4" s="1"/>
  <c r="AV318" i="4" s="1"/>
  <c r="AO319" i="4"/>
  <c r="AR319" i="4" s="1"/>
  <c r="AU319" i="4" s="1"/>
  <c r="AP319" i="4"/>
  <c r="AO320" i="4"/>
  <c r="AP320" i="4"/>
  <c r="AS320" i="4" s="1"/>
  <c r="AO321" i="4"/>
  <c r="AP321" i="4"/>
  <c r="AS321" i="4" s="1"/>
  <c r="AV321" i="4" s="1"/>
  <c r="AO322" i="4"/>
  <c r="AR322" i="4" s="1"/>
  <c r="AU322" i="4" s="1"/>
  <c r="AP322" i="4"/>
  <c r="AO323" i="4"/>
  <c r="AR323" i="4" s="1"/>
  <c r="AU323" i="4" s="1"/>
  <c r="AP323" i="4"/>
  <c r="AO324" i="4"/>
  <c r="AR324" i="4" s="1"/>
  <c r="AU324" i="4" s="1"/>
  <c r="AP324" i="4"/>
  <c r="AS324" i="4" s="1"/>
  <c r="AR325" i="4"/>
  <c r="AU325" i="4" s="1"/>
  <c r="AP325" i="4"/>
  <c r="AR7" i="2"/>
  <c r="AU7" i="2" s="1"/>
  <c r="AS45" i="2"/>
  <c r="AV45" i="2" s="1"/>
  <c r="AR46" i="2"/>
  <c r="AU46" i="2" s="1"/>
  <c r="AR134" i="2"/>
  <c r="AS147" i="2"/>
  <c r="AS153" i="2"/>
  <c r="AS170" i="2"/>
  <c r="AS173" i="2"/>
  <c r="AS188" i="2"/>
  <c r="AR212" i="2"/>
  <c r="AU212" i="2" s="1"/>
  <c r="AR230" i="2"/>
  <c r="AU230" i="2" s="1"/>
  <c r="AR232" i="2"/>
  <c r="AU232" i="2" s="1"/>
  <c r="AS232" i="2"/>
  <c r="AV232" i="2" s="1"/>
  <c r="AO5" i="3"/>
  <c r="AR5" i="3" s="1"/>
  <c r="AU5" i="3" s="1"/>
  <c r="AP5" i="3"/>
  <c r="AO6" i="3"/>
  <c r="AP6" i="3"/>
  <c r="AS6" i="3" s="1"/>
  <c r="AO7" i="3"/>
  <c r="AR7" i="3" s="1"/>
  <c r="AU7" i="3" s="1"/>
  <c r="AP7" i="3"/>
  <c r="AS7" i="3" s="1"/>
  <c r="AV7" i="3" s="1"/>
  <c r="AO8" i="3"/>
  <c r="AR8" i="3" s="1"/>
  <c r="AU8" i="3" s="1"/>
  <c r="AP8" i="3"/>
  <c r="AO9" i="3"/>
  <c r="AR9" i="3" s="1"/>
  <c r="AU9" i="3" s="1"/>
  <c r="AP9" i="3"/>
  <c r="AS9" i="3" s="1"/>
  <c r="AO10" i="3"/>
  <c r="AR10" i="3" s="1"/>
  <c r="AU10" i="3" s="1"/>
  <c r="AP10" i="3"/>
  <c r="AS10" i="3" s="1"/>
  <c r="AO11" i="3"/>
  <c r="AR11" i="3" s="1"/>
  <c r="AU11" i="3" s="1"/>
  <c r="AP11" i="3"/>
  <c r="AO12" i="3"/>
  <c r="AR12" i="3" s="1"/>
  <c r="AU12" i="3" s="1"/>
  <c r="AP12" i="3"/>
  <c r="AO13" i="3"/>
  <c r="AR13" i="3" s="1"/>
  <c r="AU13" i="3" s="1"/>
  <c r="AP13" i="3"/>
  <c r="AO14" i="3"/>
  <c r="AR14" i="3" s="1"/>
  <c r="AU14" i="3" s="1"/>
  <c r="AP14" i="3"/>
  <c r="AS14" i="3" s="1"/>
  <c r="AO15" i="3"/>
  <c r="AR15" i="3" s="1"/>
  <c r="AU15" i="3" s="1"/>
  <c r="AP15" i="3"/>
  <c r="AS15" i="3" s="1"/>
  <c r="AV15" i="3" s="1"/>
  <c r="AO16" i="3"/>
  <c r="AR16" i="3" s="1"/>
  <c r="AU16" i="3" s="1"/>
  <c r="AP16" i="3"/>
  <c r="AO17" i="3"/>
  <c r="AR17" i="3" s="1"/>
  <c r="AU17" i="3" s="1"/>
  <c r="AP17" i="3"/>
  <c r="AS17" i="3" s="1"/>
  <c r="AO18" i="3"/>
  <c r="AR18" i="3" s="1"/>
  <c r="AU18" i="3" s="1"/>
  <c r="AP18" i="3"/>
  <c r="AO19" i="3"/>
  <c r="AR19" i="3" s="1"/>
  <c r="AU19" i="3" s="1"/>
  <c r="AP19" i="3"/>
  <c r="AO20" i="3"/>
  <c r="AR20" i="3" s="1"/>
  <c r="AU20" i="3" s="1"/>
  <c r="AP20" i="3"/>
  <c r="AO21" i="3"/>
  <c r="AR21" i="3" s="1"/>
  <c r="AU21" i="3" s="1"/>
  <c r="AP21" i="3"/>
  <c r="AO22" i="3"/>
  <c r="AR22" i="3" s="1"/>
  <c r="AU22" i="3" s="1"/>
  <c r="AP22" i="3"/>
  <c r="AS22" i="3" s="1"/>
  <c r="AO23" i="3"/>
  <c r="AR23" i="3" s="1"/>
  <c r="AU23" i="3" s="1"/>
  <c r="AP23" i="3"/>
  <c r="AO24" i="3"/>
  <c r="AR24" i="3" s="1"/>
  <c r="AU24" i="3" s="1"/>
  <c r="AP24" i="3"/>
  <c r="AO25" i="3"/>
  <c r="AR25" i="3" s="1"/>
  <c r="AU25" i="3" s="1"/>
  <c r="AP25" i="3"/>
  <c r="AS25" i="3" s="1"/>
  <c r="AO26" i="3"/>
  <c r="AR26" i="3" s="1"/>
  <c r="AU26" i="3" s="1"/>
  <c r="AP26" i="3"/>
  <c r="AS26" i="3" s="1"/>
  <c r="AO27" i="3"/>
  <c r="AR27" i="3" s="1"/>
  <c r="AU27" i="3" s="1"/>
  <c r="AP27" i="3"/>
  <c r="AO28" i="3"/>
  <c r="AR28" i="3" s="1"/>
  <c r="AU28" i="3" s="1"/>
  <c r="AP28" i="3"/>
  <c r="AO29" i="3"/>
  <c r="AR29" i="3" s="1"/>
  <c r="AU29" i="3" s="1"/>
  <c r="AP29" i="3"/>
  <c r="AO30" i="3"/>
  <c r="AR30" i="3" s="1"/>
  <c r="AU30" i="3" s="1"/>
  <c r="AP30" i="3"/>
  <c r="AS30" i="3" s="1"/>
  <c r="AV30" i="3" s="1"/>
  <c r="AO31" i="3"/>
  <c r="AR31" i="3" s="1"/>
  <c r="AU31" i="3" s="1"/>
  <c r="AP31" i="3"/>
  <c r="AS31" i="3" s="1"/>
  <c r="AV31" i="3" s="1"/>
  <c r="AO32" i="3"/>
  <c r="AR32" i="3" s="1"/>
  <c r="AU32" i="3" s="1"/>
  <c r="AP32" i="3"/>
  <c r="AS32" i="3" s="1"/>
  <c r="AO33" i="3"/>
  <c r="AR33" i="3" s="1"/>
  <c r="AU33" i="3" s="1"/>
  <c r="AP33" i="3"/>
  <c r="AS33" i="3" s="1"/>
  <c r="AO34" i="3"/>
  <c r="AR34" i="3" s="1"/>
  <c r="AU34" i="3" s="1"/>
  <c r="AP34" i="3"/>
  <c r="AS34" i="3" s="1"/>
  <c r="AO35" i="3"/>
  <c r="AR35" i="3" s="1"/>
  <c r="AU35" i="3" s="1"/>
  <c r="AP35" i="3"/>
  <c r="AO36" i="3"/>
  <c r="AR36" i="3" s="1"/>
  <c r="AU36" i="3" s="1"/>
  <c r="AP36" i="3"/>
  <c r="AO37" i="3"/>
  <c r="AP37" i="3"/>
  <c r="AS37" i="3" s="1"/>
  <c r="AV37" i="3" s="1"/>
  <c r="AO38" i="3"/>
  <c r="AR38" i="3" s="1"/>
  <c r="AU38" i="3" s="1"/>
  <c r="AP38" i="3"/>
  <c r="AS38" i="3" s="1"/>
  <c r="AV38" i="3" s="1"/>
  <c r="AO39" i="3"/>
  <c r="AR39" i="3" s="1"/>
  <c r="AU39" i="3" s="1"/>
  <c r="AP39" i="3"/>
  <c r="AS39" i="3" s="1"/>
  <c r="AV39" i="3" s="1"/>
  <c r="AO40" i="3"/>
  <c r="AR40" i="3" s="1"/>
  <c r="AU40" i="3" s="1"/>
  <c r="AP40" i="3"/>
  <c r="AS40" i="3" s="1"/>
  <c r="AO41" i="3"/>
  <c r="AR41" i="3" s="1"/>
  <c r="AU41" i="3" s="1"/>
  <c r="AP41" i="3"/>
  <c r="AS41" i="3" s="1"/>
  <c r="AO42" i="3"/>
  <c r="AR42" i="3" s="1"/>
  <c r="AU42" i="3" s="1"/>
  <c r="AP42" i="3"/>
  <c r="AS42" i="3" s="1"/>
  <c r="AO43" i="3"/>
  <c r="AR43" i="3" s="1"/>
  <c r="AU43" i="3" s="1"/>
  <c r="AP43" i="3"/>
  <c r="AO44" i="3"/>
  <c r="AR44" i="3" s="1"/>
  <c r="AU44" i="3" s="1"/>
  <c r="AP44" i="3"/>
  <c r="AO45" i="3"/>
  <c r="AP45" i="3"/>
  <c r="AS45" i="3" s="1"/>
  <c r="AV45" i="3" s="1"/>
  <c r="AO46" i="3"/>
  <c r="AR46" i="3" s="1"/>
  <c r="AU46" i="3" s="1"/>
  <c r="AP46" i="3"/>
  <c r="AS46" i="3" s="1"/>
  <c r="AO47" i="3"/>
  <c r="AR47" i="3" s="1"/>
  <c r="AU47" i="3" s="1"/>
  <c r="AP47" i="3"/>
  <c r="AO48" i="3"/>
  <c r="AR48" i="3" s="1"/>
  <c r="AU48" i="3" s="1"/>
  <c r="AP48" i="3"/>
  <c r="AS48" i="3" s="1"/>
  <c r="AO49" i="3"/>
  <c r="AR49" i="3" s="1"/>
  <c r="AU49" i="3" s="1"/>
  <c r="AP49" i="3"/>
  <c r="AS49" i="3" s="1"/>
  <c r="AO50" i="3"/>
  <c r="AR50" i="3" s="1"/>
  <c r="AU50" i="3" s="1"/>
  <c r="AP50" i="3"/>
  <c r="AS50" i="3" s="1"/>
  <c r="AO51" i="3"/>
  <c r="AR51" i="3" s="1"/>
  <c r="AU51" i="3" s="1"/>
  <c r="AP51" i="3"/>
  <c r="AO52" i="3"/>
  <c r="AR52" i="3" s="1"/>
  <c r="AU52" i="3" s="1"/>
  <c r="AP52" i="3"/>
  <c r="AO53" i="3"/>
  <c r="AP53" i="3"/>
  <c r="AS53" i="3" s="1"/>
  <c r="AV53" i="3" s="1"/>
  <c r="AO54" i="3"/>
  <c r="AR54" i="3" s="1"/>
  <c r="AU54" i="3" s="1"/>
  <c r="AP54" i="3"/>
  <c r="AS54" i="3" s="1"/>
  <c r="AO55" i="3"/>
  <c r="AR55" i="3" s="1"/>
  <c r="AU55" i="3" s="1"/>
  <c r="AP55" i="3"/>
  <c r="AS55" i="3" s="1"/>
  <c r="AV55" i="3" s="1"/>
  <c r="AO56" i="3"/>
  <c r="AR56" i="3" s="1"/>
  <c r="AU56" i="3" s="1"/>
  <c r="AP56" i="3"/>
  <c r="AO57" i="3"/>
  <c r="AR57" i="3" s="1"/>
  <c r="AU57" i="3" s="1"/>
  <c r="AP57" i="3"/>
  <c r="AS57" i="3" s="1"/>
  <c r="AO58" i="3"/>
  <c r="AR58" i="3" s="1"/>
  <c r="AU58" i="3" s="1"/>
  <c r="AP58" i="3"/>
  <c r="AS58" i="3" s="1"/>
  <c r="AO59" i="3"/>
  <c r="AR59" i="3" s="1"/>
  <c r="AU59" i="3" s="1"/>
  <c r="AP59" i="3"/>
  <c r="AO60" i="3"/>
  <c r="AR60" i="3" s="1"/>
  <c r="AU60" i="3" s="1"/>
  <c r="AP60" i="3"/>
  <c r="AO61" i="3"/>
  <c r="AP61" i="3"/>
  <c r="AS61" i="3" s="1"/>
  <c r="AV61" i="3" s="1"/>
  <c r="AO62" i="3"/>
  <c r="AR62" i="3" s="1"/>
  <c r="AP62" i="3"/>
  <c r="AO63" i="3"/>
  <c r="AR63" i="3" s="1"/>
  <c r="AU63" i="3" s="1"/>
  <c r="AP63" i="3"/>
  <c r="AS63" i="3" s="1"/>
  <c r="AV63" i="3" s="1"/>
  <c r="AO64" i="3"/>
  <c r="AR64" i="3" s="1"/>
  <c r="AU64" i="3" s="1"/>
  <c r="AP64" i="3"/>
  <c r="AS64" i="3" s="1"/>
  <c r="AO65" i="3"/>
  <c r="AR65" i="3" s="1"/>
  <c r="AU65" i="3" s="1"/>
  <c r="AP65" i="3"/>
  <c r="AS65" i="3" s="1"/>
  <c r="AO66" i="3"/>
  <c r="AR66" i="3" s="1"/>
  <c r="AU66" i="3" s="1"/>
  <c r="AP66" i="3"/>
  <c r="AS66" i="3" s="1"/>
  <c r="AO67" i="3"/>
  <c r="AR67" i="3" s="1"/>
  <c r="AU67" i="3" s="1"/>
  <c r="AP67" i="3"/>
  <c r="AO68" i="3"/>
  <c r="AR68" i="3" s="1"/>
  <c r="AU68" i="3" s="1"/>
  <c r="AP68" i="3"/>
  <c r="AO69" i="3"/>
  <c r="AP69" i="3"/>
  <c r="AS69" i="3" s="1"/>
  <c r="AO70" i="3"/>
  <c r="AR70" i="3" s="1"/>
  <c r="AU70" i="3" s="1"/>
  <c r="AP70" i="3"/>
  <c r="AS70" i="3" s="1"/>
  <c r="AV70" i="3" s="1"/>
  <c r="AO71" i="3"/>
  <c r="AR71" i="3" s="1"/>
  <c r="AU71" i="3" s="1"/>
  <c r="AP71" i="3"/>
  <c r="AO72" i="3"/>
  <c r="AR72" i="3" s="1"/>
  <c r="AU72" i="3" s="1"/>
  <c r="AP72" i="3"/>
  <c r="AS72" i="3" s="1"/>
  <c r="AO73" i="3"/>
  <c r="AR73" i="3" s="1"/>
  <c r="AU73" i="3" s="1"/>
  <c r="AP73" i="3"/>
  <c r="AS73" i="3" s="1"/>
  <c r="AO74" i="3"/>
  <c r="AR74" i="3" s="1"/>
  <c r="AU74" i="3" s="1"/>
  <c r="AP74" i="3"/>
  <c r="AS74" i="3" s="1"/>
  <c r="AV74" i="3" s="1"/>
  <c r="AO75" i="3"/>
  <c r="AR75" i="3" s="1"/>
  <c r="AU75" i="3" s="1"/>
  <c r="AP75" i="3"/>
  <c r="AO76" i="3"/>
  <c r="AR76" i="3" s="1"/>
  <c r="AU76" i="3" s="1"/>
  <c r="AP76" i="3"/>
  <c r="AO77" i="3"/>
  <c r="AP77" i="3"/>
  <c r="AS77" i="3" s="1"/>
  <c r="AV77" i="3" s="1"/>
  <c r="AO78" i="3"/>
  <c r="AR78" i="3" s="1"/>
  <c r="AU78" i="3" s="1"/>
  <c r="AP78" i="3"/>
  <c r="AO79" i="3"/>
  <c r="AR79" i="3" s="1"/>
  <c r="AU79" i="3" s="1"/>
  <c r="AP79" i="3"/>
  <c r="AO80" i="3"/>
  <c r="AR80" i="3" s="1"/>
  <c r="AU80" i="3" s="1"/>
  <c r="AP80" i="3"/>
  <c r="AO81" i="3"/>
  <c r="AR81" i="3" s="1"/>
  <c r="AU81" i="3" s="1"/>
  <c r="AP81" i="3"/>
  <c r="AS81" i="3" s="1"/>
  <c r="AO82" i="3"/>
  <c r="AR82" i="3" s="1"/>
  <c r="AU82" i="3" s="1"/>
  <c r="AP82" i="3"/>
  <c r="AS82" i="3" s="1"/>
  <c r="AV82" i="3" s="1"/>
  <c r="AO83" i="3"/>
  <c r="AR83" i="3" s="1"/>
  <c r="AU83" i="3" s="1"/>
  <c r="AP83" i="3"/>
  <c r="AO84" i="3"/>
  <c r="AR84" i="3" s="1"/>
  <c r="AU84" i="3" s="1"/>
  <c r="AP84" i="3"/>
  <c r="AO85" i="3"/>
  <c r="AR85" i="3" s="1"/>
  <c r="AU85" i="3" s="1"/>
  <c r="AP85" i="3"/>
  <c r="AS85" i="3" s="1"/>
  <c r="AO86" i="3"/>
  <c r="AR86" i="3" s="1"/>
  <c r="AU86" i="3" s="1"/>
  <c r="AP86" i="3"/>
  <c r="AS86" i="3" s="1"/>
  <c r="AV86" i="3" s="1"/>
  <c r="AO87" i="3"/>
  <c r="AR87" i="3" s="1"/>
  <c r="AU87" i="3" s="1"/>
  <c r="AP87" i="3"/>
  <c r="AS87" i="3" s="1"/>
  <c r="AV87" i="3" s="1"/>
  <c r="AO88" i="3"/>
  <c r="AR88" i="3" s="1"/>
  <c r="AU88" i="3" s="1"/>
  <c r="AP88" i="3"/>
  <c r="AS88" i="3" s="1"/>
  <c r="AO89" i="3"/>
  <c r="AR89" i="3" s="1"/>
  <c r="AU89" i="3" s="1"/>
  <c r="AP89" i="3"/>
  <c r="AS89" i="3" s="1"/>
  <c r="AO90" i="3"/>
  <c r="AR90" i="3" s="1"/>
  <c r="AU90" i="3" s="1"/>
  <c r="AP90" i="3"/>
  <c r="AS90" i="3" s="1"/>
  <c r="AV90" i="3" s="1"/>
  <c r="AO91" i="3"/>
  <c r="AR91" i="3" s="1"/>
  <c r="AU91" i="3" s="1"/>
  <c r="AP91" i="3"/>
  <c r="AO92" i="3"/>
  <c r="AR92" i="3" s="1"/>
  <c r="AU92" i="3" s="1"/>
  <c r="AP92" i="3"/>
  <c r="AO93" i="3"/>
  <c r="AR93" i="3" s="1"/>
  <c r="AU93" i="3" s="1"/>
  <c r="AP93" i="3"/>
  <c r="AS93" i="3" s="1"/>
  <c r="AV93" i="3" s="1"/>
  <c r="AO94" i="3"/>
  <c r="AR94" i="3" s="1"/>
  <c r="AU94" i="3" s="1"/>
  <c r="AP94" i="3"/>
  <c r="AO95" i="3"/>
  <c r="AR95" i="3" s="1"/>
  <c r="AU95" i="3" s="1"/>
  <c r="AP95" i="3"/>
  <c r="AO96" i="3"/>
  <c r="AR96" i="3" s="1"/>
  <c r="AU96" i="3" s="1"/>
  <c r="AP96" i="3"/>
  <c r="AO97" i="3"/>
  <c r="AR97" i="3" s="1"/>
  <c r="AU97" i="3" s="1"/>
  <c r="AP97" i="3"/>
  <c r="AO98" i="3"/>
  <c r="AR98" i="3" s="1"/>
  <c r="AP98" i="3"/>
  <c r="AS98" i="3" s="1"/>
  <c r="AV98" i="3" s="1"/>
  <c r="AO99" i="3"/>
  <c r="AR99" i="3" s="1"/>
  <c r="AU99" i="3" s="1"/>
  <c r="AP99" i="3"/>
  <c r="AO100" i="3"/>
  <c r="AR100" i="3" s="1"/>
  <c r="AU100" i="3" s="1"/>
  <c r="AP100" i="3"/>
  <c r="AO101" i="3"/>
  <c r="AR101" i="3" s="1"/>
  <c r="AU101" i="3" s="1"/>
  <c r="AP101" i="3"/>
  <c r="AS101" i="3" s="1"/>
  <c r="AV101" i="3" s="1"/>
  <c r="AO102" i="3"/>
  <c r="AR102" i="3" s="1"/>
  <c r="AU102" i="3" s="1"/>
  <c r="AP102" i="3"/>
  <c r="AO103" i="3"/>
  <c r="AP103" i="3"/>
  <c r="AS103" i="3" s="1"/>
  <c r="AV103" i="3" s="1"/>
  <c r="AO104" i="3"/>
  <c r="AR104" i="3" s="1"/>
  <c r="AU104" i="3" s="1"/>
  <c r="AP104" i="3"/>
  <c r="AO105" i="3"/>
  <c r="AR105" i="3" s="1"/>
  <c r="AU105" i="3" s="1"/>
  <c r="AP105" i="3"/>
  <c r="AS105" i="3" s="1"/>
  <c r="AV105" i="3" s="1"/>
  <c r="AO106" i="3"/>
  <c r="AR106" i="3" s="1"/>
  <c r="AU106" i="3" s="1"/>
  <c r="AP106" i="3"/>
  <c r="AS106" i="3" s="1"/>
  <c r="AV106" i="3" s="1"/>
  <c r="AO107" i="3"/>
  <c r="AR107" i="3" s="1"/>
  <c r="AU107" i="3" s="1"/>
  <c r="AP107" i="3"/>
  <c r="AS107" i="3" s="1"/>
  <c r="AO108" i="3"/>
  <c r="AR108" i="3" s="1"/>
  <c r="AU108" i="3" s="1"/>
  <c r="AP108" i="3"/>
  <c r="AS108" i="3" s="1"/>
  <c r="AO109" i="3"/>
  <c r="AR109" i="3" s="1"/>
  <c r="AU109" i="3" s="1"/>
  <c r="AP109" i="3"/>
  <c r="AO110" i="3"/>
  <c r="AR110" i="3" s="1"/>
  <c r="AU110" i="3" s="1"/>
  <c r="AP110" i="3"/>
  <c r="AO111" i="3"/>
  <c r="AR111" i="3" s="1"/>
  <c r="AU111" i="3" s="1"/>
  <c r="AP111" i="3"/>
  <c r="AO112" i="3"/>
  <c r="AR112" i="3" s="1"/>
  <c r="AU112" i="3" s="1"/>
  <c r="AP112" i="3"/>
  <c r="AS112" i="3" s="1"/>
  <c r="AV112" i="3" s="1"/>
  <c r="AO113" i="3"/>
  <c r="AR113" i="3" s="1"/>
  <c r="AU113" i="3" s="1"/>
  <c r="AP113" i="3"/>
  <c r="AS113" i="3" s="1"/>
  <c r="AO114" i="3"/>
  <c r="AR114" i="3" s="1"/>
  <c r="AU114" i="3" s="1"/>
  <c r="AP114" i="3"/>
  <c r="AS114" i="3" s="1"/>
  <c r="AV114" i="3" s="1"/>
  <c r="AO115" i="3"/>
  <c r="AR115" i="3" s="1"/>
  <c r="AU115" i="3" s="1"/>
  <c r="AP115" i="3"/>
  <c r="AS115" i="3" s="1"/>
  <c r="AO116" i="3"/>
  <c r="AR116" i="3" s="1"/>
  <c r="AU116" i="3" s="1"/>
  <c r="AP116" i="3"/>
  <c r="AS116" i="3" s="1"/>
  <c r="AO117" i="3"/>
  <c r="AR117" i="3" s="1"/>
  <c r="AU117" i="3" s="1"/>
  <c r="AP117" i="3"/>
  <c r="AS117" i="3" s="1"/>
  <c r="AV117" i="3" s="1"/>
  <c r="AO118" i="3"/>
  <c r="AR118" i="3" s="1"/>
  <c r="AU118" i="3" s="1"/>
  <c r="AP118" i="3"/>
  <c r="AO119" i="3"/>
  <c r="AR119" i="3" s="1"/>
  <c r="AU119" i="3" s="1"/>
  <c r="AP119" i="3"/>
  <c r="AO120" i="3"/>
  <c r="AR120" i="3" s="1"/>
  <c r="AU120" i="3" s="1"/>
  <c r="AP120" i="3"/>
  <c r="AS120" i="3" s="1"/>
  <c r="AO121" i="3"/>
  <c r="AR121" i="3" s="1"/>
  <c r="AU121" i="3" s="1"/>
  <c r="AP121" i="3"/>
  <c r="AO122" i="3"/>
  <c r="AR122" i="3" s="1"/>
  <c r="AU122" i="3" s="1"/>
  <c r="AP122" i="3"/>
  <c r="AS122" i="3" s="1"/>
  <c r="AV122" i="3" s="1"/>
  <c r="AO123" i="3"/>
  <c r="AR123" i="3" s="1"/>
  <c r="AU123" i="3" s="1"/>
  <c r="AP123" i="3"/>
  <c r="AO124" i="3"/>
  <c r="AR124" i="3" s="1"/>
  <c r="AU124" i="3" s="1"/>
  <c r="AP124" i="3"/>
  <c r="AO125" i="3"/>
  <c r="AR125" i="3" s="1"/>
  <c r="AU125" i="3" s="1"/>
  <c r="AP125" i="3"/>
  <c r="AS125" i="3" s="1"/>
  <c r="AV125" i="3" s="1"/>
  <c r="AO126" i="3"/>
  <c r="AR126" i="3" s="1"/>
  <c r="AU126" i="3" s="1"/>
  <c r="AP126" i="3"/>
  <c r="AS126" i="3" s="1"/>
  <c r="AO127" i="3"/>
  <c r="AR127" i="3" s="1"/>
  <c r="AU127" i="3" s="1"/>
  <c r="AP127" i="3"/>
  <c r="AO128" i="3"/>
  <c r="AR128" i="3" s="1"/>
  <c r="AU128" i="3" s="1"/>
  <c r="AP128" i="3"/>
  <c r="AO129" i="3"/>
  <c r="AR129" i="3" s="1"/>
  <c r="AU129" i="3" s="1"/>
  <c r="AP129" i="3"/>
  <c r="AS129" i="3" s="1"/>
  <c r="AV129" i="3" s="1"/>
  <c r="AO130" i="3"/>
  <c r="AR130" i="3" s="1"/>
  <c r="AU130" i="3" s="1"/>
  <c r="AP130" i="3"/>
  <c r="AS130" i="3" s="1"/>
  <c r="AV130" i="3" s="1"/>
  <c r="AO131" i="3"/>
  <c r="AR131" i="3" s="1"/>
  <c r="AU131" i="3" s="1"/>
  <c r="AP131" i="3"/>
  <c r="AS131" i="3" s="1"/>
  <c r="AV131" i="3" s="1"/>
  <c r="AO132" i="3"/>
  <c r="AR132" i="3" s="1"/>
  <c r="AU132" i="3" s="1"/>
  <c r="AP132" i="3"/>
  <c r="AS132" i="3" s="1"/>
  <c r="AO133" i="3"/>
  <c r="AR133" i="3" s="1"/>
  <c r="AU133" i="3" s="1"/>
  <c r="AP133" i="3"/>
  <c r="AO134" i="3"/>
  <c r="AR134" i="3" s="1"/>
  <c r="AU134" i="3" s="1"/>
  <c r="AP134" i="3"/>
  <c r="AO135" i="3"/>
  <c r="AP135" i="3"/>
  <c r="AS135" i="3" s="1"/>
  <c r="AV135" i="3" s="1"/>
  <c r="AO136" i="3"/>
  <c r="AR136" i="3" s="1"/>
  <c r="AU136" i="3" s="1"/>
  <c r="AP136" i="3"/>
  <c r="AO137" i="3"/>
  <c r="AR137" i="3" s="1"/>
  <c r="AU137" i="3" s="1"/>
  <c r="AP137" i="3"/>
  <c r="AO138" i="3"/>
  <c r="AR138" i="3" s="1"/>
  <c r="AP138" i="3"/>
  <c r="AS138" i="3" s="1"/>
  <c r="AV138" i="3" s="1"/>
  <c r="AO139" i="3"/>
  <c r="AR139" i="3" s="1"/>
  <c r="AU139" i="3" s="1"/>
  <c r="AP139" i="3"/>
  <c r="AO140" i="3"/>
  <c r="AR140" i="3" s="1"/>
  <c r="AU140" i="3" s="1"/>
  <c r="AP140" i="3"/>
  <c r="AO141" i="3"/>
  <c r="AP141" i="3"/>
  <c r="AS141" i="3" s="1"/>
  <c r="AO142" i="3"/>
  <c r="AR142" i="3" s="1"/>
  <c r="AU142" i="3" s="1"/>
  <c r="AP142" i="3"/>
  <c r="AO143" i="3"/>
  <c r="AR143" i="3" s="1"/>
  <c r="AU143" i="3" s="1"/>
  <c r="AP143" i="3"/>
  <c r="AS143" i="3" s="1"/>
  <c r="AV143" i="3" s="1"/>
  <c r="AO144" i="3"/>
  <c r="AR144" i="3" s="1"/>
  <c r="AU144" i="3" s="1"/>
  <c r="AP144" i="3"/>
  <c r="AO145" i="3"/>
  <c r="AR145" i="3" s="1"/>
  <c r="AU145" i="3" s="1"/>
  <c r="AP145" i="3"/>
  <c r="AO146" i="3"/>
  <c r="AR146" i="3" s="1"/>
  <c r="AU146" i="3" s="1"/>
  <c r="AP146" i="3"/>
  <c r="AS146" i="3" s="1"/>
  <c r="AV146" i="3" s="1"/>
  <c r="AO147" i="3"/>
  <c r="AR147" i="3" s="1"/>
  <c r="AU147" i="3" s="1"/>
  <c r="AP147" i="3"/>
  <c r="AO148" i="3"/>
  <c r="AR148" i="3" s="1"/>
  <c r="AU148" i="3" s="1"/>
  <c r="AP148" i="3"/>
  <c r="AO149" i="3"/>
  <c r="AP149" i="3"/>
  <c r="AS149" i="3" s="1"/>
  <c r="AV149" i="3" s="1"/>
  <c r="AO150" i="3"/>
  <c r="AR150" i="3" s="1"/>
  <c r="AU150" i="3" s="1"/>
  <c r="AP150" i="3"/>
  <c r="AS150" i="3" s="1"/>
  <c r="AO151" i="3"/>
  <c r="AP151" i="3"/>
  <c r="AS151" i="3" s="1"/>
  <c r="AV151" i="3" s="1"/>
  <c r="AO152" i="3"/>
  <c r="AR152" i="3" s="1"/>
  <c r="AU152" i="3" s="1"/>
  <c r="AP152" i="3"/>
  <c r="AS152" i="3" s="1"/>
  <c r="AO153" i="3"/>
  <c r="AR153" i="3" s="1"/>
  <c r="AU153" i="3" s="1"/>
  <c r="AP153" i="3"/>
  <c r="AS153" i="3" s="1"/>
  <c r="AO154" i="3"/>
  <c r="AR154" i="3" s="1"/>
  <c r="AP154" i="3"/>
  <c r="AS154" i="3" s="1"/>
  <c r="AV154" i="3" s="1"/>
  <c r="AO155" i="3"/>
  <c r="AR155" i="3" s="1"/>
  <c r="AU155" i="3" s="1"/>
  <c r="AP155" i="3"/>
  <c r="AO156" i="3"/>
  <c r="AR156" i="3" s="1"/>
  <c r="AU156" i="3" s="1"/>
  <c r="AP156" i="3"/>
  <c r="AO157" i="3"/>
  <c r="AR157" i="3" s="1"/>
  <c r="AP157" i="3"/>
  <c r="AO158" i="3"/>
  <c r="AR158" i="3" s="1"/>
  <c r="AU158" i="3" s="1"/>
  <c r="AP158" i="3"/>
  <c r="AS158" i="3" s="1"/>
  <c r="AO159" i="3"/>
  <c r="AR159" i="3" s="1"/>
  <c r="AU159" i="3" s="1"/>
  <c r="AP159" i="3"/>
  <c r="AS159" i="3" s="1"/>
  <c r="AV159" i="3" s="1"/>
  <c r="AO160" i="3"/>
  <c r="AR160" i="3" s="1"/>
  <c r="AU160" i="3" s="1"/>
  <c r="AP160" i="3"/>
  <c r="AO161" i="3"/>
  <c r="AR161" i="3" s="1"/>
  <c r="AU161" i="3" s="1"/>
  <c r="AP161" i="3"/>
  <c r="AO162" i="3"/>
  <c r="AR162" i="3" s="1"/>
  <c r="AP162" i="3"/>
  <c r="AS162" i="3" s="1"/>
  <c r="AV162" i="3" s="1"/>
  <c r="AO163" i="3"/>
  <c r="AR163" i="3" s="1"/>
  <c r="AU163" i="3" s="1"/>
  <c r="AP163" i="3"/>
  <c r="AO164" i="3"/>
  <c r="AR164" i="3" s="1"/>
  <c r="AU164" i="3" s="1"/>
  <c r="AP164" i="3"/>
  <c r="AS164" i="3" s="1"/>
  <c r="AO165" i="3"/>
  <c r="AP165" i="3"/>
  <c r="AS165" i="3" s="1"/>
  <c r="AV165" i="3" s="1"/>
  <c r="AO166" i="3"/>
  <c r="AR166" i="3" s="1"/>
  <c r="AU166" i="3" s="1"/>
  <c r="AP166" i="3"/>
  <c r="AO167" i="3"/>
  <c r="AR167" i="3" s="1"/>
  <c r="AU167" i="3" s="1"/>
  <c r="AP167" i="3"/>
  <c r="AS167" i="3" s="1"/>
  <c r="AO168" i="3"/>
  <c r="AR168" i="3" s="1"/>
  <c r="AU168" i="3" s="1"/>
  <c r="AP168" i="3"/>
  <c r="AS168" i="3" s="1"/>
  <c r="AO169" i="3"/>
  <c r="AP169" i="3"/>
  <c r="AS169" i="3" s="1"/>
  <c r="AO170" i="3"/>
  <c r="AR170" i="3" s="1"/>
  <c r="AU170" i="3" s="1"/>
  <c r="AP170" i="3"/>
  <c r="AS170" i="3" s="1"/>
  <c r="AV170" i="3" s="1"/>
  <c r="AO171" i="3"/>
  <c r="AR171" i="3" s="1"/>
  <c r="AU171" i="3" s="1"/>
  <c r="AP171" i="3"/>
  <c r="AS171" i="3" s="1"/>
  <c r="AV171" i="3" s="1"/>
  <c r="AO172" i="3"/>
  <c r="AR172" i="3" s="1"/>
  <c r="AU172" i="3" s="1"/>
  <c r="AP172" i="3"/>
  <c r="AO173" i="3"/>
  <c r="AP173" i="3"/>
  <c r="AS173" i="3" s="1"/>
  <c r="AO174" i="3"/>
  <c r="AR174" i="3" s="1"/>
  <c r="AP174" i="3"/>
  <c r="AS174" i="3" s="1"/>
  <c r="AV174" i="3" s="1"/>
  <c r="AO175" i="3"/>
  <c r="AR175" i="3" s="1"/>
  <c r="AU175" i="3" s="1"/>
  <c r="AP175" i="3"/>
  <c r="AS175" i="3" s="1"/>
  <c r="AV175" i="3" s="1"/>
  <c r="AO176" i="3"/>
  <c r="AR176" i="3" s="1"/>
  <c r="AU176" i="3" s="1"/>
  <c r="AP176" i="3"/>
  <c r="AO177" i="3"/>
  <c r="AR177" i="3" s="1"/>
  <c r="AU177" i="3" s="1"/>
  <c r="AP177" i="3"/>
  <c r="AS177" i="3" s="1"/>
  <c r="AO178" i="3"/>
  <c r="AP178" i="3"/>
  <c r="AS178" i="3" s="1"/>
  <c r="AO179" i="3"/>
  <c r="AR179" i="3" s="1"/>
  <c r="AU179" i="3" s="1"/>
  <c r="AP179" i="3"/>
  <c r="AO180" i="3"/>
  <c r="AR180" i="3" s="1"/>
  <c r="AU180" i="3" s="1"/>
  <c r="AP180" i="3"/>
  <c r="AO181" i="3"/>
  <c r="AP181" i="3"/>
  <c r="AS181" i="3" s="1"/>
  <c r="AV181" i="3" s="1"/>
  <c r="AO182" i="3"/>
  <c r="AP182" i="3"/>
  <c r="AS182" i="3" s="1"/>
  <c r="AV182" i="3" s="1"/>
  <c r="AO183" i="3"/>
  <c r="AR183" i="3" s="1"/>
  <c r="AU183" i="3" s="1"/>
  <c r="AP183" i="3"/>
  <c r="AS183" i="3" s="1"/>
  <c r="AO184" i="3"/>
  <c r="AR184" i="3" s="1"/>
  <c r="AU184" i="3" s="1"/>
  <c r="AP184" i="3"/>
  <c r="AS184" i="3" s="1"/>
  <c r="AV184" i="3" s="1"/>
  <c r="AO185" i="3"/>
  <c r="AP185" i="3"/>
  <c r="AS185" i="3" s="1"/>
  <c r="AV185" i="3" s="1"/>
  <c r="AO186" i="3"/>
  <c r="AR186" i="3" s="1"/>
  <c r="AU186" i="3" s="1"/>
  <c r="AP186" i="3"/>
  <c r="AS186" i="3" s="1"/>
  <c r="AO187" i="3"/>
  <c r="AR187" i="3" s="1"/>
  <c r="AU187" i="3" s="1"/>
  <c r="AP187" i="3"/>
  <c r="AS187" i="3" s="1"/>
  <c r="AV187" i="3" s="1"/>
  <c r="AO188" i="3"/>
  <c r="AR188" i="3" s="1"/>
  <c r="AU188" i="3" s="1"/>
  <c r="AP188" i="3"/>
  <c r="AS188" i="3" s="1"/>
  <c r="AV188" i="3" s="1"/>
  <c r="AO189" i="3"/>
  <c r="AP189" i="3"/>
  <c r="AS189" i="3" s="1"/>
  <c r="AO190" i="3"/>
  <c r="AR190" i="3" s="1"/>
  <c r="AP190" i="3"/>
  <c r="AO191" i="3"/>
  <c r="AR191" i="3" s="1"/>
  <c r="AU191" i="3" s="1"/>
  <c r="AP191" i="3"/>
  <c r="AS191" i="3" s="1"/>
  <c r="AV191" i="3" s="1"/>
  <c r="AO192" i="3"/>
  <c r="AR192" i="3" s="1"/>
  <c r="AU192" i="3" s="1"/>
  <c r="AP192" i="3"/>
  <c r="AS192" i="3" s="1"/>
  <c r="AV192" i="3" s="1"/>
  <c r="AO193" i="3"/>
  <c r="AP193" i="3"/>
  <c r="AS193" i="3" s="1"/>
  <c r="AO194" i="3"/>
  <c r="AR194" i="3" s="1"/>
  <c r="AU194" i="3" s="1"/>
  <c r="AP194" i="3"/>
  <c r="AS194" i="3" s="1"/>
  <c r="AV194" i="3" s="1"/>
  <c r="AO195" i="3"/>
  <c r="AR195" i="3" s="1"/>
  <c r="AP195" i="3"/>
  <c r="AS195" i="3" s="1"/>
  <c r="AV195" i="3" s="1"/>
  <c r="AO196" i="3"/>
  <c r="AR196" i="3" s="1"/>
  <c r="AU196" i="3" s="1"/>
  <c r="AP196" i="3"/>
  <c r="AS196" i="3" s="1"/>
  <c r="AV196" i="3" s="1"/>
  <c r="AO197" i="3"/>
  <c r="AP197" i="3"/>
  <c r="AS197" i="3" s="1"/>
  <c r="AO198" i="3"/>
  <c r="AP198" i="3"/>
  <c r="AS198" i="3" s="1"/>
  <c r="AV198" i="3" s="1"/>
  <c r="AO199" i="3"/>
  <c r="AR199" i="3" s="1"/>
  <c r="AU199" i="3" s="1"/>
  <c r="AP199" i="3"/>
  <c r="AS199" i="3" s="1"/>
  <c r="AV199" i="3" s="1"/>
  <c r="AO200" i="3"/>
  <c r="AR200" i="3" s="1"/>
  <c r="AU200" i="3" s="1"/>
  <c r="AP200" i="3"/>
  <c r="AS200" i="3" s="1"/>
  <c r="AV200" i="3" s="1"/>
  <c r="AO201" i="3"/>
  <c r="AP201" i="3"/>
  <c r="AS201" i="3" s="1"/>
  <c r="AV201" i="3" s="1"/>
  <c r="AO202" i="3"/>
  <c r="AR202" i="3" s="1"/>
  <c r="AU202" i="3" s="1"/>
  <c r="AP202" i="3"/>
  <c r="AS202" i="3" s="1"/>
  <c r="AV202" i="3" s="1"/>
  <c r="AO203" i="3"/>
  <c r="AR203" i="3" s="1"/>
  <c r="AP203" i="3"/>
  <c r="AS203" i="3" s="1"/>
  <c r="AV203" i="3" s="1"/>
  <c r="AO204" i="3"/>
  <c r="AR204" i="3" s="1"/>
  <c r="AU204" i="3" s="1"/>
  <c r="AP204" i="3"/>
  <c r="AS204" i="3" s="1"/>
  <c r="AO205" i="3"/>
  <c r="AP205" i="3"/>
  <c r="AS205" i="3" s="1"/>
  <c r="AO206" i="3"/>
  <c r="AP206" i="3"/>
  <c r="AS206" i="3" s="1"/>
  <c r="AV206" i="3" s="1"/>
  <c r="AO207" i="3"/>
  <c r="AR207" i="3" s="1"/>
  <c r="AP207" i="3"/>
  <c r="AO208" i="3"/>
  <c r="AR208" i="3" s="1"/>
  <c r="AU208" i="3" s="1"/>
  <c r="AP208" i="3"/>
  <c r="AO209" i="3"/>
  <c r="AP209" i="3"/>
  <c r="AS209" i="3" s="1"/>
  <c r="AO210" i="3"/>
  <c r="AP210" i="3"/>
  <c r="AS210" i="3" s="1"/>
  <c r="AV210" i="3" s="1"/>
  <c r="AO211" i="3"/>
  <c r="AR211" i="3" s="1"/>
  <c r="AU211" i="3" s="1"/>
  <c r="AP211" i="3"/>
  <c r="AS211" i="3" s="1"/>
  <c r="AO212" i="3"/>
  <c r="AR212" i="3" s="1"/>
  <c r="AU212" i="3" s="1"/>
  <c r="AP212" i="3"/>
  <c r="AS212" i="3" s="1"/>
  <c r="AO213" i="3"/>
  <c r="AP213" i="3"/>
  <c r="AS213" i="3" s="1"/>
  <c r="AO214" i="3"/>
  <c r="AP214" i="3"/>
  <c r="AS214" i="3" s="1"/>
  <c r="AV214" i="3" s="1"/>
  <c r="AO215" i="3"/>
  <c r="AR215" i="3" s="1"/>
  <c r="AU215" i="3" s="1"/>
  <c r="AP215" i="3"/>
  <c r="AO216" i="3"/>
  <c r="AR216" i="3" s="1"/>
  <c r="AU216" i="3" s="1"/>
  <c r="AP216" i="3"/>
  <c r="AO217" i="3"/>
  <c r="AR217" i="3" s="1"/>
  <c r="AU217" i="3" s="1"/>
  <c r="AP217" i="3"/>
  <c r="AO218" i="3"/>
  <c r="AR218" i="3" s="1"/>
  <c r="AU218" i="3" s="1"/>
  <c r="AP218" i="3"/>
  <c r="AO219" i="3"/>
  <c r="AR219" i="3" s="1"/>
  <c r="AU219" i="3" s="1"/>
  <c r="AP219" i="3"/>
  <c r="AO220" i="3"/>
  <c r="AR220" i="3" s="1"/>
  <c r="AU220" i="3" s="1"/>
  <c r="AP220" i="3"/>
  <c r="AO221" i="3"/>
  <c r="AP221" i="3"/>
  <c r="AS221" i="3" s="1"/>
  <c r="AV221" i="3" s="1"/>
  <c r="AO222" i="3"/>
  <c r="AR222" i="3" s="1"/>
  <c r="AU222" i="3" s="1"/>
  <c r="AP222" i="3"/>
  <c r="AS222" i="3" s="1"/>
  <c r="AO223" i="3"/>
  <c r="AP223" i="3"/>
  <c r="AS223" i="3" s="1"/>
  <c r="AO224" i="3"/>
  <c r="AP224" i="3"/>
  <c r="AS224" i="3" s="1"/>
  <c r="AO225" i="3"/>
  <c r="AP225" i="3"/>
  <c r="AS225" i="3" s="1"/>
  <c r="AO226" i="3"/>
  <c r="AP226" i="3"/>
  <c r="AS226" i="3" s="1"/>
  <c r="AO227" i="3"/>
  <c r="AP227" i="3"/>
  <c r="AS227" i="3" s="1"/>
  <c r="AO228" i="3"/>
  <c r="AR228" i="3" s="1"/>
  <c r="AU228" i="3" s="1"/>
  <c r="AP228" i="3"/>
  <c r="AO229" i="3"/>
  <c r="AR229" i="3" s="1"/>
  <c r="AU229" i="3" s="1"/>
  <c r="AP229" i="3"/>
  <c r="AS229" i="3" s="1"/>
  <c r="AO230" i="3"/>
  <c r="AR230" i="3" s="1"/>
  <c r="AU230" i="3" s="1"/>
  <c r="AP230" i="3"/>
  <c r="AO231" i="3"/>
  <c r="AR231" i="3" s="1"/>
  <c r="AU231" i="3" s="1"/>
  <c r="AP231" i="3"/>
  <c r="AO232" i="3"/>
  <c r="AP232" i="3"/>
  <c r="AS232" i="3" s="1"/>
  <c r="AV232" i="3" s="1"/>
  <c r="AO233" i="3"/>
  <c r="AR233" i="3" s="1"/>
  <c r="AU233" i="3" s="1"/>
  <c r="AP233" i="3"/>
  <c r="AS233" i="3" s="1"/>
  <c r="AV233" i="3" s="1"/>
  <c r="AO234" i="3"/>
  <c r="AP234" i="3"/>
  <c r="AS234" i="3" s="1"/>
  <c r="AV234" i="3" s="1"/>
  <c r="AO235" i="3"/>
  <c r="AR235" i="3" s="1"/>
  <c r="AU235" i="3" s="1"/>
  <c r="AP235" i="3"/>
  <c r="AO236" i="3"/>
  <c r="AR236" i="3" s="1"/>
  <c r="AU236" i="3" s="1"/>
  <c r="AP236" i="3"/>
  <c r="AS236" i="3" s="1"/>
  <c r="AO237" i="3"/>
  <c r="AR237" i="3" s="1"/>
  <c r="AU237" i="3" s="1"/>
  <c r="AP237" i="3"/>
  <c r="AS237" i="3" s="1"/>
  <c r="AO238" i="3"/>
  <c r="AR238" i="3" s="1"/>
  <c r="AU238" i="3" s="1"/>
  <c r="AP238" i="3"/>
  <c r="AS238" i="3" s="1"/>
  <c r="AO239" i="3"/>
  <c r="AR239" i="3" s="1"/>
  <c r="AU239" i="3" s="1"/>
  <c r="AP239" i="3"/>
  <c r="AO240" i="3"/>
  <c r="AP240" i="3"/>
  <c r="AS240" i="3" s="1"/>
  <c r="AV240" i="3" s="1"/>
  <c r="AO241" i="3"/>
  <c r="AR241" i="3" s="1"/>
  <c r="AU241" i="3" s="1"/>
  <c r="AP241" i="3"/>
  <c r="AO242" i="3"/>
  <c r="AP242" i="3"/>
  <c r="AS242" i="3" s="1"/>
  <c r="AV242" i="3" s="1"/>
  <c r="AO243" i="3"/>
  <c r="AR243" i="3" s="1"/>
  <c r="AU243" i="3" s="1"/>
  <c r="AP243" i="3"/>
  <c r="AO244" i="3"/>
  <c r="AP244" i="3"/>
  <c r="AS244" i="3" s="1"/>
  <c r="AO245" i="3"/>
  <c r="AR245" i="3" s="1"/>
  <c r="AU245" i="3" s="1"/>
  <c r="AP245" i="3"/>
  <c r="AS245" i="3" s="1"/>
  <c r="AO246" i="3"/>
  <c r="AR246" i="3" s="1"/>
  <c r="AU246" i="3" s="1"/>
  <c r="AP246" i="3"/>
  <c r="AO247" i="3"/>
  <c r="AR247" i="3" s="1"/>
  <c r="AU247" i="3" s="1"/>
  <c r="AP247" i="3"/>
  <c r="AO248" i="3"/>
  <c r="AP248" i="3"/>
  <c r="AS248" i="3" s="1"/>
  <c r="AV248" i="3" s="1"/>
  <c r="AO249" i="3"/>
  <c r="AR249" i="3" s="1"/>
  <c r="AU249" i="3" s="1"/>
  <c r="AP249" i="3"/>
  <c r="AS249" i="3" s="1"/>
  <c r="AO250" i="3"/>
  <c r="AR250" i="3" s="1"/>
  <c r="AU250" i="3" s="1"/>
  <c r="AP250" i="3"/>
  <c r="AS250" i="3" s="1"/>
  <c r="AV250" i="3" s="1"/>
  <c r="AO251" i="3"/>
  <c r="AR251" i="3" s="1"/>
  <c r="AU251" i="3" s="1"/>
  <c r="AP251" i="3"/>
  <c r="AO252" i="3"/>
  <c r="AR252" i="3" s="1"/>
  <c r="AU252" i="3" s="1"/>
  <c r="AP252" i="3"/>
  <c r="AS252" i="3" s="1"/>
  <c r="AO253" i="3"/>
  <c r="AR253" i="3" s="1"/>
  <c r="AU253" i="3" s="1"/>
  <c r="AP253" i="3"/>
  <c r="AS253" i="3" s="1"/>
  <c r="AO254" i="3"/>
  <c r="AR254" i="3" s="1"/>
  <c r="AU254" i="3" s="1"/>
  <c r="AP254" i="3"/>
  <c r="AS254" i="3" s="1"/>
  <c r="AO255" i="3"/>
  <c r="AR255" i="3" s="1"/>
  <c r="AU255" i="3" s="1"/>
  <c r="AP255" i="3"/>
  <c r="AO256" i="3"/>
  <c r="AP256" i="3"/>
  <c r="AS256" i="3" s="1"/>
  <c r="AV256" i="3" s="1"/>
  <c r="AO257" i="3"/>
  <c r="AR257" i="3" s="1"/>
  <c r="AU257" i="3" s="1"/>
  <c r="AP257" i="3"/>
  <c r="AS257" i="3" s="1"/>
  <c r="AO258" i="3"/>
  <c r="AR258" i="3" s="1"/>
  <c r="AU258" i="3" s="1"/>
  <c r="AP258" i="3"/>
  <c r="AO259" i="3"/>
  <c r="AR259" i="3" s="1"/>
  <c r="AP259" i="3"/>
  <c r="AS259" i="3" s="1"/>
  <c r="AV259" i="3" s="1"/>
  <c r="AO260" i="3"/>
  <c r="AR260" i="3" s="1"/>
  <c r="AU260" i="3" s="1"/>
  <c r="AP260" i="3"/>
  <c r="AO261" i="3"/>
  <c r="AR261" i="3" s="1"/>
  <c r="AU261" i="3" s="1"/>
  <c r="AP261" i="3"/>
  <c r="AS261" i="3" s="1"/>
  <c r="AV261" i="3" s="1"/>
  <c r="AO262" i="3"/>
  <c r="AR262" i="3" s="1"/>
  <c r="AU262" i="3" s="1"/>
  <c r="AP262" i="3"/>
  <c r="AO263" i="3"/>
  <c r="AR263" i="3" s="1"/>
  <c r="AU263" i="3" s="1"/>
  <c r="AP263" i="3"/>
  <c r="AO264" i="3"/>
  <c r="AP264" i="3"/>
  <c r="AS264" i="3" s="1"/>
  <c r="AV264" i="3" s="1"/>
  <c r="AO265" i="3"/>
  <c r="AR265" i="3" s="1"/>
  <c r="AU265" i="3" s="1"/>
  <c r="AP265" i="3"/>
  <c r="AS265" i="3" s="1"/>
  <c r="AV265" i="3" s="1"/>
  <c r="AO266" i="3"/>
  <c r="AR266" i="3" s="1"/>
  <c r="AU266" i="3" s="1"/>
  <c r="AP266" i="3"/>
  <c r="AS266" i="3" s="1"/>
  <c r="AV266" i="3" s="1"/>
  <c r="AO267" i="3"/>
  <c r="AR267" i="3" s="1"/>
  <c r="AU267" i="3" s="1"/>
  <c r="AP267" i="3"/>
  <c r="AO268" i="3"/>
  <c r="AR268" i="3" s="1"/>
  <c r="AU268" i="3" s="1"/>
  <c r="AP268" i="3"/>
  <c r="AS268" i="3" s="1"/>
  <c r="AV268" i="3" s="1"/>
  <c r="AO269" i="3"/>
  <c r="AR269" i="3" s="1"/>
  <c r="AP269" i="3"/>
  <c r="AS269" i="3" s="1"/>
  <c r="AV269" i="3" s="1"/>
  <c r="AO270" i="3"/>
  <c r="AR270" i="3" s="1"/>
  <c r="AU270" i="3" s="1"/>
  <c r="AP270" i="3"/>
  <c r="AO271" i="3"/>
  <c r="AR271" i="3" s="1"/>
  <c r="AU271" i="3" s="1"/>
  <c r="AP271" i="3"/>
  <c r="AO272" i="3"/>
  <c r="AR272" i="3" s="1"/>
  <c r="AU272" i="3" s="1"/>
  <c r="AP272" i="3"/>
  <c r="AS272" i="3" s="1"/>
  <c r="AO273" i="3"/>
  <c r="AR273" i="3" s="1"/>
  <c r="AU273" i="3" s="1"/>
  <c r="AP273" i="3"/>
  <c r="AO274" i="3"/>
  <c r="AR274" i="3" s="1"/>
  <c r="AU274" i="3" s="1"/>
  <c r="AP274" i="3"/>
  <c r="AO275" i="3"/>
  <c r="AR275" i="3" s="1"/>
  <c r="AP275" i="3"/>
  <c r="AQ275" i="3" s="1"/>
  <c r="AO276" i="3"/>
  <c r="AR276" i="3" s="1"/>
  <c r="AU276" i="3" s="1"/>
  <c r="AP276" i="3"/>
  <c r="AS276" i="3" s="1"/>
  <c r="AV276" i="3" s="1"/>
  <c r="AO277" i="3"/>
  <c r="AP277" i="3"/>
  <c r="AS277" i="3" s="1"/>
  <c r="AV277" i="3" s="1"/>
  <c r="AO278" i="3"/>
  <c r="AR278" i="3" s="1"/>
  <c r="AU278" i="3" s="1"/>
  <c r="AP278" i="3"/>
  <c r="AS278" i="3" s="1"/>
  <c r="AO279" i="3"/>
  <c r="AR279" i="3" s="1"/>
  <c r="AU279" i="3" s="1"/>
  <c r="AP279" i="3"/>
  <c r="AS279" i="3" s="1"/>
  <c r="AV279" i="3" s="1"/>
  <c r="AO280" i="3"/>
  <c r="AR280" i="3" s="1"/>
  <c r="AU280" i="3" s="1"/>
  <c r="AP280" i="3"/>
  <c r="AS280" i="3" s="1"/>
  <c r="AO281" i="3"/>
  <c r="AR281" i="3" s="1"/>
  <c r="AU281" i="3" s="1"/>
  <c r="AP281" i="3"/>
  <c r="AO282" i="3"/>
  <c r="AR282" i="3" s="1"/>
  <c r="AU282" i="3" s="1"/>
  <c r="AP282" i="3"/>
  <c r="AS282" i="3" s="1"/>
  <c r="AO283" i="3"/>
  <c r="AR283" i="3" s="1"/>
  <c r="AU283" i="3" s="1"/>
  <c r="AP283" i="3"/>
  <c r="AS283" i="3" s="1"/>
  <c r="AO284" i="3"/>
  <c r="AR284" i="3" s="1"/>
  <c r="AU284" i="3" s="1"/>
  <c r="AP284" i="3"/>
  <c r="AS284" i="3" s="1"/>
  <c r="AO285" i="3"/>
  <c r="AR285" i="3" s="1"/>
  <c r="AU285" i="3" s="1"/>
  <c r="AP285" i="3"/>
  <c r="AO286" i="3"/>
  <c r="AR286" i="3" s="1"/>
  <c r="AU286" i="3" s="1"/>
  <c r="AP286" i="3"/>
  <c r="AS286" i="3" s="1"/>
  <c r="AV286" i="3" s="1"/>
  <c r="AO287" i="3"/>
  <c r="AR287" i="3" s="1"/>
  <c r="AU287" i="3" s="1"/>
  <c r="AP287" i="3"/>
  <c r="AO288" i="3"/>
  <c r="AR288" i="3" s="1"/>
  <c r="AU288" i="3" s="1"/>
  <c r="AP288" i="3"/>
  <c r="AO289" i="3"/>
  <c r="AR289" i="3" s="1"/>
  <c r="AU289" i="3" s="1"/>
  <c r="AP289" i="3"/>
  <c r="AO290" i="3"/>
  <c r="AR290" i="3" s="1"/>
  <c r="AU290" i="3" s="1"/>
  <c r="AP290" i="3"/>
  <c r="AO291" i="3"/>
  <c r="AR291" i="3" s="1"/>
  <c r="AU291" i="3" s="1"/>
  <c r="AP291" i="3"/>
  <c r="AO292" i="3"/>
  <c r="AR292" i="3" s="1"/>
  <c r="AU292" i="3" s="1"/>
  <c r="AP292" i="3"/>
  <c r="AS292" i="3" s="1"/>
  <c r="AO293" i="3"/>
  <c r="AR293" i="3" s="1"/>
  <c r="AU293" i="3" s="1"/>
  <c r="AP293" i="3"/>
  <c r="AO294" i="3"/>
  <c r="AR294" i="3" s="1"/>
  <c r="AU294" i="3" s="1"/>
  <c r="AP294" i="3"/>
  <c r="AS294" i="3" s="1"/>
  <c r="AV294" i="3" s="1"/>
  <c r="AO295" i="3"/>
  <c r="AR295" i="3" s="1"/>
  <c r="AU295" i="3" s="1"/>
  <c r="AP295" i="3"/>
  <c r="AO296" i="3"/>
  <c r="AR296" i="3" s="1"/>
  <c r="AU296" i="3" s="1"/>
  <c r="AP296" i="3"/>
  <c r="AS296" i="3" s="1"/>
  <c r="AO297" i="3"/>
  <c r="AR297" i="3" s="1"/>
  <c r="AU297" i="3" s="1"/>
  <c r="AP297" i="3"/>
  <c r="AO298" i="3"/>
  <c r="AR298" i="3" s="1"/>
  <c r="AU298" i="3" s="1"/>
  <c r="AP298" i="3"/>
  <c r="AS298" i="3" s="1"/>
  <c r="AO299" i="3"/>
  <c r="AR299" i="3" s="1"/>
  <c r="AU299" i="3" s="1"/>
  <c r="AP299" i="3"/>
  <c r="AS299" i="3" s="1"/>
  <c r="AV299" i="3" s="1"/>
  <c r="AO300" i="3"/>
  <c r="AR300" i="3" s="1"/>
  <c r="AU300" i="3" s="1"/>
  <c r="AP300" i="3"/>
  <c r="AO301" i="3"/>
  <c r="AR301" i="3" s="1"/>
  <c r="AU301" i="3" s="1"/>
  <c r="AP301" i="3"/>
  <c r="AO302" i="3"/>
  <c r="AR302" i="3" s="1"/>
  <c r="AU302" i="3" s="1"/>
  <c r="AP302" i="3"/>
  <c r="AS302" i="3" s="1"/>
  <c r="AV302" i="3" s="1"/>
  <c r="AO303" i="3"/>
  <c r="AR303" i="3" s="1"/>
  <c r="AU303" i="3" s="1"/>
  <c r="AP303" i="3"/>
  <c r="AO304" i="3"/>
  <c r="AR304" i="3" s="1"/>
  <c r="AU304" i="3" s="1"/>
  <c r="AP304" i="3"/>
  <c r="AS304" i="3" s="1"/>
  <c r="AO305" i="3"/>
  <c r="AR305" i="3" s="1"/>
  <c r="AU305" i="3" s="1"/>
  <c r="AP305" i="3"/>
  <c r="AO306" i="3"/>
  <c r="AR306" i="3" s="1"/>
  <c r="AU306" i="3" s="1"/>
  <c r="AP306" i="3"/>
  <c r="AS306" i="3" s="1"/>
  <c r="AO307" i="3"/>
  <c r="AR307" i="3" s="1"/>
  <c r="AU307" i="3" s="1"/>
  <c r="AP307" i="3"/>
  <c r="AS307" i="3" s="1"/>
  <c r="AV307" i="3" s="1"/>
  <c r="AO308" i="3"/>
  <c r="AR308" i="3" s="1"/>
  <c r="AU308" i="3" s="1"/>
  <c r="AP308" i="3"/>
  <c r="AS308" i="3" s="1"/>
  <c r="AO309" i="3"/>
  <c r="AR309" i="3" s="1"/>
  <c r="AU309" i="3" s="1"/>
  <c r="AP309" i="3"/>
  <c r="AO310" i="3"/>
  <c r="AR310" i="3" s="1"/>
  <c r="AU310" i="3" s="1"/>
  <c r="AP310" i="3"/>
  <c r="AO311" i="3"/>
  <c r="AR311" i="3" s="1"/>
  <c r="AU311" i="3" s="1"/>
  <c r="AP311" i="3"/>
  <c r="AS311" i="3" s="1"/>
  <c r="AV311" i="3" s="1"/>
  <c r="AO312" i="3"/>
  <c r="AR312" i="3" s="1"/>
  <c r="AP312" i="3"/>
  <c r="AO313" i="3"/>
  <c r="AR313" i="3" s="1"/>
  <c r="AU313" i="3" s="1"/>
  <c r="AP313" i="3"/>
  <c r="AS313" i="3" s="1"/>
  <c r="AV313" i="3" s="1"/>
  <c r="AO314" i="3"/>
  <c r="AR314" i="3" s="1"/>
  <c r="AU314" i="3" s="1"/>
  <c r="AP314" i="3"/>
  <c r="AO315" i="3"/>
  <c r="AP315" i="3"/>
  <c r="AS315" i="3" s="1"/>
  <c r="AV315" i="3" s="1"/>
  <c r="AO316" i="3"/>
  <c r="AR316" i="3" s="1"/>
  <c r="AU316" i="3" s="1"/>
  <c r="AP316" i="3"/>
  <c r="AS316" i="3" s="1"/>
  <c r="AO317" i="3"/>
  <c r="AR317" i="3" s="1"/>
  <c r="AU317" i="3" s="1"/>
  <c r="AP317" i="3"/>
  <c r="AO318" i="3"/>
  <c r="AR318" i="3" s="1"/>
  <c r="AU318" i="3" s="1"/>
  <c r="AP318" i="3"/>
  <c r="AS318" i="3" s="1"/>
  <c r="AV318" i="3" s="1"/>
  <c r="AO319" i="3"/>
  <c r="AR319" i="3" s="1"/>
  <c r="AU319" i="3" s="1"/>
  <c r="AP319" i="3"/>
  <c r="AO320" i="3"/>
  <c r="AR320" i="3" s="1"/>
  <c r="AU320" i="3" s="1"/>
  <c r="AP320" i="3"/>
  <c r="AS320" i="3" s="1"/>
  <c r="AV320" i="3" s="1"/>
  <c r="AO321" i="3"/>
  <c r="AR321" i="3" s="1"/>
  <c r="AU321" i="3" s="1"/>
  <c r="AP321" i="3"/>
  <c r="AO322" i="3"/>
  <c r="AR322" i="3" s="1"/>
  <c r="AU322" i="3" s="1"/>
  <c r="AP322" i="3"/>
  <c r="AS322" i="3" s="1"/>
  <c r="AO323" i="3"/>
  <c r="AP323" i="3"/>
  <c r="AS323" i="3" s="1"/>
  <c r="AV323" i="3" s="1"/>
  <c r="AO324" i="3"/>
  <c r="AR324" i="3" s="1"/>
  <c r="AU324" i="3" s="1"/>
  <c r="AP324" i="3"/>
  <c r="AS324" i="3" s="1"/>
  <c r="AO325" i="3"/>
  <c r="AR325" i="3" s="1"/>
  <c r="AU325" i="3" s="1"/>
  <c r="AP325" i="3"/>
  <c r="AQ229" i="2" l="1"/>
  <c r="AQ217" i="2"/>
  <c r="AQ109" i="2"/>
  <c r="AQ91" i="2"/>
  <c r="AQ73" i="2"/>
  <c r="AQ67" i="2"/>
  <c r="AQ395" i="3"/>
  <c r="AW397" i="3"/>
  <c r="AQ396" i="3"/>
  <c r="AS395" i="3"/>
  <c r="AT397" i="3"/>
  <c r="AQ397" i="3"/>
  <c r="AQ395" i="2"/>
  <c r="AW395" i="2"/>
  <c r="AT395" i="2"/>
  <c r="AQ396" i="2"/>
  <c r="AV397" i="4"/>
  <c r="AW397" i="4" s="1"/>
  <c r="AT397" i="4"/>
  <c r="AQ397" i="4"/>
  <c r="AQ396" i="4"/>
  <c r="AV395" i="4"/>
  <c r="AW395" i="4" s="1"/>
  <c r="AT396" i="3"/>
  <c r="AV396" i="3"/>
  <c r="AW396" i="3" s="1"/>
  <c r="AQ394" i="3"/>
  <c r="AQ190" i="3"/>
  <c r="AQ335" i="3"/>
  <c r="AQ270" i="3"/>
  <c r="AQ347" i="3"/>
  <c r="AQ287" i="3"/>
  <c r="AQ346" i="3"/>
  <c r="AQ334" i="3"/>
  <c r="AQ321" i="3"/>
  <c r="AQ303" i="3"/>
  <c r="AQ5" i="3"/>
  <c r="AQ312" i="3"/>
  <c r="AQ16" i="3"/>
  <c r="AQ95" i="3"/>
  <c r="AQ157" i="3"/>
  <c r="AQ355" i="3"/>
  <c r="AQ139" i="3"/>
  <c r="AQ133" i="3"/>
  <c r="AQ354" i="3"/>
  <c r="AQ68" i="3"/>
  <c r="AQ260" i="3"/>
  <c r="AQ243" i="3"/>
  <c r="AQ345" i="3"/>
  <c r="AQ344" i="3"/>
  <c r="AQ343" i="3"/>
  <c r="AQ314" i="3"/>
  <c r="AQ297" i="3"/>
  <c r="AQ128" i="3"/>
  <c r="AQ99" i="3"/>
  <c r="AQ342" i="3"/>
  <c r="AQ319" i="3"/>
  <c r="AQ291" i="3"/>
  <c r="AQ235" i="3"/>
  <c r="AQ333" i="3"/>
  <c r="AS394" i="3"/>
  <c r="AV394" i="3" s="1"/>
  <c r="AQ332" i="3"/>
  <c r="AQ331" i="3"/>
  <c r="AQ330" i="3"/>
  <c r="AQ349" i="3"/>
  <c r="AQ337" i="3"/>
  <c r="AQ357" i="3"/>
  <c r="AQ250" i="3"/>
  <c r="AQ79" i="3"/>
  <c r="AQ348" i="3"/>
  <c r="AQ336" i="3"/>
  <c r="AQ356" i="3"/>
  <c r="AV357" i="3"/>
  <c r="AW357" i="3" s="1"/>
  <c r="AT357" i="3"/>
  <c r="AV345" i="3"/>
  <c r="AW345" i="3" s="1"/>
  <c r="AT345" i="3"/>
  <c r="AV333" i="3"/>
  <c r="AW333" i="3" s="1"/>
  <c r="AT333" i="3"/>
  <c r="AV356" i="3"/>
  <c r="AW356" i="3" s="1"/>
  <c r="AT356" i="3"/>
  <c r="AV344" i="3"/>
  <c r="AW344" i="3" s="1"/>
  <c r="AT344" i="3"/>
  <c r="AV332" i="3"/>
  <c r="AW332" i="3" s="1"/>
  <c r="AT332" i="3"/>
  <c r="AV355" i="3"/>
  <c r="AW355" i="3" s="1"/>
  <c r="AT355" i="3"/>
  <c r="AV343" i="3"/>
  <c r="AW343" i="3" s="1"/>
  <c r="AT343" i="3"/>
  <c r="AV331" i="3"/>
  <c r="AW331" i="3" s="1"/>
  <c r="AT331" i="3"/>
  <c r="AV354" i="3"/>
  <c r="AW354" i="3" s="1"/>
  <c r="AT354" i="3"/>
  <c r="AV342" i="3"/>
  <c r="AW342" i="3" s="1"/>
  <c r="AT342" i="3"/>
  <c r="AV330" i="3"/>
  <c r="AW330" i="3" s="1"/>
  <c r="AT330" i="3"/>
  <c r="AV353" i="3"/>
  <c r="AW353" i="3" s="1"/>
  <c r="AT353" i="3"/>
  <c r="AV341" i="3"/>
  <c r="AW341" i="3" s="1"/>
  <c r="AT341" i="3"/>
  <c r="AV329" i="3"/>
  <c r="AW329" i="3" s="1"/>
  <c r="AT329" i="3"/>
  <c r="AV352" i="3"/>
  <c r="AW352" i="3" s="1"/>
  <c r="AT352" i="3"/>
  <c r="AV340" i="3"/>
  <c r="AW340" i="3" s="1"/>
  <c r="AT340" i="3"/>
  <c r="AV328" i="3"/>
  <c r="AW328" i="3" s="1"/>
  <c r="AT328" i="3"/>
  <c r="AV351" i="3"/>
  <c r="AW351" i="3" s="1"/>
  <c r="AT351" i="3"/>
  <c r="AV339" i="3"/>
  <c r="AW339" i="3" s="1"/>
  <c r="AT339" i="3"/>
  <c r="AV327" i="3"/>
  <c r="AW327" i="3" s="1"/>
  <c r="AT327" i="3"/>
  <c r="AV350" i="3"/>
  <c r="AW350" i="3" s="1"/>
  <c r="AT350" i="3"/>
  <c r="AV338" i="3"/>
  <c r="AW338" i="3" s="1"/>
  <c r="AT338" i="3"/>
  <c r="AV326" i="3"/>
  <c r="AW326" i="3" s="1"/>
  <c r="AT326" i="3"/>
  <c r="AS349" i="3"/>
  <c r="AS337" i="3"/>
  <c r="AS348" i="3"/>
  <c r="AS336" i="3"/>
  <c r="AS347" i="3"/>
  <c r="AS335" i="3"/>
  <c r="AS346" i="3"/>
  <c r="AS334" i="3"/>
  <c r="AQ274" i="3"/>
  <c r="AQ96" i="3"/>
  <c r="AQ353" i="3"/>
  <c r="AQ341" i="3"/>
  <c r="AQ329" i="3"/>
  <c r="AQ121" i="3"/>
  <c r="AQ106" i="3"/>
  <c r="AQ352" i="3"/>
  <c r="AQ340" i="3"/>
  <c r="AQ328" i="3"/>
  <c r="AQ186" i="3"/>
  <c r="AQ351" i="3"/>
  <c r="AQ339" i="3"/>
  <c r="AQ327" i="3"/>
  <c r="AQ267" i="3"/>
  <c r="AQ350" i="3"/>
  <c r="AQ338" i="3"/>
  <c r="AQ326" i="3"/>
  <c r="AQ62" i="3"/>
  <c r="AQ136" i="3"/>
  <c r="AQ109" i="3"/>
  <c r="AQ163" i="3"/>
  <c r="AQ71" i="3"/>
  <c r="AQ10" i="3"/>
  <c r="AT396" i="2"/>
  <c r="AV396" i="2"/>
  <c r="AW396" i="2" s="1"/>
  <c r="AS397" i="2"/>
  <c r="AQ235" i="2"/>
  <c r="AQ133" i="2"/>
  <c r="AQ37" i="2"/>
  <c r="AQ25" i="2"/>
  <c r="AQ346" i="2"/>
  <c r="AQ334" i="2"/>
  <c r="AQ132" i="2"/>
  <c r="AQ23" i="2"/>
  <c r="AQ17" i="2"/>
  <c r="AQ11" i="2"/>
  <c r="AQ99" i="2"/>
  <c r="AQ75" i="2"/>
  <c r="AQ179" i="2"/>
  <c r="AQ167" i="2"/>
  <c r="AQ113" i="2"/>
  <c r="AQ94" i="2"/>
  <c r="AQ285" i="2"/>
  <c r="AQ261" i="2"/>
  <c r="AQ231" i="2"/>
  <c r="AQ225" i="2"/>
  <c r="AQ219" i="2"/>
  <c r="AQ213" i="2"/>
  <c r="AQ69" i="2"/>
  <c r="AQ354" i="2"/>
  <c r="AQ212" i="2"/>
  <c r="AQ345" i="2"/>
  <c r="AQ344" i="2"/>
  <c r="AQ233" i="2"/>
  <c r="AQ227" i="2"/>
  <c r="AQ173" i="2"/>
  <c r="AQ161" i="2"/>
  <c r="AQ95" i="2"/>
  <c r="AQ83" i="2"/>
  <c r="AQ342" i="2"/>
  <c r="AQ333" i="2"/>
  <c r="AQ343" i="2"/>
  <c r="AQ244" i="2"/>
  <c r="AQ332" i="2"/>
  <c r="AQ331" i="2"/>
  <c r="AQ321" i="2"/>
  <c r="AQ297" i="2"/>
  <c r="AQ291" i="2"/>
  <c r="AQ279" i="2"/>
  <c r="AQ267" i="2"/>
  <c r="AQ63" i="2"/>
  <c r="AQ330" i="2"/>
  <c r="AQ349" i="2"/>
  <c r="AQ337" i="2"/>
  <c r="AQ357" i="2"/>
  <c r="AQ348" i="2"/>
  <c r="AQ336" i="2"/>
  <c r="AQ356" i="2"/>
  <c r="AQ347" i="2"/>
  <c r="AQ335" i="2"/>
  <c r="AQ355" i="2"/>
  <c r="AV357" i="2"/>
  <c r="AW357" i="2" s="1"/>
  <c r="AT357" i="2"/>
  <c r="AV345" i="2"/>
  <c r="AW345" i="2" s="1"/>
  <c r="AT345" i="2"/>
  <c r="AV333" i="2"/>
  <c r="AW333" i="2" s="1"/>
  <c r="AT333" i="2"/>
  <c r="AV356" i="2"/>
  <c r="AW356" i="2" s="1"/>
  <c r="AT356" i="2"/>
  <c r="AV344" i="2"/>
  <c r="AW344" i="2" s="1"/>
  <c r="AT344" i="2"/>
  <c r="AV332" i="2"/>
  <c r="AW332" i="2" s="1"/>
  <c r="AT332" i="2"/>
  <c r="AV355" i="2"/>
  <c r="AW355" i="2" s="1"/>
  <c r="AT355" i="2"/>
  <c r="AV343" i="2"/>
  <c r="AW343" i="2" s="1"/>
  <c r="AT343" i="2"/>
  <c r="AV331" i="2"/>
  <c r="AW331" i="2" s="1"/>
  <c r="AT331" i="2"/>
  <c r="AV354" i="2"/>
  <c r="AW354" i="2" s="1"/>
  <c r="AT354" i="2"/>
  <c r="AV342" i="2"/>
  <c r="AW342" i="2" s="1"/>
  <c r="AT342" i="2"/>
  <c r="AV330" i="2"/>
  <c r="AW330" i="2" s="1"/>
  <c r="AT330" i="2"/>
  <c r="AV353" i="2"/>
  <c r="AW353" i="2" s="1"/>
  <c r="AT353" i="2"/>
  <c r="AV341" i="2"/>
  <c r="AW341" i="2" s="1"/>
  <c r="AT341" i="2"/>
  <c r="AV329" i="2"/>
  <c r="AW329" i="2" s="1"/>
  <c r="AT329" i="2"/>
  <c r="AV352" i="2"/>
  <c r="AW352" i="2" s="1"/>
  <c r="AT352" i="2"/>
  <c r="AV340" i="2"/>
  <c r="AW340" i="2" s="1"/>
  <c r="AT340" i="2"/>
  <c r="AV328" i="2"/>
  <c r="AW328" i="2" s="1"/>
  <c r="AT328" i="2"/>
  <c r="AV351" i="2"/>
  <c r="AW351" i="2" s="1"/>
  <c r="AT351" i="2"/>
  <c r="AV339" i="2"/>
  <c r="AW339" i="2" s="1"/>
  <c r="AT339" i="2"/>
  <c r="AV327" i="2"/>
  <c r="AW327" i="2" s="1"/>
  <c r="AT327" i="2"/>
  <c r="AV350" i="2"/>
  <c r="AW350" i="2" s="1"/>
  <c r="AT350" i="2"/>
  <c r="AV338" i="2"/>
  <c r="AW338" i="2" s="1"/>
  <c r="AT338" i="2"/>
  <c r="AV326" i="2"/>
  <c r="AW326" i="2" s="1"/>
  <c r="AT326" i="2"/>
  <c r="AS346" i="2"/>
  <c r="AS334" i="2"/>
  <c r="AS349" i="2"/>
  <c r="AS337" i="2"/>
  <c r="AS348" i="2"/>
  <c r="AS336" i="2"/>
  <c r="AS347" i="2"/>
  <c r="AS335" i="2"/>
  <c r="AQ137" i="2"/>
  <c r="AQ108" i="2"/>
  <c r="AQ102" i="2"/>
  <c r="AQ60" i="2"/>
  <c r="AQ19" i="2"/>
  <c r="AQ13" i="2"/>
  <c r="AQ353" i="2"/>
  <c r="AQ341" i="2"/>
  <c r="AQ329" i="2"/>
  <c r="AQ284" i="2"/>
  <c r="AQ272" i="2"/>
  <c r="AQ260" i="2"/>
  <c r="AQ249" i="2"/>
  <c r="AQ196" i="2"/>
  <c r="AQ190" i="2"/>
  <c r="AQ142" i="2"/>
  <c r="AQ54" i="2"/>
  <c r="AQ36" i="2"/>
  <c r="AQ352" i="2"/>
  <c r="AQ340" i="2"/>
  <c r="AQ328" i="2"/>
  <c r="AQ201" i="2"/>
  <c r="AQ124" i="2"/>
  <c r="AQ351" i="2"/>
  <c r="AQ339" i="2"/>
  <c r="AQ327" i="2"/>
  <c r="AQ289" i="2"/>
  <c r="AQ283" i="2"/>
  <c r="AQ271" i="2"/>
  <c r="AQ265" i="2"/>
  <c r="AQ248" i="2"/>
  <c r="AQ236" i="2"/>
  <c r="AQ177" i="2"/>
  <c r="AQ171" i="2"/>
  <c r="AQ165" i="2"/>
  <c r="AQ159" i="2"/>
  <c r="AQ153" i="2"/>
  <c r="AQ41" i="2"/>
  <c r="AQ29" i="2"/>
  <c r="AQ350" i="2"/>
  <c r="AQ338" i="2"/>
  <c r="AQ326" i="2"/>
  <c r="AQ318" i="2"/>
  <c r="AQ188" i="2"/>
  <c r="AQ152" i="2"/>
  <c r="AQ123" i="2"/>
  <c r="AQ28" i="2"/>
  <c r="AQ252" i="2"/>
  <c r="AQ317" i="2"/>
  <c r="AQ293" i="2"/>
  <c r="AQ263" i="2"/>
  <c r="AQ175" i="2"/>
  <c r="AQ169" i="2"/>
  <c r="AQ33" i="2"/>
  <c r="AT396" i="4"/>
  <c r="AV396" i="4"/>
  <c r="AW396" i="4" s="1"/>
  <c r="AQ394" i="4"/>
  <c r="AQ310" i="4"/>
  <c r="AQ156" i="4"/>
  <c r="AQ313" i="4"/>
  <c r="AQ284" i="4"/>
  <c r="AQ84" i="4"/>
  <c r="AQ7" i="4"/>
  <c r="AQ123" i="4"/>
  <c r="AQ228" i="4"/>
  <c r="AQ330" i="4"/>
  <c r="AS330" i="4"/>
  <c r="AV330" i="4" s="1"/>
  <c r="AW330" i="4" s="1"/>
  <c r="AQ279" i="4"/>
  <c r="AQ266" i="4"/>
  <c r="AQ366" i="4"/>
  <c r="AQ372" i="4"/>
  <c r="AQ360" i="4"/>
  <c r="AQ348" i="4"/>
  <c r="AQ336" i="4"/>
  <c r="AQ364" i="4"/>
  <c r="AQ371" i="4"/>
  <c r="AQ354" i="4"/>
  <c r="AQ340" i="4"/>
  <c r="AQ171" i="4"/>
  <c r="AQ165" i="4"/>
  <c r="AQ147" i="4"/>
  <c r="AQ55" i="4"/>
  <c r="AQ14" i="4"/>
  <c r="AQ8" i="4"/>
  <c r="AQ292" i="4"/>
  <c r="AQ368" i="4"/>
  <c r="AQ356" i="4"/>
  <c r="AQ344" i="4"/>
  <c r="AQ332" i="4"/>
  <c r="AQ352" i="4"/>
  <c r="AS372" i="4"/>
  <c r="AV372" i="4" s="1"/>
  <c r="AW372" i="4" s="1"/>
  <c r="AS348" i="4"/>
  <c r="AV348" i="4" s="1"/>
  <c r="AW348" i="4" s="1"/>
  <c r="AQ347" i="4"/>
  <c r="AS371" i="4"/>
  <c r="AV371" i="4" s="1"/>
  <c r="AW371" i="4" s="1"/>
  <c r="AQ334" i="4"/>
  <c r="AQ342" i="4"/>
  <c r="AS368" i="4"/>
  <c r="AV368" i="4" s="1"/>
  <c r="AW368" i="4" s="1"/>
  <c r="AS344" i="4"/>
  <c r="AV344" i="4" s="1"/>
  <c r="AW344" i="4" s="1"/>
  <c r="AQ107" i="4"/>
  <c r="AQ358" i="4"/>
  <c r="AQ359" i="4"/>
  <c r="AQ40" i="4"/>
  <c r="AQ335" i="4"/>
  <c r="AQ306" i="4"/>
  <c r="AQ204" i="4"/>
  <c r="AQ23" i="4"/>
  <c r="AW361" i="4"/>
  <c r="AQ328" i="4"/>
  <c r="AS360" i="4"/>
  <c r="AV360" i="4" s="1"/>
  <c r="AW360" i="4" s="1"/>
  <c r="AS336" i="4"/>
  <c r="AV336" i="4" s="1"/>
  <c r="AW336" i="4" s="1"/>
  <c r="AQ346" i="4"/>
  <c r="AQ249" i="4"/>
  <c r="AQ163" i="4"/>
  <c r="AQ108" i="4"/>
  <c r="AQ373" i="4"/>
  <c r="AQ361" i="4"/>
  <c r="AQ349" i="4"/>
  <c r="AQ337" i="4"/>
  <c r="AT359" i="4"/>
  <c r="AW90" i="4"/>
  <c r="AT335" i="4"/>
  <c r="AV359" i="4"/>
  <c r="AW359" i="4" s="1"/>
  <c r="AV335" i="4"/>
  <c r="AW335" i="4" s="1"/>
  <c r="AW97" i="4"/>
  <c r="AW366" i="4"/>
  <c r="AW342" i="4"/>
  <c r="AT347" i="4"/>
  <c r="AT374" i="4"/>
  <c r="AV374" i="4"/>
  <c r="AW374" i="4" s="1"/>
  <c r="AT364" i="4"/>
  <c r="AV364" i="4"/>
  <c r="AW364" i="4" s="1"/>
  <c r="AT328" i="4"/>
  <c r="AV328" i="4"/>
  <c r="AW328" i="4" s="1"/>
  <c r="AT351" i="4"/>
  <c r="AV351" i="4"/>
  <c r="AW351" i="4" s="1"/>
  <c r="AT339" i="4"/>
  <c r="AV339" i="4"/>
  <c r="AW339" i="4" s="1"/>
  <c r="AT327" i="4"/>
  <c r="AV327" i="4"/>
  <c r="AW327" i="4" s="1"/>
  <c r="AT337" i="4"/>
  <c r="AT362" i="4"/>
  <c r="AV362" i="4"/>
  <c r="AW362" i="4" s="1"/>
  <c r="AT338" i="4"/>
  <c r="AV338" i="4"/>
  <c r="AW338" i="4" s="1"/>
  <c r="AW356" i="4"/>
  <c r="AW332" i="4"/>
  <c r="AT352" i="4"/>
  <c r="AV352" i="4"/>
  <c r="AW352" i="4" s="1"/>
  <c r="AT363" i="4"/>
  <c r="AV363" i="4"/>
  <c r="AW363" i="4" s="1"/>
  <c r="AT326" i="4"/>
  <c r="AV326" i="4"/>
  <c r="AW326" i="4" s="1"/>
  <c r="AT350" i="4"/>
  <c r="AV350" i="4"/>
  <c r="AW350" i="4" s="1"/>
  <c r="AV370" i="4"/>
  <c r="AW370" i="4" s="1"/>
  <c r="AT370" i="4"/>
  <c r="AW354" i="4"/>
  <c r="AU367" i="4"/>
  <c r="AW367" i="4" s="1"/>
  <c r="AT367" i="4"/>
  <c r="AU355" i="4"/>
  <c r="AW355" i="4" s="1"/>
  <c r="AT355" i="4"/>
  <c r="AU343" i="4"/>
  <c r="AW343" i="4" s="1"/>
  <c r="AT343" i="4"/>
  <c r="AU331" i="4"/>
  <c r="AW331" i="4" s="1"/>
  <c r="AT331" i="4"/>
  <c r="AV369" i="4"/>
  <c r="AW369" i="4" s="1"/>
  <c r="AT369" i="4"/>
  <c r="AV357" i="4"/>
  <c r="AW357" i="4" s="1"/>
  <c r="AT357" i="4"/>
  <c r="AV345" i="4"/>
  <c r="AW345" i="4" s="1"/>
  <c r="AT345" i="4"/>
  <c r="AV333" i="4"/>
  <c r="AW333" i="4" s="1"/>
  <c r="AT333" i="4"/>
  <c r="AT373" i="4"/>
  <c r="AT349" i="4"/>
  <c r="AT340" i="4"/>
  <c r="AV340" i="4"/>
  <c r="AW340" i="4" s="1"/>
  <c r="AV365" i="4"/>
  <c r="AW365" i="4" s="1"/>
  <c r="AT365" i="4"/>
  <c r="AV353" i="4"/>
  <c r="AW353" i="4" s="1"/>
  <c r="AT353" i="4"/>
  <c r="AV341" i="4"/>
  <c r="AW341" i="4" s="1"/>
  <c r="AT341" i="4"/>
  <c r="AV329" i="4"/>
  <c r="AW329" i="4" s="1"/>
  <c r="AT329" i="4"/>
  <c r="AR107" i="4"/>
  <c r="AU107" i="4" s="1"/>
  <c r="AQ369" i="4"/>
  <c r="AQ357" i="4"/>
  <c r="AQ345" i="4"/>
  <c r="AQ333" i="4"/>
  <c r="AS394" i="4"/>
  <c r="AQ370" i="4"/>
  <c r="AT361" i="4"/>
  <c r="AQ234" i="4"/>
  <c r="AQ209" i="4"/>
  <c r="AQ111" i="4"/>
  <c r="AS358" i="4"/>
  <c r="AS346" i="4"/>
  <c r="AS334" i="4"/>
  <c r="AV373" i="4"/>
  <c r="AW373" i="4" s="1"/>
  <c r="AV349" i="4"/>
  <c r="AW349" i="4" s="1"/>
  <c r="AV337" i="4"/>
  <c r="AW337" i="4" s="1"/>
  <c r="AQ135" i="4"/>
  <c r="AS84" i="4"/>
  <c r="AV84" i="4" s="1"/>
  <c r="AW84" i="4" s="1"/>
  <c r="AQ46" i="4"/>
  <c r="AQ24" i="4"/>
  <c r="AQ367" i="4"/>
  <c r="AQ355" i="4"/>
  <c r="AQ343" i="4"/>
  <c r="AQ331" i="4"/>
  <c r="AW347" i="4"/>
  <c r="AS284" i="4"/>
  <c r="AT284" i="4" s="1"/>
  <c r="AQ244" i="4"/>
  <c r="AQ365" i="4"/>
  <c r="AQ353" i="4"/>
  <c r="AQ341" i="4"/>
  <c r="AQ329" i="4"/>
  <c r="AT368" i="4"/>
  <c r="AT356" i="4"/>
  <c r="AT344" i="4"/>
  <c r="AT332" i="4"/>
  <c r="AS310" i="4"/>
  <c r="AV310" i="4" s="1"/>
  <c r="AW310" i="4" s="1"/>
  <c r="AQ289" i="4"/>
  <c r="AQ179" i="4"/>
  <c r="AQ139" i="4"/>
  <c r="AS55" i="4"/>
  <c r="AV55" i="4" s="1"/>
  <c r="AW55" i="4" s="1"/>
  <c r="AQ363" i="4"/>
  <c r="AQ351" i="4"/>
  <c r="AQ339" i="4"/>
  <c r="AQ327" i="4"/>
  <c r="AT366" i="4"/>
  <c r="AT354" i="4"/>
  <c r="AT342" i="4"/>
  <c r="AQ374" i="4"/>
  <c r="AQ362" i="4"/>
  <c r="AQ350" i="4"/>
  <c r="AQ338" i="4"/>
  <c r="AQ326" i="4"/>
  <c r="AS247" i="4"/>
  <c r="AT247" i="4" s="1"/>
  <c r="AQ314" i="4"/>
  <c r="AQ148" i="4"/>
  <c r="AQ363" i="2"/>
  <c r="AQ365" i="2"/>
  <c r="AQ364" i="2"/>
  <c r="AT365" i="2"/>
  <c r="AT364" i="2"/>
  <c r="AQ374" i="2"/>
  <c r="AQ362" i="2"/>
  <c r="AS363" i="2"/>
  <c r="AV363" i="2" s="1"/>
  <c r="AW363" i="2" s="1"/>
  <c r="AQ394" i="2"/>
  <c r="AQ373" i="2"/>
  <c r="AQ361" i="2"/>
  <c r="AT368" i="2"/>
  <c r="AV368" i="2"/>
  <c r="AW368" i="2" s="1"/>
  <c r="AT367" i="2"/>
  <c r="AV367" i="2"/>
  <c r="AW367" i="2" s="1"/>
  <c r="AV366" i="2"/>
  <c r="AW366" i="2" s="1"/>
  <c r="AT366" i="2"/>
  <c r="AV372" i="2"/>
  <c r="AW372" i="2" s="1"/>
  <c r="AT372" i="2"/>
  <c r="AV360" i="2"/>
  <c r="AW360" i="2" s="1"/>
  <c r="AT360" i="2"/>
  <c r="AV371" i="2"/>
  <c r="AW371" i="2" s="1"/>
  <c r="AT371" i="2"/>
  <c r="AV359" i="2"/>
  <c r="AW359" i="2" s="1"/>
  <c r="AT359" i="2"/>
  <c r="AV370" i="2"/>
  <c r="AW370" i="2" s="1"/>
  <c r="AT370" i="2"/>
  <c r="AV358" i="2"/>
  <c r="AW358" i="2" s="1"/>
  <c r="AT358" i="2"/>
  <c r="AV369" i="2"/>
  <c r="AW369" i="2" s="1"/>
  <c r="AT369" i="2"/>
  <c r="AQ372" i="2"/>
  <c r="AQ360" i="2"/>
  <c r="AS374" i="2"/>
  <c r="AS362" i="2"/>
  <c r="AV365" i="2"/>
  <c r="AW365" i="2" s="1"/>
  <c r="AQ371" i="2"/>
  <c r="AQ359" i="2"/>
  <c r="AS373" i="2"/>
  <c r="AS361" i="2"/>
  <c r="AV364" i="2"/>
  <c r="AW364" i="2" s="1"/>
  <c r="AQ370" i="2"/>
  <c r="AQ358" i="2"/>
  <c r="AQ369" i="2"/>
  <c r="AS394" i="2"/>
  <c r="AT394" i="2" s="1"/>
  <c r="AQ368" i="2"/>
  <c r="AQ367" i="2"/>
  <c r="AQ366" i="2"/>
  <c r="AU394" i="3"/>
  <c r="AW362" i="3"/>
  <c r="AQ358" i="3"/>
  <c r="AQ369" i="3"/>
  <c r="AS358" i="3"/>
  <c r="AV358" i="3" s="1"/>
  <c r="AU358" i="3"/>
  <c r="AW367" i="3"/>
  <c r="AQ368" i="3"/>
  <c r="AQ367" i="3"/>
  <c r="AS369" i="3"/>
  <c r="AV369" i="3" s="1"/>
  <c r="AW369" i="3" s="1"/>
  <c r="AV366" i="3"/>
  <c r="AW366" i="3" s="1"/>
  <c r="AT366" i="3"/>
  <c r="AV365" i="3"/>
  <c r="AW365" i="3" s="1"/>
  <c r="AT365" i="3"/>
  <c r="AV364" i="3"/>
  <c r="AW364" i="3" s="1"/>
  <c r="AT364" i="3"/>
  <c r="AV363" i="3"/>
  <c r="AW363" i="3" s="1"/>
  <c r="AT363" i="3"/>
  <c r="AV373" i="3"/>
  <c r="AW373" i="3" s="1"/>
  <c r="AT373" i="3"/>
  <c r="AV361" i="3"/>
  <c r="AW361" i="3" s="1"/>
  <c r="AT361" i="3"/>
  <c r="AU370" i="3"/>
  <c r="AW370" i="3" s="1"/>
  <c r="AT370" i="3"/>
  <c r="AT372" i="3"/>
  <c r="AV372" i="3"/>
  <c r="AW372" i="3" s="1"/>
  <c r="AT360" i="3"/>
  <c r="AV360" i="3"/>
  <c r="AW360" i="3" s="1"/>
  <c r="AW374" i="3"/>
  <c r="AT371" i="3"/>
  <c r="AV371" i="3"/>
  <c r="AW371" i="3" s="1"/>
  <c r="AT359" i="3"/>
  <c r="AV359" i="3"/>
  <c r="AW359" i="3" s="1"/>
  <c r="AW368" i="3"/>
  <c r="AQ366" i="3"/>
  <c r="AQ365" i="3"/>
  <c r="AT368" i="3"/>
  <c r="AQ364" i="3"/>
  <c r="AT367" i="3"/>
  <c r="AQ363" i="3"/>
  <c r="AQ374" i="3"/>
  <c r="AQ362" i="3"/>
  <c r="AQ373" i="3"/>
  <c r="AQ361" i="3"/>
  <c r="AQ372" i="3"/>
  <c r="AQ360" i="3"/>
  <c r="AQ371" i="3"/>
  <c r="AQ359" i="3"/>
  <c r="AT374" i="3"/>
  <c r="AT362" i="3"/>
  <c r="AQ370" i="3"/>
  <c r="AT382" i="3"/>
  <c r="AQ383" i="3"/>
  <c r="AQ382" i="3"/>
  <c r="AV384" i="3"/>
  <c r="AW384" i="3" s="1"/>
  <c r="AT384" i="3"/>
  <c r="AV391" i="3"/>
  <c r="AW391" i="3" s="1"/>
  <c r="AT391" i="3"/>
  <c r="AV389" i="3"/>
  <c r="AW389" i="3" s="1"/>
  <c r="AT389" i="3"/>
  <c r="AV377" i="3"/>
  <c r="AW377" i="3" s="1"/>
  <c r="AT377" i="3"/>
  <c r="AT388" i="3"/>
  <c r="AV388" i="3"/>
  <c r="AW388" i="3" s="1"/>
  <c r="AT376" i="3"/>
  <c r="AV376" i="3"/>
  <c r="AW376" i="3" s="1"/>
  <c r="AV387" i="3"/>
  <c r="AW387" i="3" s="1"/>
  <c r="AT387" i="3"/>
  <c r="AV386" i="3"/>
  <c r="AW386" i="3" s="1"/>
  <c r="AT386" i="3"/>
  <c r="AV379" i="3"/>
  <c r="AW379" i="3" s="1"/>
  <c r="AT379" i="3"/>
  <c r="AV385" i="3"/>
  <c r="AW385" i="3" s="1"/>
  <c r="AT385" i="3"/>
  <c r="AQ393" i="3"/>
  <c r="AQ392" i="3"/>
  <c r="AQ380" i="3"/>
  <c r="AQ381" i="3"/>
  <c r="AQ391" i="3"/>
  <c r="AQ379" i="3"/>
  <c r="AQ390" i="3"/>
  <c r="AQ378" i="3"/>
  <c r="AQ389" i="3"/>
  <c r="AQ377" i="3"/>
  <c r="AR383" i="3"/>
  <c r="AU383" i="3" s="1"/>
  <c r="AW383" i="3" s="1"/>
  <c r="AQ388" i="3"/>
  <c r="AQ376" i="3"/>
  <c r="AQ387" i="3"/>
  <c r="AT393" i="3"/>
  <c r="AT381" i="3"/>
  <c r="AQ386" i="3"/>
  <c r="AT392" i="3"/>
  <c r="AT380" i="3"/>
  <c r="AV382" i="3"/>
  <c r="AW382" i="3" s="1"/>
  <c r="AQ385" i="3"/>
  <c r="AQ384" i="3"/>
  <c r="AT390" i="3"/>
  <c r="AT378" i="3"/>
  <c r="AW393" i="3"/>
  <c r="AW381" i="3"/>
  <c r="AW392" i="3"/>
  <c r="AW380" i="3"/>
  <c r="AW390" i="3"/>
  <c r="AW378" i="3"/>
  <c r="AQ382" i="2"/>
  <c r="AW381" i="2"/>
  <c r="AQ381" i="2"/>
  <c r="AQ380" i="2"/>
  <c r="AQ379" i="2"/>
  <c r="AQ390" i="2"/>
  <c r="AQ377" i="2"/>
  <c r="AV388" i="2"/>
  <c r="AW388" i="2" s="1"/>
  <c r="AT388" i="2"/>
  <c r="AV376" i="2"/>
  <c r="AW376" i="2" s="1"/>
  <c r="AT376" i="2"/>
  <c r="AW393" i="2"/>
  <c r="AT387" i="2"/>
  <c r="AV387" i="2"/>
  <c r="AW387" i="2" s="1"/>
  <c r="AV386" i="2"/>
  <c r="AW386" i="2" s="1"/>
  <c r="AT386" i="2"/>
  <c r="AV385" i="2"/>
  <c r="AW385" i="2" s="1"/>
  <c r="AT385" i="2"/>
  <c r="AV384" i="2"/>
  <c r="AW384" i="2" s="1"/>
  <c r="AT384" i="2"/>
  <c r="AT383" i="2"/>
  <c r="AV383" i="2"/>
  <c r="AW383" i="2" s="1"/>
  <c r="AQ393" i="2"/>
  <c r="AQ388" i="2"/>
  <c r="AQ376" i="2"/>
  <c r="AR382" i="2"/>
  <c r="AU382" i="2" s="1"/>
  <c r="AW382" i="2" s="1"/>
  <c r="AQ392" i="2"/>
  <c r="AQ391" i="2"/>
  <c r="AQ387" i="2"/>
  <c r="AT393" i="2"/>
  <c r="AT381" i="2"/>
  <c r="AQ389" i="2"/>
  <c r="AQ386" i="2"/>
  <c r="AR380" i="2"/>
  <c r="AU380" i="2" s="1"/>
  <c r="AW380" i="2" s="1"/>
  <c r="AT392" i="2"/>
  <c r="AQ385" i="2"/>
  <c r="AR379" i="2"/>
  <c r="AU379" i="2" s="1"/>
  <c r="AW379" i="2" s="1"/>
  <c r="AT391" i="2"/>
  <c r="AQ378" i="2"/>
  <c r="AQ384" i="2"/>
  <c r="AR390" i="2"/>
  <c r="AU390" i="2" s="1"/>
  <c r="AW390" i="2" s="1"/>
  <c r="AT378" i="2"/>
  <c r="AQ383" i="2"/>
  <c r="AR377" i="2"/>
  <c r="AU377" i="2" s="1"/>
  <c r="AW377" i="2" s="1"/>
  <c r="AT389" i="2"/>
  <c r="AW389" i="2"/>
  <c r="AW378" i="2"/>
  <c r="AW392" i="2"/>
  <c r="AW391" i="2"/>
  <c r="AQ381" i="4"/>
  <c r="AW392" i="4"/>
  <c r="AW380" i="4"/>
  <c r="AQ379" i="4"/>
  <c r="AS381" i="4"/>
  <c r="AV381" i="4" s="1"/>
  <c r="AW381" i="4" s="1"/>
  <c r="AV384" i="4"/>
  <c r="AW384" i="4" s="1"/>
  <c r="AT384" i="4"/>
  <c r="AT385" i="4"/>
  <c r="AV385" i="4"/>
  <c r="AW385" i="4" s="1"/>
  <c r="AV383" i="4"/>
  <c r="AW383" i="4" s="1"/>
  <c r="AT383" i="4"/>
  <c r="AV382" i="4"/>
  <c r="AW382" i="4" s="1"/>
  <c r="AT382" i="4"/>
  <c r="AV386" i="4"/>
  <c r="AW386" i="4" s="1"/>
  <c r="AT386" i="4"/>
  <c r="AV390" i="4"/>
  <c r="AW390" i="4" s="1"/>
  <c r="AT390" i="4"/>
  <c r="AV378" i="4"/>
  <c r="AW378" i="4" s="1"/>
  <c r="AT378" i="4"/>
  <c r="AV391" i="4"/>
  <c r="AW391" i="4" s="1"/>
  <c r="AT391" i="4"/>
  <c r="AW393" i="4"/>
  <c r="AV387" i="4"/>
  <c r="AW387" i="4" s="1"/>
  <c r="AT387" i="4"/>
  <c r="AQ391" i="4"/>
  <c r="AS379" i="4"/>
  <c r="AQ390" i="4"/>
  <c r="AQ378" i="4"/>
  <c r="AQ392" i="4"/>
  <c r="AQ380" i="4"/>
  <c r="AQ389" i="4"/>
  <c r="AQ377" i="4"/>
  <c r="AQ388" i="4"/>
  <c r="AQ376" i="4"/>
  <c r="AQ393" i="4"/>
  <c r="AQ387" i="4"/>
  <c r="AT393" i="4"/>
  <c r="AQ386" i="4"/>
  <c r="AT392" i="4"/>
  <c r="AT380" i="4"/>
  <c r="AQ384" i="4"/>
  <c r="AQ385" i="4"/>
  <c r="AQ383" i="4"/>
  <c r="AT389" i="4"/>
  <c r="AT377" i="4"/>
  <c r="AQ382" i="4"/>
  <c r="AT388" i="4"/>
  <c r="AT376" i="4"/>
  <c r="AW389" i="4"/>
  <c r="AW377" i="4"/>
  <c r="AW388" i="4"/>
  <c r="AW376" i="4"/>
  <c r="AT375" i="3"/>
  <c r="AV375" i="3"/>
  <c r="AW375" i="3" s="1"/>
  <c r="AQ375" i="3"/>
  <c r="AQ375" i="2"/>
  <c r="AR375" i="2"/>
  <c r="AU375" i="2" s="1"/>
  <c r="AW375" i="2" s="1"/>
  <c r="AQ375" i="4"/>
  <c r="AT375" i="4"/>
  <c r="AV375" i="4"/>
  <c r="AW375" i="4" s="1"/>
  <c r="AQ325" i="2"/>
  <c r="AQ289" i="3"/>
  <c r="AQ259" i="3"/>
  <c r="AQ124" i="3"/>
  <c r="AS99" i="3"/>
  <c r="AT99" i="3" s="1"/>
  <c r="AQ29" i="3"/>
  <c r="AQ24" i="3"/>
  <c r="AQ13" i="3"/>
  <c r="AQ299" i="3"/>
  <c r="AQ310" i="3"/>
  <c r="AQ288" i="3"/>
  <c r="AQ258" i="3"/>
  <c r="AQ207" i="3"/>
  <c r="AQ123" i="3"/>
  <c r="AQ113" i="3"/>
  <c r="AQ23" i="3"/>
  <c r="AS219" i="2"/>
  <c r="AV219" i="2" s="1"/>
  <c r="AS165" i="2"/>
  <c r="AV165" i="2" s="1"/>
  <c r="AS44" i="2"/>
  <c r="AV44" i="2" s="1"/>
  <c r="AW44" i="2" s="1"/>
  <c r="AS267" i="2"/>
  <c r="AV267" i="2" s="1"/>
  <c r="AW267" i="2" s="1"/>
  <c r="AQ300" i="2"/>
  <c r="AS54" i="2"/>
  <c r="AV54" i="2" s="1"/>
  <c r="AW54" i="2" s="1"/>
  <c r="AS177" i="2"/>
  <c r="AT177" i="2" s="1"/>
  <c r="AQ310" i="2"/>
  <c r="AQ286" i="2"/>
  <c r="AQ268" i="2"/>
  <c r="AQ245" i="2"/>
  <c r="AQ192" i="2"/>
  <c r="AQ180" i="2"/>
  <c r="AQ156" i="2"/>
  <c r="AQ21" i="2"/>
  <c r="AQ3" i="2"/>
  <c r="AQ302" i="4"/>
  <c r="AS46" i="4"/>
  <c r="AV46" i="4" s="1"/>
  <c r="AW46" i="4" s="1"/>
  <c r="AQ281" i="4"/>
  <c r="AQ251" i="4"/>
  <c r="AQ220" i="4"/>
  <c r="AQ210" i="4"/>
  <c r="AQ194" i="4"/>
  <c r="AQ98" i="4"/>
  <c r="AQ62" i="4"/>
  <c r="AQ175" i="3"/>
  <c r="AQ61" i="3"/>
  <c r="AT154" i="3"/>
  <c r="AS207" i="3"/>
  <c r="AV207" i="3" s="1"/>
  <c r="AQ159" i="3"/>
  <c r="AS79" i="3"/>
  <c r="AV79" i="3" s="1"/>
  <c r="AW79" i="3" s="1"/>
  <c r="AQ55" i="3"/>
  <c r="AS23" i="3"/>
  <c r="AT23" i="3" s="1"/>
  <c r="AQ281" i="3"/>
  <c r="AS163" i="3"/>
  <c r="AV163" i="3" s="1"/>
  <c r="AW163" i="3" s="1"/>
  <c r="AQ8" i="3"/>
  <c r="AQ206" i="3"/>
  <c r="AQ201" i="3"/>
  <c r="AQ6" i="3"/>
  <c r="AQ209" i="3"/>
  <c r="AQ202" i="3"/>
  <c r="AQ187" i="3"/>
  <c r="AQ63" i="3"/>
  <c r="AQ88" i="3"/>
  <c r="AQ100" i="2"/>
  <c r="AS100" i="2"/>
  <c r="AV100" i="2" s="1"/>
  <c r="AS229" i="2"/>
  <c r="AV229" i="2" s="1"/>
  <c r="AQ22" i="2"/>
  <c r="AQ292" i="2"/>
  <c r="AQ162" i="2"/>
  <c r="AS92" i="2"/>
  <c r="AV92" i="2" s="1"/>
  <c r="AW92" i="2" s="1"/>
  <c r="AS286" i="2"/>
  <c r="AV286" i="2" s="1"/>
  <c r="AW286" i="2" s="1"/>
  <c r="AS161" i="2"/>
  <c r="AV161" i="2" s="1"/>
  <c r="AW161" i="2" s="1"/>
  <c r="AQ120" i="2"/>
  <c r="AQ114" i="2"/>
  <c r="AQ46" i="2"/>
  <c r="AS46" i="2"/>
  <c r="AV46" i="2" s="1"/>
  <c r="AW46" i="2" s="1"/>
  <c r="AQ176" i="2"/>
  <c r="AS76" i="2"/>
  <c r="AT76" i="2" s="1"/>
  <c r="AQ262" i="2"/>
  <c r="AQ168" i="2"/>
  <c r="AQ138" i="2"/>
  <c r="AS285" i="2"/>
  <c r="AV285" i="2" s="1"/>
  <c r="AW285" i="2" s="1"/>
  <c r="AS69" i="2"/>
  <c r="AV69" i="2" s="1"/>
  <c r="AW69" i="2" s="1"/>
  <c r="AQ302" i="2"/>
  <c r="AQ214" i="2"/>
  <c r="AQ208" i="2"/>
  <c r="AS142" i="2"/>
  <c r="AT142" i="2" s="1"/>
  <c r="AQ96" i="2"/>
  <c r="AQ72" i="2"/>
  <c r="AQ324" i="2"/>
  <c r="AQ276" i="2"/>
  <c r="AQ264" i="2"/>
  <c r="AQ241" i="2"/>
  <c r="AQ224" i="2"/>
  <c r="AQ129" i="2"/>
  <c r="AQ42" i="2"/>
  <c r="AQ12" i="2"/>
  <c r="AQ6" i="2"/>
  <c r="AQ89" i="4"/>
  <c r="AQ94" i="4"/>
  <c r="AQ63" i="4"/>
  <c r="AT155" i="4"/>
  <c r="AQ271" i="4"/>
  <c r="AQ202" i="4"/>
  <c r="AQ180" i="4"/>
  <c r="AQ71" i="4"/>
  <c r="AS8" i="4"/>
  <c r="AT8" i="4" s="1"/>
  <c r="AQ264" i="4"/>
  <c r="AQ273" i="4"/>
  <c r="AQ237" i="4"/>
  <c r="AQ265" i="4"/>
  <c r="AQ158" i="4"/>
  <c r="AQ39" i="4"/>
  <c r="AQ288" i="4"/>
  <c r="AQ305" i="4"/>
  <c r="AQ274" i="4"/>
  <c r="AQ235" i="4"/>
  <c r="AQ196" i="4"/>
  <c r="AS179" i="4"/>
  <c r="AV179" i="4" s="1"/>
  <c r="AQ169" i="4"/>
  <c r="AS163" i="4"/>
  <c r="AT163" i="4" s="1"/>
  <c r="AQ133" i="4"/>
  <c r="AS7" i="4"/>
  <c r="AV7" i="4" s="1"/>
  <c r="AW7" i="4" s="1"/>
  <c r="AT212" i="3"/>
  <c r="AT143" i="3"/>
  <c r="AT324" i="3"/>
  <c r="AT272" i="3"/>
  <c r="AT204" i="3"/>
  <c r="AW302" i="3"/>
  <c r="AW82" i="4"/>
  <c r="AT194" i="4"/>
  <c r="AT195" i="3"/>
  <c r="AT296" i="3"/>
  <c r="AT249" i="3"/>
  <c r="AW117" i="3"/>
  <c r="AT93" i="2"/>
  <c r="AT128" i="2"/>
  <c r="AT254" i="4"/>
  <c r="AT260" i="4"/>
  <c r="AT193" i="4"/>
  <c r="AW193" i="4"/>
  <c r="AW21" i="4"/>
  <c r="AW53" i="4"/>
  <c r="AW130" i="4"/>
  <c r="AS312" i="3"/>
  <c r="AV312" i="3" s="1"/>
  <c r="AS288" i="3"/>
  <c r="AV288" i="3" s="1"/>
  <c r="AW288" i="3" s="1"/>
  <c r="AQ272" i="3"/>
  <c r="AQ244" i="3"/>
  <c r="AQ242" i="3"/>
  <c r="AS235" i="3"/>
  <c r="AV235" i="3" s="1"/>
  <c r="AW235" i="3" s="1"/>
  <c r="AQ182" i="3"/>
  <c r="AQ169" i="3"/>
  <c r="AS157" i="3"/>
  <c r="AV157" i="3" s="1"/>
  <c r="AQ138" i="3"/>
  <c r="AQ93" i="3"/>
  <c r="AQ85" i="3"/>
  <c r="AQ39" i="3"/>
  <c r="AQ9" i="3"/>
  <c r="AQ205" i="3"/>
  <c r="AT158" i="3"/>
  <c r="AQ173" i="3"/>
  <c r="AQ125" i="3"/>
  <c r="AQ77" i="3"/>
  <c r="AQ315" i="3"/>
  <c r="AQ296" i="3"/>
  <c r="AQ278" i="3"/>
  <c r="AQ271" i="3"/>
  <c r="AT269" i="3"/>
  <c r="AW266" i="3"/>
  <c r="AS243" i="3"/>
  <c r="AV243" i="3" s="1"/>
  <c r="AW243" i="3" s="1"/>
  <c r="AQ178" i="3"/>
  <c r="AQ126" i="3"/>
  <c r="AQ115" i="3"/>
  <c r="AQ112" i="3"/>
  <c r="AQ104" i="3"/>
  <c r="AQ48" i="3"/>
  <c r="AQ21" i="3"/>
  <c r="AQ15" i="3"/>
  <c r="AQ12" i="3"/>
  <c r="AQ7" i="3"/>
  <c r="AS258" i="3"/>
  <c r="AV258" i="3" s="1"/>
  <c r="AW258" i="3" s="1"/>
  <c r="AT150" i="3"/>
  <c r="AQ323" i="3"/>
  <c r="AQ214" i="3"/>
  <c r="AQ185" i="3"/>
  <c r="AS275" i="3"/>
  <c r="AV275" i="3" s="1"/>
  <c r="AQ273" i="3"/>
  <c r="AQ251" i="3"/>
  <c r="AT222" i="3"/>
  <c r="AQ198" i="3"/>
  <c r="AQ181" i="3"/>
  <c r="AQ162" i="3"/>
  <c r="AQ148" i="3"/>
  <c r="AQ145" i="3"/>
  <c r="AS139" i="3"/>
  <c r="AV139" i="3" s="1"/>
  <c r="AW139" i="3" s="1"/>
  <c r="AQ129" i="3"/>
  <c r="AQ117" i="3"/>
  <c r="AQ97" i="3"/>
  <c r="AQ87" i="3"/>
  <c r="AS71" i="3"/>
  <c r="AV71" i="3" s="1"/>
  <c r="AW71" i="3" s="1"/>
  <c r="AQ17" i="3"/>
  <c r="AS8" i="3"/>
  <c r="AT8" i="3" s="1"/>
  <c r="AR6" i="3"/>
  <c r="AU6" i="3" s="1"/>
  <c r="AQ277" i="3"/>
  <c r="AQ234" i="3"/>
  <c r="AQ197" i="3"/>
  <c r="AW320" i="3"/>
  <c r="AQ308" i="3"/>
  <c r="AS297" i="3"/>
  <c r="AV297" i="3" s="1"/>
  <c r="AW297" i="3" s="1"/>
  <c r="AQ295" i="3"/>
  <c r="AS287" i="3"/>
  <c r="AT287" i="3" s="1"/>
  <c r="AQ282" i="3"/>
  <c r="AS270" i="3"/>
  <c r="AS260" i="3"/>
  <c r="AT260" i="3" s="1"/>
  <c r="AQ208" i="3"/>
  <c r="AQ180" i="3"/>
  <c r="AQ176" i="3"/>
  <c r="AQ137" i="3"/>
  <c r="AQ78" i="3"/>
  <c r="AW74" i="3"/>
  <c r="AQ56" i="3"/>
  <c r="AQ47" i="3"/>
  <c r="AQ31" i="3"/>
  <c r="AR292" i="2"/>
  <c r="AU292" i="2" s="1"/>
  <c r="AS245" i="2"/>
  <c r="AT245" i="2" s="1"/>
  <c r="AS102" i="2"/>
  <c r="AT102" i="2" s="1"/>
  <c r="AS13" i="2"/>
  <c r="AV13" i="2" s="1"/>
  <c r="AW13" i="2" s="1"/>
  <c r="AQ148" i="2"/>
  <c r="AS284" i="2"/>
  <c r="AT284" i="2" s="1"/>
  <c r="AS244" i="2"/>
  <c r="AT244" i="2" s="1"/>
  <c r="AS213" i="2"/>
  <c r="AT213" i="2" s="1"/>
  <c r="AQ313" i="2"/>
  <c r="AQ309" i="2"/>
  <c r="AQ305" i="2"/>
  <c r="AQ298" i="2"/>
  <c r="AQ259" i="2"/>
  <c r="AQ232" i="2"/>
  <c r="AQ220" i="2"/>
  <c r="AQ197" i="2"/>
  <c r="AQ186" i="2"/>
  <c r="AQ166" i="2"/>
  <c r="AQ158" i="2"/>
  <c r="AQ151" i="2"/>
  <c r="AQ136" i="2"/>
  <c r="AQ116" i="2"/>
  <c r="AQ105" i="2"/>
  <c r="AQ101" i="2"/>
  <c r="AQ98" i="2"/>
  <c r="AQ78" i="2"/>
  <c r="AQ70" i="2"/>
  <c r="AQ55" i="2"/>
  <c r="AQ51" i="2"/>
  <c r="AQ32" i="2"/>
  <c r="AR214" i="2"/>
  <c r="AU214" i="2" s="1"/>
  <c r="AW214" i="2" s="1"/>
  <c r="AQ314" i="2"/>
  <c r="AT253" i="2"/>
  <c r="AS248" i="2"/>
  <c r="AT248" i="2" s="1"/>
  <c r="AS227" i="2"/>
  <c r="AV227" i="2" s="1"/>
  <c r="AW227" i="2" s="1"/>
  <c r="AW222" i="2"/>
  <c r="AS217" i="2"/>
  <c r="AT217" i="2" s="1"/>
  <c r="AS137" i="2"/>
  <c r="AT137" i="2" s="1"/>
  <c r="AS36" i="2"/>
  <c r="AV36" i="2" s="1"/>
  <c r="AW36" i="2" s="1"/>
  <c r="AS29" i="2"/>
  <c r="AV29" i="2" s="1"/>
  <c r="AW29" i="2" s="1"/>
  <c r="AS6" i="2"/>
  <c r="AV6" i="2" s="1"/>
  <c r="AW6" i="2" s="1"/>
  <c r="AQ316" i="2"/>
  <c r="AQ270" i="2"/>
  <c r="AQ251" i="2"/>
  <c r="AQ247" i="2"/>
  <c r="AQ204" i="2"/>
  <c r="AQ185" i="2"/>
  <c r="AQ139" i="2"/>
  <c r="AQ112" i="2"/>
  <c r="AQ97" i="2"/>
  <c r="AQ89" i="2"/>
  <c r="AQ85" i="2"/>
  <c r="AQ81" i="2"/>
  <c r="AQ43" i="2"/>
  <c r="AQ35" i="2"/>
  <c r="AQ31" i="2"/>
  <c r="AQ8" i="2"/>
  <c r="AQ4" i="2"/>
  <c r="AS291" i="2"/>
  <c r="AV291" i="2" s="1"/>
  <c r="AW291" i="2" s="1"/>
  <c r="AS272" i="2"/>
  <c r="AT272" i="2" s="1"/>
  <c r="AR72" i="2"/>
  <c r="AU72" i="2" s="1"/>
  <c r="AQ280" i="2"/>
  <c r="AQ206" i="2"/>
  <c r="AS171" i="2"/>
  <c r="AT171" i="2" s="1"/>
  <c r="AS264" i="2"/>
  <c r="AV264" i="2" s="1"/>
  <c r="AW264" i="2" s="1"/>
  <c r="AR176" i="2"/>
  <c r="AU176" i="2" s="1"/>
  <c r="AS293" i="2"/>
  <c r="AV293" i="2" s="1"/>
  <c r="AW293" i="2" s="1"/>
  <c r="AS94" i="2"/>
  <c r="AV94" i="2" s="1"/>
  <c r="AW94" i="2" s="1"/>
  <c r="AS28" i="2"/>
  <c r="AV28" i="2" s="1"/>
  <c r="AW28" i="2" s="1"/>
  <c r="AR22" i="2"/>
  <c r="AU22" i="2" s="1"/>
  <c r="AW22" i="2" s="1"/>
  <c r="AQ312" i="2"/>
  <c r="AQ281" i="2"/>
  <c r="AQ277" i="2"/>
  <c r="AQ273" i="2"/>
  <c r="AQ238" i="2"/>
  <c r="AQ211" i="2"/>
  <c r="AQ207" i="2"/>
  <c r="AQ203" i="2"/>
  <c r="AQ134" i="2"/>
  <c r="AQ104" i="2"/>
  <c r="AQ65" i="2"/>
  <c r="AQ61" i="2"/>
  <c r="AQ50" i="2"/>
  <c r="AQ38" i="2"/>
  <c r="AQ30" i="2"/>
  <c r="AS17" i="2"/>
  <c r="AV17" i="2" s="1"/>
  <c r="AW17" i="2" s="1"/>
  <c r="AS268" i="2"/>
  <c r="AV268" i="2" s="1"/>
  <c r="AW268" i="2" s="1"/>
  <c r="AS225" i="2"/>
  <c r="AV225" i="2" s="1"/>
  <c r="AW225" i="2" s="1"/>
  <c r="AR148" i="2"/>
  <c r="AU148" i="2" s="1"/>
  <c r="AW148" i="2" s="1"/>
  <c r="AT104" i="2"/>
  <c r="AS86" i="2"/>
  <c r="AV86" i="2" s="1"/>
  <c r="AS68" i="2"/>
  <c r="AV68" i="2" s="1"/>
  <c r="AS21" i="2"/>
  <c r="AV21" i="2" s="1"/>
  <c r="AW21" i="2" s="1"/>
  <c r="AQ315" i="2"/>
  <c r="AQ311" i="2"/>
  <c r="AQ303" i="2"/>
  <c r="AQ296" i="2"/>
  <c r="AQ288" i="2"/>
  <c r="AQ257" i="2"/>
  <c r="AQ253" i="2"/>
  <c r="AQ230" i="2"/>
  <c r="AQ199" i="2"/>
  <c r="AQ172" i="2"/>
  <c r="AQ164" i="2"/>
  <c r="AQ149" i="2"/>
  <c r="AQ145" i="2"/>
  <c r="AQ141" i="2"/>
  <c r="AQ126" i="2"/>
  <c r="AQ118" i="2"/>
  <c r="AQ107" i="2"/>
  <c r="AQ88" i="2"/>
  <c r="AQ57" i="2"/>
  <c r="AQ53" i="2"/>
  <c r="AQ49" i="2"/>
  <c r="AQ45" i="2"/>
  <c r="AQ14" i="2"/>
  <c r="AV77" i="4"/>
  <c r="AW77" i="4" s="1"/>
  <c r="AT77" i="4"/>
  <c r="AS251" i="4"/>
  <c r="AV251" i="4" s="1"/>
  <c r="AW251" i="4" s="1"/>
  <c r="AT218" i="4"/>
  <c r="AS139" i="4"/>
  <c r="AV139" i="4" s="1"/>
  <c r="AW139" i="4" s="1"/>
  <c r="AT93" i="4"/>
  <c r="AQ47" i="4"/>
  <c r="AQ15" i="4"/>
  <c r="AQ322" i="4"/>
  <c r="AQ253" i="4"/>
  <c r="AQ232" i="4"/>
  <c r="AQ218" i="4"/>
  <c r="AT202" i="4"/>
  <c r="AS165" i="4"/>
  <c r="AT165" i="4" s="1"/>
  <c r="AQ131" i="4"/>
  <c r="AS108" i="4"/>
  <c r="AT108" i="4" s="1"/>
  <c r="AQ86" i="4"/>
  <c r="AS40" i="4"/>
  <c r="AT40" i="4" s="1"/>
  <c r="AQ30" i="4"/>
  <c r="AS23" i="4"/>
  <c r="AV23" i="4" s="1"/>
  <c r="AW23" i="4" s="1"/>
  <c r="AS133" i="4"/>
  <c r="AT133" i="4" s="1"/>
  <c r="AQ93" i="4"/>
  <c r="AQ298" i="4"/>
  <c r="AQ294" i="4"/>
  <c r="AQ282" i="4"/>
  <c r="AS274" i="4"/>
  <c r="AT274" i="4" s="1"/>
  <c r="AT246" i="4"/>
  <c r="AQ226" i="4"/>
  <c r="AS204" i="4"/>
  <c r="AT204" i="4" s="1"/>
  <c r="AQ193" i="4"/>
  <c r="AQ187" i="4"/>
  <c r="AQ185" i="4"/>
  <c r="AQ172" i="4"/>
  <c r="AQ118" i="4"/>
  <c r="AQ110" i="4"/>
  <c r="AT90" i="4"/>
  <c r="AV254" i="4"/>
  <c r="AW254" i="4" s="1"/>
  <c r="AT217" i="4"/>
  <c r="AT164" i="4"/>
  <c r="AU155" i="4"/>
  <c r="AW155" i="4" s="1"/>
  <c r="AR63" i="4"/>
  <c r="AU63" i="4" s="1"/>
  <c r="AW63" i="4" s="1"/>
  <c r="AQ321" i="4"/>
  <c r="AQ308" i="4"/>
  <c r="AQ297" i="4"/>
  <c r="AQ290" i="4"/>
  <c r="AQ257" i="4"/>
  <c r="AQ252" i="4"/>
  <c r="AQ250" i="4"/>
  <c r="AQ236" i="4"/>
  <c r="AQ225" i="4"/>
  <c r="AQ217" i="4"/>
  <c r="AQ189" i="4"/>
  <c r="AQ164" i="4"/>
  <c r="AQ155" i="4"/>
  <c r="AQ124" i="4"/>
  <c r="AW92" i="4"/>
  <c r="AR89" i="4"/>
  <c r="AU89" i="4" s="1"/>
  <c r="AQ79" i="4"/>
  <c r="AQ72" i="4"/>
  <c r="AT37" i="4"/>
  <c r="AQ31" i="4"/>
  <c r="AT281" i="4"/>
  <c r="AT276" i="4"/>
  <c r="AQ268" i="4"/>
  <c r="AQ263" i="4"/>
  <c r="AQ260" i="4"/>
  <c r="AS169" i="4"/>
  <c r="AQ166" i="4"/>
  <c r="AQ140" i="4"/>
  <c r="AQ115" i="4"/>
  <c r="AQ78" i="4"/>
  <c r="AW69" i="4"/>
  <c r="AQ56" i="4"/>
  <c r="AW37" i="4"/>
  <c r="AR15" i="4"/>
  <c r="AU15" i="4" s="1"/>
  <c r="AW15" i="4" s="1"/>
  <c r="AU275" i="3"/>
  <c r="AT257" i="3"/>
  <c r="AV257" i="3"/>
  <c r="AW257" i="3" s="1"/>
  <c r="AV22" i="3"/>
  <c r="AW22" i="3" s="1"/>
  <c r="AT22" i="3"/>
  <c r="AT316" i="3"/>
  <c r="AS300" i="3"/>
  <c r="AT300" i="3" s="1"/>
  <c r="AQ300" i="3"/>
  <c r="AT283" i="3"/>
  <c r="AV283" i="3"/>
  <c r="AW283" i="3" s="1"/>
  <c r="AW276" i="3"/>
  <c r="AW313" i="3"/>
  <c r="AV85" i="3"/>
  <c r="AW85" i="3" s="1"/>
  <c r="AT85" i="3"/>
  <c r="AQ290" i="3"/>
  <c r="AS290" i="3"/>
  <c r="AT290" i="3" s="1"/>
  <c r="AT280" i="3"/>
  <c r="AV280" i="3"/>
  <c r="AW280" i="3" s="1"/>
  <c r="AT278" i="3"/>
  <c r="AV278" i="3"/>
  <c r="AW278" i="3" s="1"/>
  <c r="AT177" i="3"/>
  <c r="AV177" i="3"/>
  <c r="AW177" i="3" s="1"/>
  <c r="AT304" i="3"/>
  <c r="AT229" i="3"/>
  <c r="AV229" i="3"/>
  <c r="AW229" i="3" s="1"/>
  <c r="AV54" i="3"/>
  <c r="AW54" i="3" s="1"/>
  <c r="AT54" i="3"/>
  <c r="AV173" i="3"/>
  <c r="AT320" i="3"/>
  <c r="AW307" i="3"/>
  <c r="AQ304" i="3"/>
  <c r="AV14" i="3"/>
  <c r="AW14" i="3" s="1"/>
  <c r="AT14" i="3"/>
  <c r="AV6" i="3"/>
  <c r="AV46" i="3"/>
  <c r="AW46" i="3" s="1"/>
  <c r="AT46" i="3"/>
  <c r="AQ320" i="3"/>
  <c r="AQ307" i="3"/>
  <c r="AV296" i="3"/>
  <c r="AW296" i="3" s="1"/>
  <c r="AT174" i="3"/>
  <c r="AQ170" i="3"/>
  <c r="AQ168" i="3"/>
  <c r="AW143" i="3"/>
  <c r="AQ130" i="3"/>
  <c r="AS109" i="3"/>
  <c r="AS104" i="3"/>
  <c r="AV104" i="3" s="1"/>
  <c r="AW104" i="3" s="1"/>
  <c r="AQ102" i="3"/>
  <c r="AS95" i="3"/>
  <c r="AV95" i="3" s="1"/>
  <c r="AW95" i="3" s="1"/>
  <c r="AQ76" i="3"/>
  <c r="AQ69" i="3"/>
  <c r="AQ65" i="3"/>
  <c r="AQ58" i="3"/>
  <c r="AS310" i="3"/>
  <c r="AV310" i="3" s="1"/>
  <c r="AW310" i="3" s="1"/>
  <c r="AV304" i="3"/>
  <c r="AW304" i="3" s="1"/>
  <c r="AQ302" i="3"/>
  <c r="AS291" i="3"/>
  <c r="AQ283" i="3"/>
  <c r="AQ280" i="3"/>
  <c r="AR277" i="3"/>
  <c r="AQ276" i="3"/>
  <c r="AS271" i="3"/>
  <c r="AQ265" i="3"/>
  <c r="AV249" i="3"/>
  <c r="AW249" i="3" s="1"/>
  <c r="AQ245" i="3"/>
  <c r="AR242" i="3"/>
  <c r="AU242" i="3" s="1"/>
  <c r="AW242" i="3" s="1"/>
  <c r="AQ241" i="3"/>
  <c r="AR234" i="3"/>
  <c r="AU234" i="3" s="1"/>
  <c r="AW234" i="3" s="1"/>
  <c r="AQ233" i="3"/>
  <c r="AS208" i="3"/>
  <c r="AT208" i="3" s="1"/>
  <c r="AT203" i="3"/>
  <c r="AR201" i="3"/>
  <c r="AU201" i="3" s="1"/>
  <c r="AW201" i="3" s="1"/>
  <c r="AT199" i="3"/>
  <c r="AR198" i="3"/>
  <c r="AQ174" i="3"/>
  <c r="AT113" i="3"/>
  <c r="AQ45" i="3"/>
  <c r="AS295" i="3"/>
  <c r="AV272" i="3"/>
  <c r="AW272" i="3" s="1"/>
  <c r="AR205" i="3"/>
  <c r="AU205" i="3" s="1"/>
  <c r="AS128" i="3"/>
  <c r="AV128" i="3" s="1"/>
  <c r="AW128" i="3" s="1"/>
  <c r="AS124" i="3"/>
  <c r="AT124" i="3" s="1"/>
  <c r="AQ122" i="3"/>
  <c r="AT114" i="3"/>
  <c r="AQ107" i="3"/>
  <c r="AT101" i="3"/>
  <c r="AT93" i="3"/>
  <c r="AW82" i="3"/>
  <c r="AQ72" i="3"/>
  <c r="AQ53" i="3"/>
  <c r="AQ41" i="3"/>
  <c r="AQ38" i="3"/>
  <c r="AS29" i="3"/>
  <c r="AV29" i="3" s="1"/>
  <c r="AW29" i="3" s="1"/>
  <c r="AQ14" i="3"/>
  <c r="AS319" i="3"/>
  <c r="AV319" i="3" s="1"/>
  <c r="AW319" i="3" s="1"/>
  <c r="AQ313" i="3"/>
  <c r="AS303" i="3"/>
  <c r="AS289" i="3"/>
  <c r="AV289" i="3" s="1"/>
  <c r="AW289" i="3" s="1"/>
  <c r="AS267" i="3"/>
  <c r="AQ266" i="3"/>
  <c r="AQ257" i="3"/>
  <c r="AQ252" i="3"/>
  <c r="AT250" i="3"/>
  <c r="AQ210" i="3"/>
  <c r="AQ199" i="3"/>
  <c r="AQ194" i="3"/>
  <c r="AS190" i="3"/>
  <c r="AV190" i="3" s="1"/>
  <c r="AT184" i="3"/>
  <c r="AW175" i="3"/>
  <c r="AS133" i="3"/>
  <c r="AV133" i="3" s="1"/>
  <c r="AW133" i="3" s="1"/>
  <c r="AT105" i="3"/>
  <c r="AS96" i="3"/>
  <c r="AT96" i="3" s="1"/>
  <c r="AT55" i="3"/>
  <c r="AQ52" i="3"/>
  <c r="AQ49" i="3"/>
  <c r="AS47" i="3"/>
  <c r="AU195" i="3"/>
  <c r="AW195" i="3" s="1"/>
  <c r="AR169" i="3"/>
  <c r="AU169" i="3" s="1"/>
  <c r="AQ167" i="3"/>
  <c r="AU154" i="3"/>
  <c r="AW154" i="3" s="1"/>
  <c r="AS148" i="3"/>
  <c r="AV148" i="3" s="1"/>
  <c r="AW148" i="3" s="1"/>
  <c r="AQ146" i="3"/>
  <c r="AQ131" i="3"/>
  <c r="AQ120" i="3"/>
  <c r="AQ116" i="3"/>
  <c r="AQ114" i="3"/>
  <c r="AQ90" i="3"/>
  <c r="AQ70" i="3"/>
  <c r="AS62" i="3"/>
  <c r="AV62" i="3" s="1"/>
  <c r="AQ57" i="3"/>
  <c r="AQ46" i="3"/>
  <c r="AQ32" i="3"/>
  <c r="AT30" i="3"/>
  <c r="AQ25" i="3"/>
  <c r="AQ22" i="3"/>
  <c r="AS16" i="3"/>
  <c r="AT16" i="3" s="1"/>
  <c r="AT279" i="3"/>
  <c r="AS274" i="3"/>
  <c r="AS273" i="3"/>
  <c r="AS251" i="3"/>
  <c r="AV251" i="3" s="1"/>
  <c r="AW251" i="3" s="1"/>
  <c r="AR244" i="3"/>
  <c r="AU244" i="3" s="1"/>
  <c r="AR214" i="3"/>
  <c r="AT214" i="3" s="1"/>
  <c r="AR209" i="3"/>
  <c r="AU209" i="3" s="1"/>
  <c r="AR206" i="3"/>
  <c r="AU206" i="3" s="1"/>
  <c r="AW206" i="3" s="1"/>
  <c r="AT191" i="3"/>
  <c r="AQ184" i="3"/>
  <c r="AR182" i="3"/>
  <c r="AT182" i="3" s="1"/>
  <c r="AR178" i="3"/>
  <c r="AU178" i="3" s="1"/>
  <c r="AQ177" i="3"/>
  <c r="AQ158" i="3"/>
  <c r="AQ150" i="3"/>
  <c r="AT129" i="3"/>
  <c r="AT125" i="3"/>
  <c r="AS123" i="3"/>
  <c r="AT123" i="3" s="1"/>
  <c r="AT117" i="3"/>
  <c r="AQ105" i="3"/>
  <c r="AQ86" i="3"/>
  <c r="AT66" i="3"/>
  <c r="AQ64" i="3"/>
  <c r="AQ54" i="3"/>
  <c r="AW30" i="3"/>
  <c r="AS13" i="3"/>
  <c r="AQ311" i="3"/>
  <c r="AQ249" i="3"/>
  <c r="AR197" i="3"/>
  <c r="AU197" i="3" s="1"/>
  <c r="AQ195" i="3"/>
  <c r="AW184" i="3"/>
  <c r="AU174" i="3"/>
  <c r="AW174" i="3" s="1"/>
  <c r="AR173" i="3"/>
  <c r="AU173" i="3" s="1"/>
  <c r="AQ42" i="3"/>
  <c r="AS5" i="3"/>
  <c r="AQ305" i="3"/>
  <c r="AW286" i="3"/>
  <c r="AQ268" i="3"/>
  <c r="AT265" i="3"/>
  <c r="AS241" i="3"/>
  <c r="AT233" i="3"/>
  <c r="AQ222" i="3"/>
  <c r="AT211" i="3"/>
  <c r="AQ191" i="3"/>
  <c r="AT187" i="3"/>
  <c r="AS180" i="3"/>
  <c r="AQ154" i="3"/>
  <c r="AQ152" i="3"/>
  <c r="AS145" i="3"/>
  <c r="AT145" i="3" s="1"/>
  <c r="AQ143" i="3"/>
  <c r="AS137" i="3"/>
  <c r="AV137" i="3" s="1"/>
  <c r="AW137" i="3" s="1"/>
  <c r="AS121" i="3"/>
  <c r="AV113" i="3"/>
  <c r="AW113" i="3" s="1"/>
  <c r="AQ108" i="3"/>
  <c r="AS97" i="3"/>
  <c r="AT97" i="3" s="1"/>
  <c r="AS78" i="3"/>
  <c r="AV78" i="3" s="1"/>
  <c r="AW78" i="3" s="1"/>
  <c r="AS56" i="3"/>
  <c r="AV56" i="3" s="1"/>
  <c r="AW56" i="3" s="1"/>
  <c r="AQ50" i="3"/>
  <c r="AQ40" i="3"/>
  <c r="AT38" i="3"/>
  <c r="AQ37" i="3"/>
  <c r="AQ33" i="3"/>
  <c r="AQ30" i="3"/>
  <c r="AS24" i="3"/>
  <c r="AT24" i="3" s="1"/>
  <c r="AS21" i="3"/>
  <c r="AV21" i="3" s="1"/>
  <c r="AW21" i="3" s="1"/>
  <c r="AT7" i="3"/>
  <c r="AV84" i="2"/>
  <c r="AW84" i="2" s="1"/>
  <c r="AT84" i="2"/>
  <c r="AT209" i="2"/>
  <c r="AW195" i="2"/>
  <c r="AS190" i="2"/>
  <c r="AT190" i="2" s="1"/>
  <c r="AR168" i="2"/>
  <c r="AU168" i="2" s="1"/>
  <c r="AQ323" i="2"/>
  <c r="AQ320" i="2"/>
  <c r="AQ240" i="2"/>
  <c r="AQ228" i="2"/>
  <c r="AQ195" i="2"/>
  <c r="AQ191" i="2"/>
  <c r="AQ184" i="2"/>
  <c r="AQ147" i="2"/>
  <c r="AQ144" i="2"/>
  <c r="AQ125" i="2"/>
  <c r="AQ122" i="2"/>
  <c r="AQ52" i="2"/>
  <c r="AQ20" i="2"/>
  <c r="AR312" i="2"/>
  <c r="AU312" i="2" s="1"/>
  <c r="AW312" i="2" s="1"/>
  <c r="AS276" i="2"/>
  <c r="AV276" i="2" s="1"/>
  <c r="AW276" i="2" s="1"/>
  <c r="AS261" i="2"/>
  <c r="AT261" i="2" s="1"/>
  <c r="AS235" i="2"/>
  <c r="AT235" i="2" s="1"/>
  <c r="AS179" i="2"/>
  <c r="AT179" i="2" s="1"/>
  <c r="AS41" i="2"/>
  <c r="AV41" i="2" s="1"/>
  <c r="AS30" i="2"/>
  <c r="AV30" i="2" s="1"/>
  <c r="AW30" i="2" s="1"/>
  <c r="AQ319" i="2"/>
  <c r="AQ308" i="2"/>
  <c r="AQ301" i="2"/>
  <c r="AQ294" i="2"/>
  <c r="AQ287" i="2"/>
  <c r="AQ269" i="2"/>
  <c r="AQ254" i="2"/>
  <c r="AQ243" i="2"/>
  <c r="AQ239" i="2"/>
  <c r="AQ209" i="2"/>
  <c r="AQ205" i="2"/>
  <c r="AQ198" i="2"/>
  <c r="AQ187" i="2"/>
  <c r="AQ183" i="2"/>
  <c r="AQ157" i="2"/>
  <c r="AQ150" i="2"/>
  <c r="AQ121" i="2"/>
  <c r="AQ117" i="2"/>
  <c r="AQ110" i="2"/>
  <c r="AQ103" i="2"/>
  <c r="AQ84" i="2"/>
  <c r="AQ77" i="2"/>
  <c r="AQ74" i="2"/>
  <c r="AQ59" i="2"/>
  <c r="AQ56" i="2"/>
  <c r="AQ27" i="2"/>
  <c r="AQ24" i="2"/>
  <c r="AQ9" i="2"/>
  <c r="AQ5" i="2"/>
  <c r="AR280" i="2"/>
  <c r="AU280" i="2" s="1"/>
  <c r="AW280" i="2" s="1"/>
  <c r="AR88" i="2"/>
  <c r="AU88" i="2" s="1"/>
  <c r="AT62" i="2"/>
  <c r="AQ246" i="2"/>
  <c r="AQ223" i="2"/>
  <c r="AQ216" i="2"/>
  <c r="AQ194" i="2"/>
  <c r="AQ146" i="2"/>
  <c r="AQ128" i="2"/>
  <c r="AQ106" i="2"/>
  <c r="AQ62" i="2"/>
  <c r="AQ48" i="2"/>
  <c r="AQ16" i="2"/>
  <c r="AS315" i="2"/>
  <c r="AT315" i="2" s="1"/>
  <c r="AR136" i="2"/>
  <c r="AU136" i="2" s="1"/>
  <c r="AW136" i="2" s="1"/>
  <c r="AS73" i="2"/>
  <c r="AV73" i="2" s="1"/>
  <c r="AQ307" i="2"/>
  <c r="AQ304" i="2"/>
  <c r="AQ275" i="2"/>
  <c r="AW215" i="2"/>
  <c r="AQ193" i="2"/>
  <c r="AQ189" i="2"/>
  <c r="AQ182" i="2"/>
  <c r="AQ174" i="2"/>
  <c r="AQ163" i="2"/>
  <c r="AQ160" i="2"/>
  <c r="AQ131" i="2"/>
  <c r="AQ127" i="2"/>
  <c r="AQ80" i="2"/>
  <c r="AQ58" i="2"/>
  <c r="AQ15" i="2"/>
  <c r="AS23" i="2"/>
  <c r="AV23" i="2" s="1"/>
  <c r="AW23" i="2" s="1"/>
  <c r="AQ237" i="2"/>
  <c r="AQ234" i="2"/>
  <c r="AQ181" i="2"/>
  <c r="AQ79" i="2"/>
  <c r="AQ40" i="2"/>
  <c r="AW187" i="2"/>
  <c r="AS139" i="2"/>
  <c r="AV139" i="2" s="1"/>
  <c r="AW139" i="2" s="1"/>
  <c r="AQ299" i="2"/>
  <c r="AQ278" i="2"/>
  <c r="AQ256" i="2"/>
  <c r="AQ222" i="2"/>
  <c r="AQ200" i="2"/>
  <c r="AQ155" i="2"/>
  <c r="AQ115" i="2"/>
  <c r="AQ93" i="2"/>
  <c r="AQ90" i="2"/>
  <c r="AQ71" i="2"/>
  <c r="AQ39" i="2"/>
  <c r="AT198" i="2"/>
  <c r="AW240" i="2"/>
  <c r="AS37" i="2"/>
  <c r="AV37" i="2" s="1"/>
  <c r="AW37" i="2" s="1"/>
  <c r="AQ255" i="2"/>
  <c r="AQ221" i="2"/>
  <c r="AQ64" i="2"/>
  <c r="AU250" i="2"/>
  <c r="AW250" i="2" s="1"/>
  <c r="AT250" i="2"/>
  <c r="AV47" i="2"/>
  <c r="AW47" i="2" s="1"/>
  <c r="AT47" i="2"/>
  <c r="AT282" i="2"/>
  <c r="AU282" i="2"/>
  <c r="AW282" i="2" s="1"/>
  <c r="AR234" i="2"/>
  <c r="AU234" i="2" s="1"/>
  <c r="AS199" i="2"/>
  <c r="AT199" i="2" s="1"/>
  <c r="AR186" i="2"/>
  <c r="AU186" i="2" s="1"/>
  <c r="AW186" i="2" s="1"/>
  <c r="AR138" i="2"/>
  <c r="AU138" i="2" s="1"/>
  <c r="AS127" i="2"/>
  <c r="AT127" i="2" s="1"/>
  <c r="AR90" i="2"/>
  <c r="AU90" i="2" s="1"/>
  <c r="AT66" i="2"/>
  <c r="AR58" i="2"/>
  <c r="AU58" i="2" s="1"/>
  <c r="AW58" i="2" s="1"/>
  <c r="AQ322" i="2"/>
  <c r="AQ306" i="2"/>
  <c r="AQ290" i="2"/>
  <c r="AQ282" i="2"/>
  <c r="AQ274" i="2"/>
  <c r="AQ266" i="2"/>
  <c r="AQ258" i="2"/>
  <c r="AQ250" i="2"/>
  <c r="AQ242" i="2"/>
  <c r="AQ226" i="2"/>
  <c r="AQ218" i="2"/>
  <c r="AQ210" i="2"/>
  <c r="AQ202" i="2"/>
  <c r="AQ178" i="2"/>
  <c r="AQ170" i="2"/>
  <c r="AQ154" i="2"/>
  <c r="AQ130" i="2"/>
  <c r="AQ82" i="2"/>
  <c r="AQ66" i="2"/>
  <c r="AQ34" i="2"/>
  <c r="AQ26" i="2"/>
  <c r="AQ18" i="2"/>
  <c r="AQ10" i="2"/>
  <c r="AT277" i="2"/>
  <c r="AT98" i="2"/>
  <c r="AQ295" i="2"/>
  <c r="AQ215" i="2"/>
  <c r="AQ143" i="2"/>
  <c r="AQ135" i="2"/>
  <c r="AQ119" i="2"/>
  <c r="AQ111" i="2"/>
  <c r="AQ87" i="2"/>
  <c r="AQ47" i="2"/>
  <c r="AQ7" i="2"/>
  <c r="AT206" i="2"/>
  <c r="AW97" i="2"/>
  <c r="AT18" i="2"/>
  <c r="AT14" i="2"/>
  <c r="AT316" i="2"/>
  <c r="AW288" i="2"/>
  <c r="AT222" i="2"/>
  <c r="AT112" i="2"/>
  <c r="AT34" i="2"/>
  <c r="AT77" i="2"/>
  <c r="AW295" i="2"/>
  <c r="AV234" i="2"/>
  <c r="AV198" i="2"/>
  <c r="AW198" i="2" s="1"/>
  <c r="AT143" i="2"/>
  <c r="AV90" i="2"/>
  <c r="AU62" i="2"/>
  <c r="AW62" i="2" s="1"/>
  <c r="AV253" i="2"/>
  <c r="AW253" i="2" s="1"/>
  <c r="AT237" i="2"/>
  <c r="AV209" i="2"/>
  <c r="AW209" i="2" s="1"/>
  <c r="AT195" i="2"/>
  <c r="AW82" i="2"/>
  <c r="AT52" i="2"/>
  <c r="AV18" i="2"/>
  <c r="AW18" i="2" s="1"/>
  <c r="AV77" i="2"/>
  <c r="AW77" i="2" s="1"/>
  <c r="AT70" i="2"/>
  <c r="AW296" i="2"/>
  <c r="AT290" i="2"/>
  <c r="AT155" i="2"/>
  <c r="AT134" i="2"/>
  <c r="AW81" i="2"/>
  <c r="AW14" i="2"/>
  <c r="AT7" i="2"/>
  <c r="AT274" i="2"/>
  <c r="AT258" i="2"/>
  <c r="AT38" i="2"/>
  <c r="AV277" i="2"/>
  <c r="AW277" i="2" s="1"/>
  <c r="AT232" i="2"/>
  <c r="AW210" i="2"/>
  <c r="AT196" i="2"/>
  <c r="AT120" i="2"/>
  <c r="AT26" i="2"/>
  <c r="AT305" i="4"/>
  <c r="AV305" i="4"/>
  <c r="AW305" i="4" s="1"/>
  <c r="AQ318" i="4"/>
  <c r="AR206" i="4"/>
  <c r="AU206" i="4" s="1"/>
  <c r="AQ206" i="4"/>
  <c r="AS197" i="4"/>
  <c r="AT197" i="4" s="1"/>
  <c r="AQ197" i="4"/>
  <c r="AQ170" i="4"/>
  <c r="AS170" i="4"/>
  <c r="AT154" i="4"/>
  <c r="AV154" i="4"/>
  <c r="AW154" i="4" s="1"/>
  <c r="AT146" i="4"/>
  <c r="AV146" i="4"/>
  <c r="AW146" i="4" s="1"/>
  <c r="AQ132" i="4"/>
  <c r="AS132" i="4"/>
  <c r="AV116" i="4"/>
  <c r="AW116" i="4" s="1"/>
  <c r="AT116" i="4"/>
  <c r="AV95" i="4"/>
  <c r="AW95" i="4" s="1"/>
  <c r="AT95" i="4"/>
  <c r="AW93" i="4"/>
  <c r="AQ85" i="4"/>
  <c r="AS85" i="4"/>
  <c r="AS74" i="4"/>
  <c r="AT74" i="4" s="1"/>
  <c r="AQ74" i="4"/>
  <c r="AT13" i="4"/>
  <c r="AV13" i="4"/>
  <c r="AW13" i="4" s="1"/>
  <c r="AS268" i="4"/>
  <c r="AT268" i="4" s="1"/>
  <c r="AS266" i="4"/>
  <c r="AT266" i="4" s="1"/>
  <c r="AQ212" i="4"/>
  <c r="AS205" i="4"/>
  <c r="AT205" i="4" s="1"/>
  <c r="AQ205" i="4"/>
  <c r="AQ188" i="4"/>
  <c r="AS150" i="4"/>
  <c r="AT150" i="4" s="1"/>
  <c r="AQ150" i="4"/>
  <c r="AQ126" i="4"/>
  <c r="AQ122" i="4"/>
  <c r="AS122" i="4"/>
  <c r="AQ116" i="4"/>
  <c r="AQ114" i="4"/>
  <c r="AS114" i="4"/>
  <c r="AV107" i="4"/>
  <c r="AQ95" i="4"/>
  <c r="AQ82" i="4"/>
  <c r="AS56" i="4"/>
  <c r="AV56" i="4" s="1"/>
  <c r="AW56" i="4" s="1"/>
  <c r="AQ48" i="4"/>
  <c r="AS48" i="4"/>
  <c r="AT48" i="4" s="1"/>
  <c r="AQ38" i="4"/>
  <c r="AS26" i="4"/>
  <c r="AT26" i="4" s="1"/>
  <c r="AQ26" i="4"/>
  <c r="AT21" i="4"/>
  <c r="AT318" i="4"/>
  <c r="AR175" i="4"/>
  <c r="AU175" i="4" s="1"/>
  <c r="AW175" i="4" s="1"/>
  <c r="AQ175" i="4"/>
  <c r="AQ162" i="4"/>
  <c r="AS162" i="4"/>
  <c r="AV162" i="4" s="1"/>
  <c r="AW162" i="4" s="1"/>
  <c r="AV131" i="4"/>
  <c r="AW131" i="4" s="1"/>
  <c r="AT131" i="4"/>
  <c r="AU31" i="4"/>
  <c r="AW31" i="4" s="1"/>
  <c r="AT31" i="4"/>
  <c r="AT29" i="4"/>
  <c r="AV29" i="4"/>
  <c r="AW29" i="4" s="1"/>
  <c r="AS322" i="4"/>
  <c r="AV322" i="4" s="1"/>
  <c r="AW322" i="4" s="1"/>
  <c r="AR321" i="4"/>
  <c r="AS313" i="4"/>
  <c r="AV313" i="4" s="1"/>
  <c r="AW313" i="4" s="1"/>
  <c r="AR298" i="4"/>
  <c r="AU298" i="4" s="1"/>
  <c r="AQ256" i="4"/>
  <c r="AQ254" i="4"/>
  <c r="AS252" i="4"/>
  <c r="AV252" i="4" s="1"/>
  <c r="AW252" i="4" s="1"/>
  <c r="AS244" i="4"/>
  <c r="AV244" i="4" s="1"/>
  <c r="AW244" i="4" s="1"/>
  <c r="AQ242" i="4"/>
  <c r="AW239" i="4"/>
  <c r="AR237" i="4"/>
  <c r="AU237" i="4" s="1"/>
  <c r="AW237" i="4" s="1"/>
  <c r="AT187" i="4"/>
  <c r="AV185" i="4"/>
  <c r="AS182" i="4"/>
  <c r="AV182" i="4" s="1"/>
  <c r="AW182" i="4" s="1"/>
  <c r="AQ182" i="4"/>
  <c r="AQ149" i="4"/>
  <c r="AS149" i="4"/>
  <c r="AV149" i="4" s="1"/>
  <c r="AW149" i="4" s="1"/>
  <c r="AS103" i="4"/>
  <c r="AV103" i="4" s="1"/>
  <c r="AW103" i="4" s="1"/>
  <c r="AQ103" i="4"/>
  <c r="AQ64" i="4"/>
  <c r="AS64" i="4"/>
  <c r="AT64" i="4" s="1"/>
  <c r="AQ54" i="4"/>
  <c r="AS54" i="4"/>
  <c r="AV54" i="4" s="1"/>
  <c r="AW54" i="4" s="1"/>
  <c r="AS42" i="4"/>
  <c r="AT42" i="4" s="1"/>
  <c r="AQ42" i="4"/>
  <c r="AQ324" i="4"/>
  <c r="AS302" i="4"/>
  <c r="AV302" i="4" s="1"/>
  <c r="AS289" i="4"/>
  <c r="AW281" i="4"/>
  <c r="AT242" i="4"/>
  <c r="AW209" i="4"/>
  <c r="AR185" i="4"/>
  <c r="AU185" i="4" s="1"/>
  <c r="AT106" i="4"/>
  <c r="AV106" i="4"/>
  <c r="AW106" i="4" s="1"/>
  <c r="AU47" i="4"/>
  <c r="AW47" i="4" s="1"/>
  <c r="AT47" i="4"/>
  <c r="AV45" i="4"/>
  <c r="AS14" i="4"/>
  <c r="AV14" i="4" s="1"/>
  <c r="AW14" i="4" s="1"/>
  <c r="AS314" i="4"/>
  <c r="AT314" i="4" s="1"/>
  <c r="AU294" i="4"/>
  <c r="AS292" i="4"/>
  <c r="AT292" i="4" s="1"/>
  <c r="AS290" i="4"/>
  <c r="AT290" i="4" s="1"/>
  <c r="AQ280" i="4"/>
  <c r="AQ272" i="4"/>
  <c r="AS257" i="4"/>
  <c r="AV257" i="4" s="1"/>
  <c r="AW257" i="4" s="1"/>
  <c r="AQ255" i="4"/>
  <c r="AS249" i="4"/>
  <c r="AV249" i="4" s="1"/>
  <c r="AW249" i="4" s="1"/>
  <c r="AQ248" i="4"/>
  <c r="AQ246" i="4"/>
  <c r="AT239" i="4"/>
  <c r="AQ227" i="4"/>
  <c r="AQ213" i="4"/>
  <c r="AQ211" i="4"/>
  <c r="AT209" i="4"/>
  <c r="AS181" i="4"/>
  <c r="AV181" i="4" s="1"/>
  <c r="AW181" i="4" s="1"/>
  <c r="AQ181" i="4"/>
  <c r="AV147" i="4"/>
  <c r="AW147" i="4" s="1"/>
  <c r="AT147" i="4"/>
  <c r="AS102" i="4"/>
  <c r="AT102" i="4" s="1"/>
  <c r="AQ102" i="4"/>
  <c r="AQ96" i="4"/>
  <c r="AS78" i="4"/>
  <c r="AV78" i="4" s="1"/>
  <c r="AW78" i="4" s="1"/>
  <c r="AQ70" i="4"/>
  <c r="AS70" i="4"/>
  <c r="AV70" i="4" s="1"/>
  <c r="AW70" i="4" s="1"/>
  <c r="AT61" i="4"/>
  <c r="AS58" i="4"/>
  <c r="AV58" i="4" s="1"/>
  <c r="AW58" i="4" s="1"/>
  <c r="AQ58" i="4"/>
  <c r="AT53" i="4"/>
  <c r="AS50" i="4"/>
  <c r="AT50" i="4" s="1"/>
  <c r="AQ50" i="4"/>
  <c r="AS24" i="4"/>
  <c r="AT24" i="4" s="1"/>
  <c r="AQ16" i="4"/>
  <c r="AQ6" i="4"/>
  <c r="AR6" i="4"/>
  <c r="AU6" i="4" s="1"/>
  <c r="AW6" i="4" s="1"/>
  <c r="AS294" i="4"/>
  <c r="AV294" i="4" s="1"/>
  <c r="AQ287" i="4"/>
  <c r="AS222" i="4"/>
  <c r="AT222" i="4" s="1"/>
  <c r="AQ222" i="4"/>
  <c r="AT201" i="4"/>
  <c r="AQ138" i="4"/>
  <c r="AS138" i="4"/>
  <c r="AQ117" i="4"/>
  <c r="AS117" i="4"/>
  <c r="AT117" i="4" s="1"/>
  <c r="AV87" i="4"/>
  <c r="AW87" i="4" s="1"/>
  <c r="AT87" i="4"/>
  <c r="AQ80" i="4"/>
  <c r="AS80" i="4"/>
  <c r="AT80" i="4" s="1"/>
  <c r="AW61" i="4"/>
  <c r="AQ45" i="4"/>
  <c r="AR45" i="4"/>
  <c r="AU45" i="4" s="1"/>
  <c r="AS30" i="4"/>
  <c r="AV30" i="4" s="1"/>
  <c r="AW30" i="4" s="1"/>
  <c r="AQ241" i="4"/>
  <c r="AS236" i="4"/>
  <c r="AT236" i="4" s="1"/>
  <c r="AQ219" i="4"/>
  <c r="AV210" i="4"/>
  <c r="AW210" i="4" s="1"/>
  <c r="AT210" i="4"/>
  <c r="AQ203" i="4"/>
  <c r="AQ201" i="4"/>
  <c r="AQ195" i="4"/>
  <c r="AT186" i="4"/>
  <c r="AV172" i="4"/>
  <c r="AW172" i="4" s="1"/>
  <c r="AT172" i="4"/>
  <c r="AS151" i="4"/>
  <c r="AT151" i="4" s="1"/>
  <c r="AQ151" i="4"/>
  <c r="AT130" i="4"/>
  <c r="AV124" i="4"/>
  <c r="AW124" i="4" s="1"/>
  <c r="AT124" i="4"/>
  <c r="AQ119" i="4"/>
  <c r="AQ101" i="4"/>
  <c r="AS101" i="4"/>
  <c r="AT101" i="4" s="1"/>
  <c r="AT92" i="4"/>
  <c r="AQ87" i="4"/>
  <c r="AT69" i="4"/>
  <c r="AS66" i="4"/>
  <c r="AV66" i="4" s="1"/>
  <c r="AW66" i="4" s="1"/>
  <c r="AQ66" i="4"/>
  <c r="AQ32" i="4"/>
  <c r="AQ22" i="4"/>
  <c r="AS10" i="4"/>
  <c r="AT10" i="4" s="1"/>
  <c r="AQ10" i="4"/>
  <c r="AQ238" i="4"/>
  <c r="AQ221" i="4"/>
  <c r="AQ142" i="4"/>
  <c r="AT94" i="4"/>
  <c r="AT86" i="4"/>
  <c r="AT79" i="4"/>
  <c r="AS226" i="4"/>
  <c r="AS225" i="4"/>
  <c r="AS219" i="4"/>
  <c r="AS212" i="4"/>
  <c r="AV212" i="4" s="1"/>
  <c r="AW212" i="4" s="1"/>
  <c r="AS195" i="4"/>
  <c r="AV195" i="4" s="1"/>
  <c r="AW195" i="4" s="1"/>
  <c r="AQ186" i="4"/>
  <c r="AQ177" i="4"/>
  <c r="AS171" i="4"/>
  <c r="AS156" i="4"/>
  <c r="AQ154" i="4"/>
  <c r="AS115" i="4"/>
  <c r="AQ100" i="4"/>
  <c r="AQ92" i="4"/>
  <c r="AW79" i="4"/>
  <c r="AQ77" i="4"/>
  <c r="AQ68" i="4"/>
  <c r="AQ61" i="4"/>
  <c r="AQ52" i="4"/>
  <c r="AQ29" i="4"/>
  <c r="AQ20" i="4"/>
  <c r="AQ13" i="4"/>
  <c r="AQ190" i="4"/>
  <c r="AQ137" i="4"/>
  <c r="AQ134" i="4"/>
  <c r="AQ130" i="4"/>
  <c r="AQ125" i="4"/>
  <c r="AQ109" i="4"/>
  <c r="AS38" i="4"/>
  <c r="AV38" i="4" s="1"/>
  <c r="AW38" i="4" s="1"/>
  <c r="AS32" i="4"/>
  <c r="AT32" i="4" s="1"/>
  <c r="AS22" i="4"/>
  <c r="AV22" i="4" s="1"/>
  <c r="AW22" i="4" s="1"/>
  <c r="AS16" i="4"/>
  <c r="AV16" i="4" s="1"/>
  <c r="AW16" i="4" s="1"/>
  <c r="AS5" i="4"/>
  <c r="AQ174" i="4"/>
  <c r="AT167" i="4"/>
  <c r="AT148" i="4"/>
  <c r="AT123" i="4"/>
  <c r="AT71" i="4"/>
  <c r="AT39" i="4"/>
  <c r="AQ178" i="4"/>
  <c r="AQ153" i="4"/>
  <c r="AW148" i="4"/>
  <c r="AQ146" i="4"/>
  <c r="AQ141" i="4"/>
  <c r="AQ106" i="4"/>
  <c r="AW98" i="4"/>
  <c r="AQ76" i="4"/>
  <c r="AW71" i="4"/>
  <c r="AQ69" i="4"/>
  <c r="AQ60" i="4"/>
  <c r="AQ53" i="4"/>
  <c r="AQ44" i="4"/>
  <c r="AW39" i="4"/>
  <c r="AQ37" i="4"/>
  <c r="AQ34" i="4"/>
  <c r="AQ28" i="4"/>
  <c r="AQ21" i="4"/>
  <c r="AQ18" i="4"/>
  <c r="AW170" i="3"/>
  <c r="AW146" i="3"/>
  <c r="AW122" i="3"/>
  <c r="AW101" i="3"/>
  <c r="AW90" i="3"/>
  <c r="AW114" i="3"/>
  <c r="AW192" i="3"/>
  <c r="AW318" i="3"/>
  <c r="AW294" i="3"/>
  <c r="AW268" i="3"/>
  <c r="AW261" i="3"/>
  <c r="AW106" i="3"/>
  <c r="AW233" i="3"/>
  <c r="AW188" i="3"/>
  <c r="AW93" i="3"/>
  <c r="AW15" i="3"/>
  <c r="AW105" i="3"/>
  <c r="AW242" i="2"/>
  <c r="AW185" i="2"/>
  <c r="AW57" i="2"/>
  <c r="AW26" i="2"/>
  <c r="AW9" i="2"/>
  <c r="AW256" i="2"/>
  <c r="AW232" i="2"/>
  <c r="AW50" i="2"/>
  <c r="AW25" i="2"/>
  <c r="AW12" i="2"/>
  <c r="AW164" i="4"/>
  <c r="AW255" i="4"/>
  <c r="AW211" i="4"/>
  <c r="AW186" i="4"/>
  <c r="AT300" i="4"/>
  <c r="AV300" i="4"/>
  <c r="AW300" i="4" s="1"/>
  <c r="AS229" i="4"/>
  <c r="AQ229" i="4"/>
  <c r="AQ192" i="4"/>
  <c r="AR192" i="4"/>
  <c r="AQ325" i="4"/>
  <c r="AS325" i="4"/>
  <c r="AQ316" i="4"/>
  <c r="AQ312" i="4"/>
  <c r="AR312" i="4"/>
  <c r="AU312" i="4" s="1"/>
  <c r="AQ309" i="4"/>
  <c r="AS309" i="4"/>
  <c r="AQ300" i="4"/>
  <c r="AV298" i="4"/>
  <c r="AQ296" i="4"/>
  <c r="AR296" i="4"/>
  <c r="AU296" i="4" s="1"/>
  <c r="AQ293" i="4"/>
  <c r="AS293" i="4"/>
  <c r="AQ286" i="4"/>
  <c r="AR286" i="4"/>
  <c r="AQ276" i="4"/>
  <c r="AT250" i="4"/>
  <c r="AV250" i="4"/>
  <c r="AW250" i="4" s="1"/>
  <c r="AT240" i="4"/>
  <c r="AT235" i="4"/>
  <c r="AU235" i="4"/>
  <c r="AW235" i="4" s="1"/>
  <c r="AS214" i="4"/>
  <c r="AQ214" i="4"/>
  <c r="AS323" i="4"/>
  <c r="AQ323" i="4"/>
  <c r="AQ319" i="4"/>
  <c r="AS319" i="4"/>
  <c r="AS307" i="4"/>
  <c r="AQ307" i="4"/>
  <c r="AQ303" i="4"/>
  <c r="AS303" i="4"/>
  <c r="AS291" i="4"/>
  <c r="AQ291" i="4"/>
  <c r="AQ278" i="4"/>
  <c r="AR278" i="4"/>
  <c r="AS258" i="4"/>
  <c r="AQ258" i="4"/>
  <c r="AT253" i="4"/>
  <c r="AV253" i="4"/>
  <c r="AW253" i="4" s="1"/>
  <c r="AQ11" i="4"/>
  <c r="AS11" i="4"/>
  <c r="AV320" i="4"/>
  <c r="AV304" i="4"/>
  <c r="AV288" i="4"/>
  <c r="AQ270" i="4"/>
  <c r="AR270" i="4"/>
  <c r="AQ231" i="4"/>
  <c r="AS231" i="4"/>
  <c r="AT324" i="4"/>
  <c r="AV324" i="4"/>
  <c r="AW324" i="4" s="1"/>
  <c r="AT308" i="4"/>
  <c r="AV308" i="4"/>
  <c r="AW308" i="4" s="1"/>
  <c r="AQ285" i="4"/>
  <c r="AS285" i="4"/>
  <c r="AS283" i="4"/>
  <c r="AQ283" i="4"/>
  <c r="AV280" i="4"/>
  <c r="AQ262" i="4"/>
  <c r="AR262" i="4"/>
  <c r="AQ243" i="4"/>
  <c r="AS243" i="4"/>
  <c r="AQ320" i="4"/>
  <c r="AR320" i="4"/>
  <c r="AU320" i="4" s="1"/>
  <c r="AQ317" i="4"/>
  <c r="AS317" i="4"/>
  <c r="AT306" i="4"/>
  <c r="AV306" i="4"/>
  <c r="AW306" i="4" s="1"/>
  <c r="AQ304" i="4"/>
  <c r="AR304" i="4"/>
  <c r="AU304" i="4" s="1"/>
  <c r="AQ301" i="4"/>
  <c r="AS301" i="4"/>
  <c r="AQ277" i="4"/>
  <c r="AS277" i="4"/>
  <c r="AS275" i="4"/>
  <c r="AQ275" i="4"/>
  <c r="AW273" i="4"/>
  <c r="AV272" i="4"/>
  <c r="AS245" i="4"/>
  <c r="AQ245" i="4"/>
  <c r="AQ207" i="4"/>
  <c r="AS207" i="4"/>
  <c r="AU318" i="4"/>
  <c r="AW318" i="4" s="1"/>
  <c r="AS315" i="4"/>
  <c r="AQ315" i="4"/>
  <c r="AQ311" i="4"/>
  <c r="AS311" i="4"/>
  <c r="AU302" i="4"/>
  <c r="AS299" i="4"/>
  <c r="AQ299" i="4"/>
  <c r="AW297" i="4"/>
  <c r="AQ295" i="4"/>
  <c r="AS295" i="4"/>
  <c r="AT273" i="4"/>
  <c r="AQ269" i="4"/>
  <c r="AS269" i="4"/>
  <c r="AS267" i="4"/>
  <c r="AQ267" i="4"/>
  <c r="AW265" i="4"/>
  <c r="AV264" i="4"/>
  <c r="AT255" i="4"/>
  <c r="AV248" i="4"/>
  <c r="AW248" i="4" s="1"/>
  <c r="AT248" i="4"/>
  <c r="AQ233" i="4"/>
  <c r="AR233" i="4"/>
  <c r="AQ184" i="4"/>
  <c r="AR184" i="4"/>
  <c r="AT316" i="4"/>
  <c r="AV316" i="4"/>
  <c r="AW316" i="4" s="1"/>
  <c r="AV312" i="4"/>
  <c r="AT297" i="4"/>
  <c r="AV296" i="4"/>
  <c r="AT282" i="4"/>
  <c r="AV282" i="4"/>
  <c r="AW282" i="4" s="1"/>
  <c r="AT265" i="4"/>
  <c r="AQ261" i="4"/>
  <c r="AS261" i="4"/>
  <c r="AS259" i="4"/>
  <c r="AQ259" i="4"/>
  <c r="AT234" i="4"/>
  <c r="AU234" i="4"/>
  <c r="AW234" i="4" s="1"/>
  <c r="AV227" i="4"/>
  <c r="AW227" i="4" s="1"/>
  <c r="AT227" i="4"/>
  <c r="AS256" i="4"/>
  <c r="AW217" i="4"/>
  <c r="AQ199" i="4"/>
  <c r="AS199" i="4"/>
  <c r="AT189" i="4"/>
  <c r="AV189" i="4"/>
  <c r="AW189" i="4" s="1"/>
  <c r="AW187" i="4"/>
  <c r="AU179" i="4"/>
  <c r="AQ127" i="4"/>
  <c r="AT196" i="4"/>
  <c r="AV196" i="4"/>
  <c r="AW196" i="4" s="1"/>
  <c r="AQ191" i="4"/>
  <c r="AS191" i="4"/>
  <c r="AQ183" i="4"/>
  <c r="AS183" i="4"/>
  <c r="AQ157" i="4"/>
  <c r="AS157" i="4"/>
  <c r="AQ136" i="4"/>
  <c r="AS136" i="4"/>
  <c r="AT127" i="4"/>
  <c r="AV127" i="4"/>
  <c r="AW127" i="4" s="1"/>
  <c r="AQ104" i="4"/>
  <c r="AS104" i="4"/>
  <c r="AR288" i="4"/>
  <c r="AU288" i="4" s="1"/>
  <c r="AS287" i="4"/>
  <c r="AR280" i="4"/>
  <c r="AU280" i="4" s="1"/>
  <c r="AS279" i="4"/>
  <c r="AV276" i="4"/>
  <c r="AW276" i="4" s="1"/>
  <c r="AR272" i="4"/>
  <c r="AU272" i="4" s="1"/>
  <c r="AS271" i="4"/>
  <c r="AR264" i="4"/>
  <c r="AU264" i="4" s="1"/>
  <c r="AS263" i="4"/>
  <c r="AV260" i="4"/>
  <c r="AW260" i="4" s="1"/>
  <c r="AU242" i="4"/>
  <c r="AW242" i="4" s="1"/>
  <c r="AV241" i="4"/>
  <c r="AV240" i="4"/>
  <c r="AW240" i="4" s="1"/>
  <c r="AR238" i="4"/>
  <c r="AU238" i="4" s="1"/>
  <c r="AW238" i="4" s="1"/>
  <c r="AQ224" i="4"/>
  <c r="AR224" i="4"/>
  <c r="AV206" i="4"/>
  <c r="AW201" i="4"/>
  <c r="AQ198" i="4"/>
  <c r="AT188" i="4"/>
  <c r="AV188" i="4"/>
  <c r="AW188" i="4" s="1"/>
  <c r="AT180" i="4"/>
  <c r="AV180" i="4"/>
  <c r="AW180" i="4" s="1"/>
  <c r="AQ173" i="4"/>
  <c r="AS173" i="4"/>
  <c r="AS159" i="4"/>
  <c r="AQ159" i="4"/>
  <c r="AT228" i="4"/>
  <c r="AV228" i="4"/>
  <c r="AW228" i="4" s="1"/>
  <c r="AW218" i="4"/>
  <c r="AT198" i="4"/>
  <c r="AV198" i="4"/>
  <c r="AW198" i="4" s="1"/>
  <c r="AV140" i="4"/>
  <c r="AW140" i="4" s="1"/>
  <c r="AT140" i="4"/>
  <c r="AQ239" i="4"/>
  <c r="AQ230" i="4"/>
  <c r="AT221" i="4"/>
  <c r="AV221" i="4"/>
  <c r="AW221" i="4" s="1"/>
  <c r="AQ216" i="4"/>
  <c r="AR216" i="4"/>
  <c r="AT211" i="4"/>
  <c r="AT190" i="4"/>
  <c r="AV190" i="4"/>
  <c r="AW190" i="4" s="1"/>
  <c r="AT177" i="4"/>
  <c r="AU177" i="4"/>
  <c r="AW177" i="4" s="1"/>
  <c r="AT230" i="4"/>
  <c r="AV230" i="4"/>
  <c r="AW230" i="4" s="1"/>
  <c r="AQ223" i="4"/>
  <c r="AS223" i="4"/>
  <c r="AT213" i="4"/>
  <c r="AV213" i="4"/>
  <c r="AW213" i="4" s="1"/>
  <c r="AQ208" i="4"/>
  <c r="AR208" i="4"/>
  <c r="AT203" i="4"/>
  <c r="AW202" i="4"/>
  <c r="AQ168" i="4"/>
  <c r="AS168" i="4"/>
  <c r="AQ161" i="4"/>
  <c r="AT145" i="4"/>
  <c r="AU145" i="4"/>
  <c r="AW145" i="4" s="1"/>
  <c r="AT142" i="4"/>
  <c r="AV142" i="4"/>
  <c r="AW142" i="4" s="1"/>
  <c r="AQ113" i="4"/>
  <c r="AR113" i="4"/>
  <c r="AV246" i="4"/>
  <c r="AW246" i="4" s="1"/>
  <c r="AR241" i="4"/>
  <c r="AU241" i="4" s="1"/>
  <c r="AQ240" i="4"/>
  <c r="AT220" i="4"/>
  <c r="AV220" i="4"/>
  <c r="AW220" i="4" s="1"/>
  <c r="AQ215" i="4"/>
  <c r="AS215" i="4"/>
  <c r="AW203" i="4"/>
  <c r="AQ200" i="4"/>
  <c r="AR200" i="4"/>
  <c r="AW194" i="4"/>
  <c r="AT178" i="4"/>
  <c r="AU178" i="4"/>
  <c r="AW178" i="4" s="1"/>
  <c r="AU161" i="4"/>
  <c r="AW161" i="4" s="1"/>
  <c r="AT161" i="4"/>
  <c r="AT110" i="4"/>
  <c r="AV110" i="4"/>
  <c r="AW110" i="4" s="1"/>
  <c r="AQ83" i="4"/>
  <c r="AS83" i="4"/>
  <c r="AS81" i="4"/>
  <c r="AQ81" i="4"/>
  <c r="AT174" i="4"/>
  <c r="AT166" i="4"/>
  <c r="AV166" i="4"/>
  <c r="AW166" i="4" s="1"/>
  <c r="AT153" i="4"/>
  <c r="AU153" i="4"/>
  <c r="AW153" i="4" s="1"/>
  <c r="AQ144" i="4"/>
  <c r="AS144" i="4"/>
  <c r="AQ121" i="4"/>
  <c r="AR121" i="4"/>
  <c r="AQ112" i="4"/>
  <c r="AS112" i="4"/>
  <c r="AQ91" i="4"/>
  <c r="AS91" i="4"/>
  <c r="AT36" i="4"/>
  <c r="AU36" i="4"/>
  <c r="AW36" i="4" s="1"/>
  <c r="AT17" i="4"/>
  <c r="AV17" i="4"/>
  <c r="AW17" i="4" s="1"/>
  <c r="AV167" i="4"/>
  <c r="AW167" i="4" s="1"/>
  <c r="AT141" i="4"/>
  <c r="AV141" i="4"/>
  <c r="AW141" i="4" s="1"/>
  <c r="AT135" i="4"/>
  <c r="AV135" i="4"/>
  <c r="AW135" i="4" s="1"/>
  <c r="AW123" i="4"/>
  <c r="AT118" i="4"/>
  <c r="AV118" i="4"/>
  <c r="AW118" i="4" s="1"/>
  <c r="AT109" i="4"/>
  <c r="AV109" i="4"/>
  <c r="AW109" i="4" s="1"/>
  <c r="AQ35" i="4"/>
  <c r="AS35" i="4"/>
  <c r="AS232" i="4"/>
  <c r="AQ167" i="4"/>
  <c r="AQ160" i="4"/>
  <c r="AS160" i="4"/>
  <c r="AQ152" i="4"/>
  <c r="AS152" i="4"/>
  <c r="AQ143" i="4"/>
  <c r="AQ129" i="4"/>
  <c r="AR129" i="4"/>
  <c r="AQ120" i="4"/>
  <c r="AS120" i="4"/>
  <c r="AT158" i="4"/>
  <c r="AV158" i="4"/>
  <c r="AW158" i="4" s="1"/>
  <c r="AT143" i="4"/>
  <c r="AV143" i="4"/>
  <c r="AW143" i="4" s="1"/>
  <c r="AT126" i="4"/>
  <c r="AV126" i="4"/>
  <c r="AW126" i="4" s="1"/>
  <c r="AT111" i="4"/>
  <c r="AV111" i="4"/>
  <c r="AW111" i="4" s="1"/>
  <c r="AT100" i="4"/>
  <c r="AV100" i="4"/>
  <c r="AW100" i="4" s="1"/>
  <c r="AT96" i="4"/>
  <c r="AV96" i="4"/>
  <c r="AW96" i="4" s="1"/>
  <c r="AT57" i="4"/>
  <c r="AV57" i="4"/>
  <c r="AW57" i="4" s="1"/>
  <c r="AQ176" i="4"/>
  <c r="AS176" i="4"/>
  <c r="AT137" i="4"/>
  <c r="AU137" i="4"/>
  <c r="AW137" i="4" s="1"/>
  <c r="AQ128" i="4"/>
  <c r="AS128" i="4"/>
  <c r="AQ105" i="4"/>
  <c r="AR105" i="4"/>
  <c r="AQ88" i="4"/>
  <c r="AS88" i="4"/>
  <c r="AQ75" i="4"/>
  <c r="AS75" i="4"/>
  <c r="AT72" i="4"/>
  <c r="AV72" i="4"/>
  <c r="AW72" i="4" s="1"/>
  <c r="AT60" i="4"/>
  <c r="AU60" i="4"/>
  <c r="AW60" i="4" s="1"/>
  <c r="AV174" i="4"/>
  <c r="AW174" i="4" s="1"/>
  <c r="AQ145" i="4"/>
  <c r="AT134" i="4"/>
  <c r="AV134" i="4"/>
  <c r="AW134" i="4" s="1"/>
  <c r="AT125" i="4"/>
  <c r="AV125" i="4"/>
  <c r="AW125" i="4" s="1"/>
  <c r="AT119" i="4"/>
  <c r="AV119" i="4"/>
  <c r="AW119" i="4" s="1"/>
  <c r="AW62" i="4"/>
  <c r="AQ97" i="4"/>
  <c r="AW86" i="4"/>
  <c r="AQ59" i="4"/>
  <c r="AS59" i="4"/>
  <c r="AT41" i="4"/>
  <c r="AV41" i="4"/>
  <c r="AW41" i="4" s="1"/>
  <c r="AT20" i="4"/>
  <c r="AU20" i="4"/>
  <c r="AW20" i="4" s="1"/>
  <c r="AT97" i="4"/>
  <c r="AW94" i="4"/>
  <c r="AV89" i="4"/>
  <c r="AT65" i="4"/>
  <c r="AV65" i="4"/>
  <c r="AW65" i="4" s="1"/>
  <c r="AT44" i="4"/>
  <c r="AU44" i="4"/>
  <c r="AW44" i="4" s="1"/>
  <c r="AQ19" i="4"/>
  <c r="AS19" i="4"/>
  <c r="AT68" i="4"/>
  <c r="AU68" i="4"/>
  <c r="AW68" i="4" s="1"/>
  <c r="AQ43" i="4"/>
  <c r="AS43" i="4"/>
  <c r="AT34" i="4"/>
  <c r="AV34" i="4"/>
  <c r="AW34" i="4" s="1"/>
  <c r="AT25" i="4"/>
  <c r="AV25" i="4"/>
  <c r="AW25" i="4" s="1"/>
  <c r="AT98" i="4"/>
  <c r="AQ90" i="4"/>
  <c r="AT82" i="4"/>
  <c r="AQ67" i="4"/>
  <c r="AS67" i="4"/>
  <c r="AT49" i="4"/>
  <c r="AV49" i="4"/>
  <c r="AW49" i="4" s="1"/>
  <c r="AT28" i="4"/>
  <c r="AU28" i="4"/>
  <c r="AW28" i="4" s="1"/>
  <c r="AT73" i="4"/>
  <c r="AV73" i="4"/>
  <c r="AW73" i="4" s="1"/>
  <c r="AT52" i="4"/>
  <c r="AU52" i="4"/>
  <c r="AW52" i="4" s="1"/>
  <c r="AQ27" i="4"/>
  <c r="AS27" i="4"/>
  <c r="AT18" i="4"/>
  <c r="AV18" i="4"/>
  <c r="AW18" i="4" s="1"/>
  <c r="AT9" i="4"/>
  <c r="AV9" i="4"/>
  <c r="AW9" i="4" s="1"/>
  <c r="AQ99" i="4"/>
  <c r="AS99" i="4"/>
  <c r="AT76" i="4"/>
  <c r="AU76" i="4"/>
  <c r="AW76" i="4" s="1"/>
  <c r="AQ51" i="4"/>
  <c r="AS51" i="4"/>
  <c r="AQ36" i="4"/>
  <c r="AT33" i="4"/>
  <c r="AV33" i="4"/>
  <c r="AW33" i="4" s="1"/>
  <c r="AQ12" i="4"/>
  <c r="AR12" i="4"/>
  <c r="AQ73" i="4"/>
  <c r="AQ65" i="4"/>
  <c r="AT62" i="4"/>
  <c r="AQ57" i="4"/>
  <c r="AQ49" i="4"/>
  <c r="AQ41" i="4"/>
  <c r="AQ33" i="4"/>
  <c r="AQ25" i="4"/>
  <c r="AQ17" i="4"/>
  <c r="AQ9" i="4"/>
  <c r="AT323" i="2"/>
  <c r="AV323" i="2"/>
  <c r="AW323" i="2" s="1"/>
  <c r="AT307" i="2"/>
  <c r="AV307" i="2"/>
  <c r="AW307" i="2" s="1"/>
  <c r="AS279" i="2"/>
  <c r="AV266" i="2"/>
  <c r="AW266" i="2" s="1"/>
  <c r="AT266" i="2"/>
  <c r="AS325" i="2"/>
  <c r="AS309" i="2"/>
  <c r="AT251" i="2"/>
  <c r="AV251" i="2"/>
  <c r="AW251" i="2" s="1"/>
  <c r="AT322" i="2"/>
  <c r="AV322" i="2"/>
  <c r="AW322" i="2" s="1"/>
  <c r="AT306" i="2"/>
  <c r="AV306" i="2"/>
  <c r="AW306" i="2" s="1"/>
  <c r="AT300" i="2"/>
  <c r="AU300" i="2"/>
  <c r="AW300" i="2" s="1"/>
  <c r="AU219" i="2"/>
  <c r="AT207" i="2"/>
  <c r="AV207" i="2"/>
  <c r="AW207" i="2" s="1"/>
  <c r="AT204" i="2"/>
  <c r="AV204" i="2"/>
  <c r="AW204" i="2" s="1"/>
  <c r="AT324" i="2"/>
  <c r="AW304" i="2"/>
  <c r="AT299" i="2"/>
  <c r="AV299" i="2"/>
  <c r="AW299" i="2" s="1"/>
  <c r="AV292" i="2"/>
  <c r="AS317" i="2"/>
  <c r="AS301" i="2"/>
  <c r="AT314" i="2"/>
  <c r="AV314" i="2"/>
  <c r="AW314" i="2" s="1"/>
  <c r="AT308" i="2"/>
  <c r="AU308" i="2"/>
  <c r="AW308" i="2" s="1"/>
  <c r="AV303" i="2"/>
  <c r="AT298" i="2"/>
  <c r="AV298" i="2"/>
  <c r="AW298" i="2" s="1"/>
  <c r="AS321" i="2"/>
  <c r="AS313" i="2"/>
  <c r="AS305" i="2"/>
  <c r="AT304" i="2"/>
  <c r="AS297" i="2"/>
  <c r="AT296" i="2"/>
  <c r="AS287" i="2"/>
  <c r="AT242" i="2"/>
  <c r="AS202" i="2"/>
  <c r="AV194" i="2"/>
  <c r="AW194" i="2" s="1"/>
  <c r="AT194" i="2"/>
  <c r="AS262" i="2"/>
  <c r="AV218" i="2"/>
  <c r="AW218" i="2" s="1"/>
  <c r="AT218" i="2"/>
  <c r="AT189" i="2"/>
  <c r="AV189" i="2"/>
  <c r="AW189" i="2" s="1"/>
  <c r="AV324" i="2"/>
  <c r="AW324" i="2" s="1"/>
  <c r="AR320" i="2"/>
  <c r="AU320" i="2" s="1"/>
  <c r="AW320" i="2" s="1"/>
  <c r="AS319" i="2"/>
  <c r="AV316" i="2"/>
  <c r="AW316" i="2" s="1"/>
  <c r="AS311" i="2"/>
  <c r="AW290" i="2"/>
  <c r="AS275" i="2"/>
  <c r="AT260" i="2"/>
  <c r="AT256" i="2"/>
  <c r="AS254" i="2"/>
  <c r="AT252" i="2"/>
  <c r="AT240" i="2"/>
  <c r="AS238" i="2"/>
  <c r="AT236" i="2"/>
  <c r="AS212" i="2"/>
  <c r="AT201" i="2"/>
  <c r="AR165" i="2"/>
  <c r="AU165" i="2" s="1"/>
  <c r="AS318" i="2"/>
  <c r="AS310" i="2"/>
  <c r="AR303" i="2"/>
  <c r="AU303" i="2" s="1"/>
  <c r="AS302" i="2"/>
  <c r="AT288" i="2"/>
  <c r="AS283" i="2"/>
  <c r="AT270" i="2"/>
  <c r="AV270" i="2"/>
  <c r="AW270" i="2" s="1"/>
  <c r="AW258" i="2"/>
  <c r="AT243" i="2"/>
  <c r="AV243" i="2"/>
  <c r="AW243" i="2" s="1"/>
  <c r="AW203" i="2"/>
  <c r="AT197" i="2"/>
  <c r="AV197" i="2"/>
  <c r="AW197" i="2" s="1"/>
  <c r="AT278" i="2"/>
  <c r="AV278" i="2"/>
  <c r="AW278" i="2" s="1"/>
  <c r="AW237" i="2"/>
  <c r="AU274" i="2"/>
  <c r="AW274" i="2" s="1"/>
  <c r="AW269" i="2"/>
  <c r="AS172" i="2"/>
  <c r="AT295" i="2"/>
  <c r="AT294" i="2"/>
  <c r="AV294" i="2"/>
  <c r="AW294" i="2" s="1"/>
  <c r="AS271" i="2"/>
  <c r="AT269" i="2"/>
  <c r="AT259" i="2"/>
  <c r="AV259" i="2"/>
  <c r="AW259" i="2" s="1"/>
  <c r="AS246" i="2"/>
  <c r="AS230" i="2"/>
  <c r="AT228" i="2"/>
  <c r="AR211" i="2"/>
  <c r="AT169" i="2"/>
  <c r="AV169" i="2"/>
  <c r="AW169" i="2" s="1"/>
  <c r="AT162" i="2"/>
  <c r="AV162" i="2"/>
  <c r="AW162" i="2" s="1"/>
  <c r="AV157" i="2"/>
  <c r="AS129" i="2"/>
  <c r="AS289" i="2"/>
  <c r="AS281" i="2"/>
  <c r="AS273" i="2"/>
  <c r="AS265" i="2"/>
  <c r="AS257" i="2"/>
  <c r="AS249" i="2"/>
  <c r="AS241" i="2"/>
  <c r="AS233" i="2"/>
  <c r="AS223" i="2"/>
  <c r="AS220" i="2"/>
  <c r="AT210" i="2"/>
  <c r="AV201" i="2"/>
  <c r="AW201" i="2" s="1"/>
  <c r="AV196" i="2"/>
  <c r="AW196" i="2" s="1"/>
  <c r="AW193" i="2"/>
  <c r="AT188" i="2"/>
  <c r="AV188" i="2"/>
  <c r="AW188" i="2" s="1"/>
  <c r="AT185" i="2"/>
  <c r="AS164" i="2"/>
  <c r="AR157" i="2"/>
  <c r="AU157" i="2" s="1"/>
  <c r="AR74" i="2"/>
  <c r="AU74" i="2" s="1"/>
  <c r="AW74" i="2" s="1"/>
  <c r="AT60" i="2"/>
  <c r="AV60" i="2"/>
  <c r="AW60" i="2" s="1"/>
  <c r="AT40" i="2"/>
  <c r="AV40" i="2"/>
  <c r="AW40" i="2" s="1"/>
  <c r="AT181" i="2"/>
  <c r="AV181" i="2"/>
  <c r="AW181" i="2" s="1"/>
  <c r="AT154" i="2"/>
  <c r="AV154" i="2"/>
  <c r="AW154" i="2" s="1"/>
  <c r="AS263" i="2"/>
  <c r="AV260" i="2"/>
  <c r="AW260" i="2" s="1"/>
  <c r="AS255" i="2"/>
  <c r="AV252" i="2"/>
  <c r="AW252" i="2" s="1"/>
  <c r="AS247" i="2"/>
  <c r="AS239" i="2"/>
  <c r="AV236" i="2"/>
  <c r="AW236" i="2" s="1"/>
  <c r="AS231" i="2"/>
  <c r="AU229" i="2"/>
  <c r="AV228" i="2"/>
  <c r="AW228" i="2" s="1"/>
  <c r="AV206" i="2"/>
  <c r="AW206" i="2" s="1"/>
  <c r="AT193" i="2"/>
  <c r="AT163" i="2"/>
  <c r="AS156" i="2"/>
  <c r="AS226" i="2"/>
  <c r="AT215" i="2"/>
  <c r="AT205" i="2"/>
  <c r="AV205" i="2"/>
  <c r="AW205" i="2" s="1"/>
  <c r="AT178" i="2"/>
  <c r="AV178" i="2"/>
  <c r="AW178" i="2" s="1"/>
  <c r="AV173" i="2"/>
  <c r="AT153" i="2"/>
  <c r="AV153" i="2"/>
  <c r="AW153" i="2" s="1"/>
  <c r="AS146" i="2"/>
  <c r="AT203" i="2"/>
  <c r="AT187" i="2"/>
  <c r="AS180" i="2"/>
  <c r="AR173" i="2"/>
  <c r="AU173" i="2" s="1"/>
  <c r="AV122" i="2"/>
  <c r="AT221" i="2"/>
  <c r="AV221" i="2"/>
  <c r="AW221" i="2" s="1"/>
  <c r="AS191" i="2"/>
  <c r="AS182" i="2"/>
  <c r="AT170" i="2"/>
  <c r="AV170" i="2"/>
  <c r="AW170" i="2" s="1"/>
  <c r="AS224" i="2"/>
  <c r="AS216" i="2"/>
  <c r="AS208" i="2"/>
  <c r="AS200" i="2"/>
  <c r="AS192" i="2"/>
  <c r="AS184" i="2"/>
  <c r="AS176" i="2"/>
  <c r="AS168" i="2"/>
  <c r="AS160" i="2"/>
  <c r="AS152" i="2"/>
  <c r="AT144" i="2"/>
  <c r="AW143" i="2"/>
  <c r="AU134" i="2"/>
  <c r="AW134" i="2" s="1"/>
  <c r="AR122" i="2"/>
  <c r="AU122" i="2" s="1"/>
  <c r="AT110" i="2"/>
  <c r="AV110" i="2"/>
  <c r="AW110" i="2" s="1"/>
  <c r="AS105" i="2"/>
  <c r="AT103" i="2"/>
  <c r="AU103" i="2"/>
  <c r="AW103" i="2" s="1"/>
  <c r="AV87" i="2"/>
  <c r="AW87" i="2" s="1"/>
  <c r="AT87" i="2"/>
  <c r="AW45" i="2"/>
  <c r="AS15" i="2"/>
  <c r="AS183" i="2"/>
  <c r="AS175" i="2"/>
  <c r="AS167" i="2"/>
  <c r="AS159" i="2"/>
  <c r="AS151" i="2"/>
  <c r="AT147" i="2"/>
  <c r="AW144" i="2"/>
  <c r="AS99" i="2"/>
  <c r="AS174" i="2"/>
  <c r="AS166" i="2"/>
  <c r="AV163" i="2"/>
  <c r="AW163" i="2" s="1"/>
  <c r="AS158" i="2"/>
  <c r="AV155" i="2"/>
  <c r="AW155" i="2" s="1"/>
  <c r="AS150" i="2"/>
  <c r="AS145" i="2"/>
  <c r="AT126" i="2"/>
  <c r="AV126" i="2"/>
  <c r="AW126" i="2" s="1"/>
  <c r="AS121" i="2"/>
  <c r="AT119" i="2"/>
  <c r="AU119" i="2"/>
  <c r="AW119" i="2" s="1"/>
  <c r="AV114" i="2"/>
  <c r="AT85" i="2"/>
  <c r="AU85" i="2"/>
  <c r="AW85" i="2" s="1"/>
  <c r="AV72" i="2"/>
  <c r="AR49" i="2"/>
  <c r="AU49" i="2" s="1"/>
  <c r="AW49" i="2" s="1"/>
  <c r="AS149" i="2"/>
  <c r="AS140" i="2"/>
  <c r="AT135" i="2"/>
  <c r="AR114" i="2"/>
  <c r="AU114" i="2" s="1"/>
  <c r="AT48" i="2"/>
  <c r="AV48" i="2"/>
  <c r="AW48" i="2" s="1"/>
  <c r="AW42" i="2"/>
  <c r="AS39" i="2"/>
  <c r="AS35" i="2"/>
  <c r="AS32" i="2"/>
  <c r="AW135" i="2"/>
  <c r="AS80" i="2"/>
  <c r="AV138" i="2"/>
  <c r="AT118" i="2"/>
  <c r="AV118" i="2"/>
  <c r="AW118" i="2" s="1"/>
  <c r="AS113" i="2"/>
  <c r="AT111" i="2"/>
  <c r="AU111" i="2"/>
  <c r="AW111" i="2" s="1"/>
  <c r="AV106" i="2"/>
  <c r="AS95" i="2"/>
  <c r="AR89" i="2"/>
  <c r="AU89" i="2" s="1"/>
  <c r="AW89" i="2" s="1"/>
  <c r="AU86" i="2"/>
  <c r="AT20" i="2"/>
  <c r="AV147" i="2"/>
  <c r="AW147" i="2" s="1"/>
  <c r="AR106" i="2"/>
  <c r="AU106" i="2" s="1"/>
  <c r="AS71" i="2"/>
  <c r="AS67" i="2"/>
  <c r="AS64" i="2"/>
  <c r="AS141" i="2"/>
  <c r="AS133" i="2"/>
  <c r="AS125" i="2"/>
  <c r="AS117" i="2"/>
  <c r="AS109" i="2"/>
  <c r="AS101" i="2"/>
  <c r="AV93" i="2"/>
  <c r="AW93" i="2" s="1"/>
  <c r="AT78" i="2"/>
  <c r="AS75" i="2"/>
  <c r="AR65" i="2"/>
  <c r="AU65" i="2" s="1"/>
  <c r="AW65" i="2" s="1"/>
  <c r="AT61" i="2"/>
  <c r="AT57" i="2"/>
  <c r="AS55" i="2"/>
  <c r="AT50" i="2"/>
  <c r="AR33" i="2"/>
  <c r="AU33" i="2" s="1"/>
  <c r="AW33" i="2" s="1"/>
  <c r="AT25" i="2"/>
  <c r="AT16" i="2"/>
  <c r="AV16" i="2"/>
  <c r="AW16" i="2" s="1"/>
  <c r="AT12" i="2"/>
  <c r="AS132" i="2"/>
  <c r="AS124" i="2"/>
  <c r="AS116" i="2"/>
  <c r="AS108" i="2"/>
  <c r="AS88" i="2"/>
  <c r="AT81" i="2"/>
  <c r="AW78" i="2"/>
  <c r="AU70" i="2"/>
  <c r="AW70" i="2" s="1"/>
  <c r="AV66" i="2"/>
  <c r="AW66" i="2" s="1"/>
  <c r="AS43" i="2"/>
  <c r="AU38" i="2"/>
  <c r="AW38" i="2" s="1"/>
  <c r="AV34" i="2"/>
  <c r="AW34" i="2" s="1"/>
  <c r="AT10" i="2"/>
  <c r="AV10" i="2"/>
  <c r="AW10" i="2" s="1"/>
  <c r="AT8" i="2"/>
  <c r="AV8" i="2"/>
  <c r="AW8" i="2" s="1"/>
  <c r="AW5" i="2"/>
  <c r="AS131" i="2"/>
  <c r="AV128" i="2"/>
  <c r="AW128" i="2" s="1"/>
  <c r="AS123" i="2"/>
  <c r="AV120" i="2"/>
  <c r="AW120" i="2" s="1"/>
  <c r="AS115" i="2"/>
  <c r="AV112" i="2"/>
  <c r="AW112" i="2" s="1"/>
  <c r="AS107" i="2"/>
  <c r="AV104" i="2"/>
  <c r="AW104" i="2" s="1"/>
  <c r="AR100" i="2"/>
  <c r="AV98" i="2"/>
  <c r="AW98" i="2" s="1"/>
  <c r="AS91" i="2"/>
  <c r="AS79" i="2"/>
  <c r="AR73" i="2"/>
  <c r="AU73" i="2" s="1"/>
  <c r="AS63" i="2"/>
  <c r="AR41" i="2"/>
  <c r="AU41" i="2" s="1"/>
  <c r="AS31" i="2"/>
  <c r="AS130" i="2"/>
  <c r="AT97" i="2"/>
  <c r="AT82" i="2"/>
  <c r="AR68" i="2"/>
  <c r="AS56" i="2"/>
  <c r="AV52" i="2"/>
  <c r="AW52" i="2" s="1"/>
  <c r="AS51" i="2"/>
  <c r="AS24" i="2"/>
  <c r="AV20" i="2"/>
  <c r="AW20" i="2" s="1"/>
  <c r="AS19" i="2"/>
  <c r="AT5" i="2"/>
  <c r="AW53" i="2"/>
  <c r="AT45" i="2"/>
  <c r="AS83" i="2"/>
  <c r="AS59" i="2"/>
  <c r="AS27" i="2"/>
  <c r="AS11" i="2"/>
  <c r="AT96" i="2"/>
  <c r="AV96" i="2"/>
  <c r="AW96" i="2" s="1"/>
  <c r="AW61" i="2"/>
  <c r="AT53" i="2"/>
  <c r="AT42" i="2"/>
  <c r="AT9" i="2"/>
  <c r="AW7" i="2"/>
  <c r="AV324" i="3"/>
  <c r="AW324" i="3" s="1"/>
  <c r="AQ322" i="3"/>
  <c r="AS317" i="3"/>
  <c r="AQ317" i="3"/>
  <c r="AS314" i="3"/>
  <c r="AS309" i="3"/>
  <c r="AQ309" i="3"/>
  <c r="AT307" i="3"/>
  <c r="AQ306" i="3"/>
  <c r="AT302" i="3"/>
  <c r="AU259" i="3"/>
  <c r="AW259" i="3" s="1"/>
  <c r="AT259" i="3"/>
  <c r="AQ254" i="3"/>
  <c r="AR323" i="3"/>
  <c r="AU323" i="3" s="1"/>
  <c r="AW323" i="3" s="1"/>
  <c r="AT318" i="3"/>
  <c r="AT254" i="3"/>
  <c r="AV254" i="3"/>
  <c r="AW254" i="3" s="1"/>
  <c r="AV227" i="3"/>
  <c r="AV316" i="3"/>
  <c r="AW316" i="3" s="1"/>
  <c r="AS293" i="3"/>
  <c r="AQ293" i="3"/>
  <c r="AT286" i="3"/>
  <c r="AW279" i="3"/>
  <c r="AQ193" i="3"/>
  <c r="AR193" i="3"/>
  <c r="AU193" i="3" s="1"/>
  <c r="AQ324" i="3"/>
  <c r="AQ318" i="3"/>
  <c r="AR315" i="3"/>
  <c r="AU315" i="3" s="1"/>
  <c r="AW315" i="3" s="1"/>
  <c r="AW311" i="3"/>
  <c r="AV298" i="3"/>
  <c r="AW298" i="3" s="1"/>
  <c r="AT298" i="3"/>
  <c r="AQ286" i="3"/>
  <c r="AQ284" i="3"/>
  <c r="AS281" i="3"/>
  <c r="AQ256" i="3"/>
  <c r="AR256" i="3"/>
  <c r="AQ236" i="3"/>
  <c r="AS217" i="3"/>
  <c r="AQ217" i="3"/>
  <c r="AQ172" i="3"/>
  <c r="AS172" i="3"/>
  <c r="AQ166" i="3"/>
  <c r="AS166" i="3"/>
  <c r="AS285" i="3"/>
  <c r="AQ285" i="3"/>
  <c r="AS321" i="3"/>
  <c r="AU312" i="3"/>
  <c r="AS305" i="3"/>
  <c r="AW299" i="3"/>
  <c r="AT284" i="3"/>
  <c r="AV284" i="3"/>
  <c r="AW284" i="3" s="1"/>
  <c r="AS262" i="3"/>
  <c r="AQ262" i="3"/>
  <c r="AT236" i="3"/>
  <c r="AV236" i="3"/>
  <c r="AW236" i="3" s="1"/>
  <c r="AQ231" i="3"/>
  <c r="AS231" i="3"/>
  <c r="AQ221" i="3"/>
  <c r="AR221" i="3"/>
  <c r="AQ141" i="3"/>
  <c r="AR141" i="3"/>
  <c r="AU141" i="3" s="1"/>
  <c r="AT292" i="3"/>
  <c r="AV292" i="3"/>
  <c r="AW292" i="3" s="1"/>
  <c r="AQ316" i="3"/>
  <c r="AT313" i="3"/>
  <c r="AT311" i="3"/>
  <c r="AT308" i="3"/>
  <c r="AV308" i="3"/>
  <c r="AW308" i="3" s="1"/>
  <c r="AS301" i="3"/>
  <c r="AQ301" i="3"/>
  <c r="AT299" i="3"/>
  <c r="AQ298" i="3"/>
  <c r="AT294" i="3"/>
  <c r="AV282" i="3"/>
  <c r="AW282" i="3" s="1"/>
  <c r="AT282" i="3"/>
  <c r="AW265" i="3"/>
  <c r="AT153" i="3"/>
  <c r="AV153" i="3"/>
  <c r="AW153" i="3" s="1"/>
  <c r="AS325" i="3"/>
  <c r="AQ325" i="3"/>
  <c r="AV322" i="3"/>
  <c r="AW322" i="3" s="1"/>
  <c r="AT322" i="3"/>
  <c r="AV306" i="3"/>
  <c r="AW306" i="3" s="1"/>
  <c r="AT306" i="3"/>
  <c r="AQ294" i="3"/>
  <c r="AQ292" i="3"/>
  <c r="AT252" i="3"/>
  <c r="AV252" i="3"/>
  <c r="AW252" i="3" s="1"/>
  <c r="AS246" i="3"/>
  <c r="AQ246" i="3"/>
  <c r="AR225" i="3"/>
  <c r="AU225" i="3" s="1"/>
  <c r="AQ225" i="3"/>
  <c r="AT261" i="3"/>
  <c r="AT253" i="3"/>
  <c r="AV253" i="3"/>
  <c r="AW253" i="3" s="1"/>
  <c r="AQ240" i="3"/>
  <c r="AR240" i="3"/>
  <c r="AQ238" i="3"/>
  <c r="AR223" i="3"/>
  <c r="AU223" i="3" s="1"/>
  <c r="AQ223" i="3"/>
  <c r="AS218" i="3"/>
  <c r="AQ218" i="3"/>
  <c r="AU207" i="3"/>
  <c r="AW200" i="3"/>
  <c r="AV197" i="3"/>
  <c r="AT186" i="3"/>
  <c r="AV186" i="3"/>
  <c r="AW186" i="3" s="1"/>
  <c r="AV164" i="3"/>
  <c r="AW164" i="3" s="1"/>
  <c r="AT164" i="3"/>
  <c r="AQ248" i="3"/>
  <c r="AR248" i="3"/>
  <c r="AV244" i="3"/>
  <c r="AT238" i="3"/>
  <c r="AV225" i="3"/>
  <c r="AV222" i="3"/>
  <c r="AW222" i="3" s="1"/>
  <c r="AQ213" i="3"/>
  <c r="AR213" i="3"/>
  <c r="AU213" i="3" s="1"/>
  <c r="AT276" i="3"/>
  <c r="AU269" i="3"/>
  <c r="AW269" i="3" s="1"/>
  <c r="AT266" i="3"/>
  <c r="AQ263" i="3"/>
  <c r="AS263" i="3"/>
  <c r="AQ239" i="3"/>
  <c r="AS239" i="3"/>
  <c r="AQ229" i="3"/>
  <c r="AR227" i="3"/>
  <c r="AU227" i="3" s="1"/>
  <c r="AQ227" i="3"/>
  <c r="AV224" i="3"/>
  <c r="AQ220" i="3"/>
  <c r="AS220" i="3"/>
  <c r="AS216" i="3"/>
  <c r="AQ216" i="3"/>
  <c r="AV209" i="3"/>
  <c r="AW196" i="3"/>
  <c r="AS176" i="3"/>
  <c r="AV169" i="3"/>
  <c r="AQ144" i="3"/>
  <c r="AS144" i="3"/>
  <c r="AT268" i="3"/>
  <c r="AQ247" i="3"/>
  <c r="AS247" i="3"/>
  <c r="AQ237" i="3"/>
  <c r="AR224" i="3"/>
  <c r="AU224" i="3" s="1"/>
  <c r="AQ224" i="3"/>
  <c r="AQ189" i="3"/>
  <c r="AR189" i="3"/>
  <c r="AU189" i="3" s="1"/>
  <c r="AQ183" i="3"/>
  <c r="AT159" i="3"/>
  <c r="AQ255" i="3"/>
  <c r="AS255" i="3"/>
  <c r="AT237" i="3"/>
  <c r="AV237" i="3"/>
  <c r="AW237" i="3" s="1"/>
  <c r="AQ219" i="3"/>
  <c r="AS219" i="3"/>
  <c r="AV183" i="3"/>
  <c r="AW183" i="3" s="1"/>
  <c r="AT183" i="3"/>
  <c r="AQ279" i="3"/>
  <c r="AQ269" i="3"/>
  <c r="AQ264" i="3"/>
  <c r="AR264" i="3"/>
  <c r="AU264" i="3" s="1"/>
  <c r="AW264" i="3" s="1"/>
  <c r="AQ261" i="3"/>
  <c r="AQ253" i="3"/>
  <c r="AW250" i="3"/>
  <c r="AT245" i="3"/>
  <c r="AV245" i="3"/>
  <c r="AW245" i="3" s="1"/>
  <c r="AV238" i="3"/>
  <c r="AW238" i="3" s="1"/>
  <c r="AQ232" i="3"/>
  <c r="AR232" i="3"/>
  <c r="AQ230" i="3"/>
  <c r="AS230" i="3"/>
  <c r="AR226" i="3"/>
  <c r="AU226" i="3" s="1"/>
  <c r="AQ226" i="3"/>
  <c r="AV223" i="3"/>
  <c r="AS215" i="3"/>
  <c r="AQ215" i="3"/>
  <c r="AU190" i="3"/>
  <c r="AS179" i="3"/>
  <c r="AQ179" i="3"/>
  <c r="AT126" i="3"/>
  <c r="AV126" i="3"/>
  <c r="AW126" i="3" s="1"/>
  <c r="AW194" i="3"/>
  <c r="AW171" i="3"/>
  <c r="AQ165" i="3"/>
  <c r="AR165" i="3"/>
  <c r="AQ160" i="3"/>
  <c r="AS160" i="3"/>
  <c r="AV141" i="3"/>
  <c r="AS134" i="3"/>
  <c r="AQ134" i="3"/>
  <c r="AT72" i="3"/>
  <c r="AV72" i="3"/>
  <c r="AW72" i="3" s="1"/>
  <c r="AQ228" i="3"/>
  <c r="AQ212" i="3"/>
  <c r="AQ204" i="3"/>
  <c r="AW202" i="3"/>
  <c r="AQ200" i="3"/>
  <c r="AQ196" i="3"/>
  <c r="AQ155" i="3"/>
  <c r="AS155" i="3"/>
  <c r="AT132" i="3"/>
  <c r="AV132" i="3"/>
  <c r="AW132" i="3" s="1"/>
  <c r="AU98" i="3"/>
  <c r="AW98" i="3" s="1"/>
  <c r="AT98" i="3"/>
  <c r="AQ94" i="3"/>
  <c r="AS94" i="3"/>
  <c r="AV226" i="3"/>
  <c r="AV211" i="3"/>
  <c r="AW211" i="3" s="1"/>
  <c r="AU203" i="3"/>
  <c r="AW203" i="3" s="1"/>
  <c r="AT194" i="3"/>
  <c r="AW187" i="3"/>
  <c r="AV178" i="3"/>
  <c r="AQ161" i="3"/>
  <c r="AS161" i="3"/>
  <c r="AW159" i="3"/>
  <c r="AR151" i="3"/>
  <c r="AQ151" i="3"/>
  <c r="AV213" i="3"/>
  <c r="AV212" i="3"/>
  <c r="AW212" i="3" s="1"/>
  <c r="AR210" i="3"/>
  <c r="AU210" i="3" s="1"/>
  <c r="AW210" i="3" s="1"/>
  <c r="AT202" i="3"/>
  <c r="AT192" i="3"/>
  <c r="AW191" i="3"/>
  <c r="AT188" i="3"/>
  <c r="AT162" i="3"/>
  <c r="AU162" i="3"/>
  <c r="AW162" i="3" s="1"/>
  <c r="AQ156" i="3"/>
  <c r="AS156" i="3"/>
  <c r="AV150" i="3"/>
  <c r="AW150" i="3" s="1"/>
  <c r="AQ147" i="3"/>
  <c r="AS147" i="3"/>
  <c r="AV204" i="3"/>
  <c r="AW204" i="3" s="1"/>
  <c r="AQ203" i="3"/>
  <c r="AT175" i="3"/>
  <c r="AT171" i="3"/>
  <c r="AT170" i="3"/>
  <c r="AV167" i="3"/>
  <c r="AW167" i="3" s="1"/>
  <c r="AT167" i="3"/>
  <c r="AV158" i="3"/>
  <c r="AW158" i="3" s="1"/>
  <c r="AU157" i="3"/>
  <c r="AT152" i="3"/>
  <c r="AV152" i="3"/>
  <c r="AW152" i="3" s="1"/>
  <c r="AQ149" i="3"/>
  <c r="AR149" i="3"/>
  <c r="AU149" i="3" s="1"/>
  <c r="AW149" i="3" s="1"/>
  <c r="AS142" i="3"/>
  <c r="AQ142" i="3"/>
  <c r="AQ140" i="3"/>
  <c r="AS140" i="3"/>
  <c r="AT138" i="3"/>
  <c r="AU138" i="3"/>
  <c r="AW138" i="3" s="1"/>
  <c r="AR135" i="3"/>
  <c r="AQ135" i="3"/>
  <c r="AQ127" i="3"/>
  <c r="AS127" i="3"/>
  <c r="AT65" i="3"/>
  <c r="AV65" i="3"/>
  <c r="AW65" i="3" s="1"/>
  <c r="AS228" i="3"/>
  <c r="AQ211" i="3"/>
  <c r="AV205" i="3"/>
  <c r="AT200" i="3"/>
  <c r="AW199" i="3"/>
  <c r="AT196" i="3"/>
  <c r="AV193" i="3"/>
  <c r="AQ192" i="3"/>
  <c r="AV189" i="3"/>
  <c r="AQ188" i="3"/>
  <c r="AR185" i="3"/>
  <c r="AU185" i="3" s="1"/>
  <c r="AW185" i="3" s="1"/>
  <c r="AR181" i="3"/>
  <c r="AU181" i="3" s="1"/>
  <c r="AW181" i="3" s="1"/>
  <c r="AQ171" i="3"/>
  <c r="AT168" i="3"/>
  <c r="AV168" i="3"/>
  <c r="AW168" i="3" s="1"/>
  <c r="AT146" i="3"/>
  <c r="AW131" i="3"/>
  <c r="AT120" i="3"/>
  <c r="AT49" i="3"/>
  <c r="AV49" i="3"/>
  <c r="AW49" i="3" s="1"/>
  <c r="AQ11" i="3"/>
  <c r="AS11" i="3"/>
  <c r="AW129" i="3"/>
  <c r="AQ118" i="3"/>
  <c r="AS118" i="3"/>
  <c r="AT116" i="3"/>
  <c r="AQ111" i="3"/>
  <c r="AT107" i="3"/>
  <c r="AV107" i="3"/>
  <c r="AW107" i="3" s="1"/>
  <c r="AT130" i="3"/>
  <c r="AT122" i="3"/>
  <c r="AW112" i="3"/>
  <c r="AS18" i="3"/>
  <c r="AQ18" i="3"/>
  <c r="AQ164" i="3"/>
  <c r="AQ153" i="3"/>
  <c r="AQ132" i="3"/>
  <c r="AW125" i="3"/>
  <c r="AQ119" i="3"/>
  <c r="AT115" i="3"/>
  <c r="AV115" i="3"/>
  <c r="AW115" i="3" s="1"/>
  <c r="AT112" i="3"/>
  <c r="AQ110" i="3"/>
  <c r="AS110" i="3"/>
  <c r="AT108" i="3"/>
  <c r="AT106" i="3"/>
  <c r="AT88" i="3"/>
  <c r="AV88" i="3"/>
  <c r="AW88" i="3" s="1"/>
  <c r="AQ80" i="3"/>
  <c r="AS80" i="3"/>
  <c r="AS136" i="3"/>
  <c r="AT131" i="3"/>
  <c r="AW130" i="3"/>
  <c r="AV120" i="3"/>
  <c r="AW120" i="3" s="1"/>
  <c r="AQ103" i="3"/>
  <c r="AR103" i="3"/>
  <c r="AT32" i="3"/>
  <c r="AV32" i="3"/>
  <c r="AW32" i="3" s="1"/>
  <c r="AT90" i="3"/>
  <c r="AQ83" i="3"/>
  <c r="AS83" i="3"/>
  <c r="AQ74" i="3"/>
  <c r="AV66" i="3"/>
  <c r="AW66" i="3" s="1"/>
  <c r="AT58" i="3"/>
  <c r="AV58" i="3"/>
  <c r="AW58" i="3" s="1"/>
  <c r="AQ51" i="3"/>
  <c r="AS51" i="3"/>
  <c r="AQ44" i="3"/>
  <c r="AT39" i="3"/>
  <c r="AW38" i="3"/>
  <c r="AQ34" i="3"/>
  <c r="AT25" i="3"/>
  <c r="AV25" i="3"/>
  <c r="AW25" i="3" s="1"/>
  <c r="AQ98" i="3"/>
  <c r="AQ81" i="3"/>
  <c r="AT74" i="3"/>
  <c r="AV69" i="3"/>
  <c r="AQ66" i="3"/>
  <c r="AT64" i="3"/>
  <c r="AV64" i="3"/>
  <c r="AW64" i="3" s="1"/>
  <c r="AQ60" i="3"/>
  <c r="AT48" i="3"/>
  <c r="AV48" i="3"/>
  <c r="AW48" i="3" s="1"/>
  <c r="AW39" i="3"/>
  <c r="AT34" i="3"/>
  <c r="AV34" i="3"/>
  <c r="AW34" i="3" s="1"/>
  <c r="AQ27" i="3"/>
  <c r="AS27" i="3"/>
  <c r="AQ20" i="3"/>
  <c r="AT15" i="3"/>
  <c r="AT81" i="3"/>
  <c r="AV81" i="3"/>
  <c r="AW81" i="3" s="1"/>
  <c r="AT41" i="3"/>
  <c r="AV41" i="3"/>
  <c r="AW41" i="3" s="1"/>
  <c r="AT10" i="3"/>
  <c r="AV10" i="3"/>
  <c r="AW10" i="3" s="1"/>
  <c r="AS119" i="3"/>
  <c r="AV116" i="3"/>
  <c r="AW116" i="3" s="1"/>
  <c r="AS111" i="3"/>
  <c r="AV108" i="3"/>
  <c r="AW108" i="3" s="1"/>
  <c r="AS102" i="3"/>
  <c r="AQ91" i="3"/>
  <c r="AS91" i="3"/>
  <c r="AT86" i="3"/>
  <c r="AQ84" i="3"/>
  <c r="AU62" i="3"/>
  <c r="AW55" i="3"/>
  <c r="AT50" i="3"/>
  <c r="AV50" i="3"/>
  <c r="AW50" i="3" s="1"/>
  <c r="AQ43" i="3"/>
  <c r="AS43" i="3"/>
  <c r="AQ36" i="3"/>
  <c r="AT31" i="3"/>
  <c r="AQ26" i="3"/>
  <c r="AT17" i="3"/>
  <c r="AV17" i="3"/>
  <c r="AW17" i="3" s="1"/>
  <c r="AQ101" i="3"/>
  <c r="AQ100" i="3"/>
  <c r="AS100" i="3"/>
  <c r="AQ89" i="3"/>
  <c r="AT87" i="3"/>
  <c r="AW86" i="3"/>
  <c r="AQ82" i="3"/>
  <c r="AQ75" i="3"/>
  <c r="AS75" i="3"/>
  <c r="AT70" i="3"/>
  <c r="AT57" i="3"/>
  <c r="AV57" i="3"/>
  <c r="AW57" i="3" s="1"/>
  <c r="AT40" i="3"/>
  <c r="AV40" i="3"/>
  <c r="AW40" i="3" s="1"/>
  <c r="AW31" i="3"/>
  <c r="AT26" i="3"/>
  <c r="AV26" i="3"/>
  <c r="AW26" i="3" s="1"/>
  <c r="AQ19" i="3"/>
  <c r="AS19" i="3"/>
  <c r="AT89" i="3"/>
  <c r="AV89" i="3"/>
  <c r="AW89" i="3" s="1"/>
  <c r="AW87" i="3"/>
  <c r="AT82" i="3"/>
  <c r="AQ73" i="3"/>
  <c r="AW70" i="3"/>
  <c r="AT63" i="3"/>
  <c r="AQ59" i="3"/>
  <c r="AS59" i="3"/>
  <c r="AT33" i="3"/>
  <c r="AV33" i="3"/>
  <c r="AW33" i="3" s="1"/>
  <c r="AW7" i="3"/>
  <c r="AQ92" i="3"/>
  <c r="AT73" i="3"/>
  <c r="AV73" i="3"/>
  <c r="AW73" i="3" s="1"/>
  <c r="AQ67" i="3"/>
  <c r="AS67" i="3"/>
  <c r="AW63" i="3"/>
  <c r="AT42" i="3"/>
  <c r="AV42" i="3"/>
  <c r="AW42" i="3" s="1"/>
  <c r="AQ35" i="3"/>
  <c r="AS35" i="3"/>
  <c r="AQ28" i="3"/>
  <c r="AT9" i="3"/>
  <c r="AV9" i="3"/>
  <c r="AW9" i="3" s="1"/>
  <c r="AS92" i="3"/>
  <c r="AS84" i="3"/>
  <c r="AR77" i="3"/>
  <c r="AS76" i="3"/>
  <c r="AR69" i="3"/>
  <c r="AU69" i="3" s="1"/>
  <c r="AS68" i="3"/>
  <c r="AR61" i="3"/>
  <c r="AU61" i="3" s="1"/>
  <c r="AW61" i="3" s="1"/>
  <c r="AS60" i="3"/>
  <c r="AR53" i="3"/>
  <c r="AU53" i="3" s="1"/>
  <c r="AW53" i="3" s="1"/>
  <c r="AS52" i="3"/>
  <c r="AR45" i="3"/>
  <c r="AU45" i="3" s="1"/>
  <c r="AW45" i="3" s="1"/>
  <c r="AS44" i="3"/>
  <c r="AR37" i="3"/>
  <c r="AU37" i="3" s="1"/>
  <c r="AW37" i="3" s="1"/>
  <c r="AS36" i="3"/>
  <c r="AS28" i="3"/>
  <c r="AS20" i="3"/>
  <c r="AS12" i="3"/>
  <c r="AT336" i="4" l="1"/>
  <c r="AT360" i="4"/>
  <c r="AT395" i="3"/>
  <c r="AV395" i="3"/>
  <c r="AW395" i="3" s="1"/>
  <c r="AT29" i="3"/>
  <c r="AW207" i="3"/>
  <c r="AT207" i="3"/>
  <c r="AT243" i="3"/>
  <c r="AT79" i="3"/>
  <c r="AT234" i="3"/>
  <c r="AW394" i="3"/>
  <c r="AT394" i="3"/>
  <c r="AT56" i="3"/>
  <c r="AV208" i="3"/>
  <c r="AW208" i="3" s="1"/>
  <c r="AT334" i="3"/>
  <c r="AV334" i="3"/>
  <c r="AW334" i="3" s="1"/>
  <c r="AV99" i="3"/>
  <c r="AW99" i="3" s="1"/>
  <c r="AT346" i="3"/>
  <c r="AV346" i="3"/>
  <c r="AW346" i="3" s="1"/>
  <c r="AT335" i="3"/>
  <c r="AV335" i="3"/>
  <c r="AW335" i="3" s="1"/>
  <c r="AT347" i="3"/>
  <c r="AV347" i="3"/>
  <c r="AW347" i="3" s="1"/>
  <c r="AV290" i="3"/>
  <c r="AW290" i="3" s="1"/>
  <c r="AT336" i="3"/>
  <c r="AV336" i="3"/>
  <c r="AW336" i="3" s="1"/>
  <c r="AT348" i="3"/>
  <c r="AV348" i="3"/>
  <c r="AW348" i="3" s="1"/>
  <c r="AT337" i="3"/>
  <c r="AV337" i="3"/>
  <c r="AW337" i="3" s="1"/>
  <c r="AT349" i="3"/>
  <c r="AV349" i="3"/>
  <c r="AW349" i="3" s="1"/>
  <c r="AV397" i="2"/>
  <c r="AW397" i="2" s="1"/>
  <c r="AT397" i="2"/>
  <c r="AT267" i="2"/>
  <c r="AT54" i="2"/>
  <c r="AV137" i="2"/>
  <c r="AW137" i="2" s="1"/>
  <c r="AT219" i="2"/>
  <c r="AW219" i="2"/>
  <c r="AT72" i="2"/>
  <c r="AV272" i="2"/>
  <c r="AW272" i="2" s="1"/>
  <c r="AV235" i="2"/>
  <c r="AW235" i="2" s="1"/>
  <c r="AT225" i="2"/>
  <c r="AT335" i="2"/>
  <c r="AV335" i="2"/>
  <c r="AW335" i="2" s="1"/>
  <c r="AT44" i="2"/>
  <c r="AT29" i="2"/>
  <c r="AT347" i="2"/>
  <c r="AV347" i="2"/>
  <c r="AW347" i="2" s="1"/>
  <c r="AV177" i="2"/>
  <c r="AW177" i="2" s="1"/>
  <c r="AT336" i="2"/>
  <c r="AV336" i="2"/>
  <c r="AW336" i="2" s="1"/>
  <c r="AT36" i="2"/>
  <c r="AT348" i="2"/>
  <c r="AV348" i="2"/>
  <c r="AW348" i="2" s="1"/>
  <c r="AT337" i="2"/>
  <c r="AV337" i="2"/>
  <c r="AW337" i="2" s="1"/>
  <c r="AT349" i="2"/>
  <c r="AV349" i="2"/>
  <c r="AW349" i="2" s="1"/>
  <c r="AT334" i="2"/>
  <c r="AV334" i="2"/>
  <c r="AW334" i="2" s="1"/>
  <c r="AT346" i="2"/>
  <c r="AV346" i="2"/>
  <c r="AW346" i="2" s="1"/>
  <c r="AT348" i="4"/>
  <c r="AT372" i="4"/>
  <c r="AT330" i="4"/>
  <c r="AV284" i="4"/>
  <c r="AW284" i="4" s="1"/>
  <c r="AT371" i="4"/>
  <c r="AW107" i="4"/>
  <c r="AT107" i="4"/>
  <c r="AV247" i="4"/>
  <c r="AW247" i="4" s="1"/>
  <c r="AT46" i="4"/>
  <c r="AT7" i="4"/>
  <c r="AV163" i="4"/>
  <c r="AW163" i="4" s="1"/>
  <c r="AT394" i="4"/>
  <c r="AV394" i="4"/>
  <c r="AW394" i="4" s="1"/>
  <c r="AT55" i="4"/>
  <c r="AV334" i="4"/>
  <c r="AW334" i="4" s="1"/>
  <c r="AT334" i="4"/>
  <c r="AV346" i="4"/>
  <c r="AW346" i="4" s="1"/>
  <c r="AT346" i="4"/>
  <c r="AT16" i="4"/>
  <c r="AV358" i="4"/>
  <c r="AW358" i="4" s="1"/>
  <c r="AT358" i="4"/>
  <c r="AT84" i="4"/>
  <c r="AV48" i="4"/>
  <c r="AW48" i="4" s="1"/>
  <c r="AT310" i="4"/>
  <c r="AT363" i="2"/>
  <c r="AV374" i="2"/>
  <c r="AW374" i="2" s="1"/>
  <c r="AT374" i="2"/>
  <c r="AV361" i="2"/>
  <c r="AW361" i="2" s="1"/>
  <c r="AT361" i="2"/>
  <c r="AV373" i="2"/>
  <c r="AW373" i="2" s="1"/>
  <c r="AT373" i="2"/>
  <c r="AV394" i="2"/>
  <c r="AW394" i="2" s="1"/>
  <c r="AV362" i="2"/>
  <c r="AW362" i="2" s="1"/>
  <c r="AT362" i="2"/>
  <c r="AW358" i="3"/>
  <c r="AT358" i="3"/>
  <c r="AT369" i="3"/>
  <c r="AT383" i="3"/>
  <c r="AT377" i="2"/>
  <c r="AT390" i="2"/>
  <c r="AT380" i="2"/>
  <c r="AT379" i="2"/>
  <c r="AT382" i="2"/>
  <c r="AT381" i="4"/>
  <c r="AT379" i="4"/>
  <c r="AV379" i="4"/>
  <c r="AW379" i="4" s="1"/>
  <c r="AT375" i="2"/>
  <c r="AT21" i="3"/>
  <c r="AV300" i="3"/>
  <c r="AW300" i="3" s="1"/>
  <c r="AW229" i="2"/>
  <c r="AT23" i="2"/>
  <c r="AW138" i="2"/>
  <c r="AT28" i="2"/>
  <c r="AT252" i="4"/>
  <c r="AV108" i="4"/>
  <c r="AW108" i="4" s="1"/>
  <c r="AT312" i="4"/>
  <c r="AT14" i="4"/>
  <c r="AV26" i="4"/>
  <c r="AW26" i="4" s="1"/>
  <c r="AT182" i="4"/>
  <c r="AT322" i="4"/>
  <c r="AV23" i="3"/>
  <c r="AW23" i="3" s="1"/>
  <c r="AW157" i="3"/>
  <c r="AT104" i="3"/>
  <c r="AW73" i="2"/>
  <c r="AT139" i="2"/>
  <c r="AT70" i="4"/>
  <c r="AT66" i="4"/>
  <c r="AV292" i="4"/>
  <c r="AW292" i="4" s="1"/>
  <c r="AT6" i="4"/>
  <c r="AV117" i="4"/>
  <c r="AW117" i="4" s="1"/>
  <c r="AT78" i="4"/>
  <c r="AT289" i="3"/>
  <c r="AT297" i="3"/>
  <c r="AT242" i="3"/>
  <c r="AT310" i="3"/>
  <c r="AV145" i="3"/>
  <c r="AW145" i="3" s="1"/>
  <c r="AT251" i="3"/>
  <c r="AV97" i="3"/>
  <c r="AW97" i="3" s="1"/>
  <c r="AT201" i="3"/>
  <c r="AT258" i="3"/>
  <c r="AT17" i="2"/>
  <c r="AT92" i="2"/>
  <c r="AT293" i="2"/>
  <c r="AT138" i="2"/>
  <c r="AT286" i="2"/>
  <c r="AT46" i="2"/>
  <c r="AT229" i="2"/>
  <c r="AT214" i="2"/>
  <c r="AV76" i="2"/>
  <c r="AW76" i="2" s="1"/>
  <c r="AT6" i="2"/>
  <c r="AW179" i="4"/>
  <c r="AT179" i="4"/>
  <c r="AT251" i="4"/>
  <c r="AT206" i="4"/>
  <c r="AV42" i="4"/>
  <c r="AW42" i="4" s="1"/>
  <c r="AT149" i="4"/>
  <c r="AU214" i="3"/>
  <c r="AW214" i="3" s="1"/>
  <c r="AV287" i="3"/>
  <c r="AW287" i="3" s="1"/>
  <c r="AT128" i="3"/>
  <c r="AV16" i="3"/>
  <c r="AW16" i="3" s="1"/>
  <c r="AT163" i="3"/>
  <c r="AT13" i="2"/>
  <c r="AV102" i="2"/>
  <c r="AW102" i="2" s="1"/>
  <c r="AT268" i="2"/>
  <c r="AW292" i="2"/>
  <c r="AT292" i="2"/>
  <c r="AT94" i="2"/>
  <c r="AT136" i="2"/>
  <c r="AT161" i="2"/>
  <c r="AV190" i="2"/>
  <c r="AW190" i="2" s="1"/>
  <c r="AV245" i="2"/>
  <c r="AW245" i="2" s="1"/>
  <c r="AV142" i="2"/>
  <c r="AW142" i="2" s="1"/>
  <c r="AV248" i="2"/>
  <c r="AW248" i="2" s="1"/>
  <c r="AT69" i="2"/>
  <c r="AT21" i="2"/>
  <c r="AT285" i="2"/>
  <c r="AT56" i="4"/>
  <c r="AV205" i="4"/>
  <c r="AW205" i="4" s="1"/>
  <c r="AV40" i="4"/>
  <c r="AW40" i="4" s="1"/>
  <c r="AV151" i="4"/>
  <c r="AW151" i="4" s="1"/>
  <c r="AV32" i="4"/>
  <c r="AW32" i="4" s="1"/>
  <c r="AV24" i="4"/>
  <c r="AW24" i="4" s="1"/>
  <c r="AV204" i="4"/>
  <c r="AW204" i="4" s="1"/>
  <c r="AV8" i="4"/>
  <c r="AW8" i="4" s="1"/>
  <c r="AT257" i="4"/>
  <c r="AT103" i="4"/>
  <c r="AW178" i="3"/>
  <c r="AW6" i="3"/>
  <c r="AW72" i="2"/>
  <c r="AT95" i="3"/>
  <c r="AW275" i="3"/>
  <c r="AW190" i="3"/>
  <c r="AT312" i="3"/>
  <c r="AV96" i="3"/>
  <c r="AW96" i="3" s="1"/>
  <c r="AT137" i="3"/>
  <c r="AW226" i="3"/>
  <c r="AW209" i="3"/>
  <c r="AW312" i="3"/>
  <c r="AT6" i="3"/>
  <c r="AW62" i="3"/>
  <c r="AT157" i="3"/>
  <c r="AT139" i="3"/>
  <c r="AT288" i="3"/>
  <c r="AV127" i="2"/>
  <c r="AW127" i="2" s="1"/>
  <c r="AT264" i="2"/>
  <c r="AT280" i="2"/>
  <c r="AV179" i="2"/>
  <c r="AW179" i="2" s="1"/>
  <c r="AT186" i="2"/>
  <c r="AV261" i="2"/>
  <c r="AW261" i="2" s="1"/>
  <c r="AT38" i="4"/>
  <c r="AT15" i="4"/>
  <c r="AW185" i="4"/>
  <c r="AV80" i="4"/>
  <c r="AW80" i="4" s="1"/>
  <c r="AV50" i="4"/>
  <c r="AW50" i="4" s="1"/>
  <c r="AT139" i="4"/>
  <c r="AT212" i="4"/>
  <c r="AT319" i="3"/>
  <c r="AV24" i="3"/>
  <c r="AW24" i="3" s="1"/>
  <c r="AW227" i="3"/>
  <c r="AT78" i="3"/>
  <c r="AW169" i="3"/>
  <c r="AT169" i="3"/>
  <c r="AT62" i="3"/>
  <c r="AU182" i="3"/>
  <c r="AW182" i="3" s="1"/>
  <c r="AT213" i="3"/>
  <c r="AW244" i="3"/>
  <c r="AV8" i="3"/>
  <c r="AW8" i="3" s="1"/>
  <c r="AV124" i="3"/>
  <c r="AW124" i="3" s="1"/>
  <c r="AT133" i="3"/>
  <c r="AW193" i="3"/>
  <c r="AT193" i="3"/>
  <c r="AT244" i="3"/>
  <c r="AT275" i="3"/>
  <c r="AT276" i="2"/>
  <c r="AV244" i="2"/>
  <c r="AW244" i="2" s="1"/>
  <c r="AV315" i="2"/>
  <c r="AW315" i="2" s="1"/>
  <c r="AT148" i="2"/>
  <c r="AT37" i="2"/>
  <c r="AV199" i="2"/>
  <c r="AW199" i="2" s="1"/>
  <c r="AT22" i="2"/>
  <c r="AV274" i="4"/>
  <c r="AW274" i="4" s="1"/>
  <c r="AV102" i="4"/>
  <c r="AW102" i="4" s="1"/>
  <c r="AT22" i="4"/>
  <c r="AT58" i="4"/>
  <c r="AV101" i="4"/>
  <c r="AW101" i="4" s="1"/>
  <c r="AV133" i="4"/>
  <c r="AW133" i="4" s="1"/>
  <c r="AV222" i="4"/>
  <c r="AW222" i="4" s="1"/>
  <c r="AV64" i="4"/>
  <c r="AW64" i="4" s="1"/>
  <c r="AT30" i="4"/>
  <c r="AV10" i="4"/>
  <c r="AW10" i="4" s="1"/>
  <c r="AV236" i="4"/>
  <c r="AW236" i="4" s="1"/>
  <c r="AT304" i="4"/>
  <c r="AV123" i="3"/>
  <c r="AW123" i="3" s="1"/>
  <c r="AW197" i="3"/>
  <c r="AT71" i="3"/>
  <c r="AT190" i="3"/>
  <c r="AT197" i="3"/>
  <c r="AT270" i="3"/>
  <c r="AV270" i="3"/>
  <c r="AW270" i="3" s="1"/>
  <c r="AT53" i="3"/>
  <c r="AW205" i="3"/>
  <c r="AT235" i="3"/>
  <c r="AV260" i="3"/>
  <c r="AW260" i="3" s="1"/>
  <c r="AT148" i="3"/>
  <c r="AT210" i="3"/>
  <c r="AT149" i="3"/>
  <c r="AT206" i="3"/>
  <c r="AT205" i="3"/>
  <c r="AT224" i="3"/>
  <c r="AT315" i="3"/>
  <c r="AT209" i="3"/>
  <c r="AW41" i="2"/>
  <c r="AT227" i="2"/>
  <c r="AV217" i="2"/>
  <c r="AW217" i="2" s="1"/>
  <c r="AW90" i="2"/>
  <c r="AT90" i="2"/>
  <c r="AV171" i="2"/>
  <c r="AW171" i="2" s="1"/>
  <c r="AV213" i="2"/>
  <c r="AW213" i="2" s="1"/>
  <c r="AW86" i="2"/>
  <c r="AV284" i="2"/>
  <c r="AW284" i="2" s="1"/>
  <c r="AT291" i="2"/>
  <c r="AT86" i="2"/>
  <c r="AT312" i="2"/>
  <c r="AW165" i="2"/>
  <c r="AW234" i="2"/>
  <c r="AW45" i="4"/>
  <c r="AW294" i="4"/>
  <c r="AV197" i="4"/>
  <c r="AW197" i="4" s="1"/>
  <c r="AV74" i="4"/>
  <c r="AW74" i="4" s="1"/>
  <c r="AT181" i="4"/>
  <c r="AW302" i="4"/>
  <c r="AT195" i="4"/>
  <c r="AV314" i="4"/>
  <c r="AW314" i="4" s="1"/>
  <c r="AT23" i="4"/>
  <c r="AV266" i="4"/>
  <c r="AW266" i="4" s="1"/>
  <c r="AW298" i="4"/>
  <c r="AV169" i="4"/>
  <c r="AW169" i="4" s="1"/>
  <c r="AT169" i="4"/>
  <c r="AV165" i="4"/>
  <c r="AW165" i="4" s="1"/>
  <c r="AT249" i="4"/>
  <c r="AT298" i="4"/>
  <c r="AT63" i="4"/>
  <c r="AW312" i="4"/>
  <c r="AW89" i="4"/>
  <c r="AT296" i="4"/>
  <c r="AT264" i="4"/>
  <c r="AT162" i="4"/>
  <c r="AT89" i="4"/>
  <c r="AT185" i="4"/>
  <c r="AT13" i="3"/>
  <c r="AV13" i="3"/>
  <c r="AW13" i="3" s="1"/>
  <c r="AT225" i="3"/>
  <c r="AV274" i="3"/>
  <c r="AW274" i="3" s="1"/>
  <c r="AT274" i="3"/>
  <c r="AV47" i="3"/>
  <c r="AW47" i="3" s="1"/>
  <c r="AT47" i="3"/>
  <c r="AT198" i="3"/>
  <c r="AU198" i="3"/>
  <c r="AW198" i="3" s="1"/>
  <c r="AW173" i="3"/>
  <c r="AT121" i="3"/>
  <c r="AV121" i="3"/>
  <c r="AW121" i="3" s="1"/>
  <c r="AT273" i="3"/>
  <c r="AV273" i="3"/>
  <c r="AW273" i="3" s="1"/>
  <c r="AT277" i="3"/>
  <c r="AU277" i="3"/>
  <c r="AW277" i="3" s="1"/>
  <c r="AT109" i="3"/>
  <c r="AV109" i="3"/>
  <c r="AW109" i="3" s="1"/>
  <c r="AT69" i="3"/>
  <c r="AT173" i="3"/>
  <c r="AT5" i="3"/>
  <c r="AV5" i="3"/>
  <c r="AW5" i="3" s="1"/>
  <c r="AT267" i="3"/>
  <c r="AV267" i="3"/>
  <c r="AW267" i="3" s="1"/>
  <c r="AT295" i="3"/>
  <c r="AV295" i="3"/>
  <c r="AW295" i="3" s="1"/>
  <c r="AT37" i="3"/>
  <c r="AT291" i="3"/>
  <c r="AV291" i="3"/>
  <c r="AW291" i="3" s="1"/>
  <c r="AT241" i="3"/>
  <c r="AV241" i="3"/>
  <c r="AW241" i="3" s="1"/>
  <c r="AT303" i="3"/>
  <c r="AV303" i="3"/>
  <c r="AW303" i="3" s="1"/>
  <c r="AT323" i="3"/>
  <c r="AT178" i="3"/>
  <c r="AT271" i="3"/>
  <c r="AV271" i="3"/>
  <c r="AW271" i="3" s="1"/>
  <c r="AV180" i="3"/>
  <c r="AW180" i="3" s="1"/>
  <c r="AT180" i="3"/>
  <c r="AT30" i="2"/>
  <c r="AT74" i="2"/>
  <c r="AT41" i="2"/>
  <c r="AT33" i="2"/>
  <c r="AT234" i="2"/>
  <c r="AW114" i="2"/>
  <c r="AT58" i="2"/>
  <c r="AT114" i="2"/>
  <c r="AT175" i="4"/>
  <c r="AT313" i="4"/>
  <c r="AV268" i="4"/>
  <c r="AW268" i="4" s="1"/>
  <c r="AT237" i="4"/>
  <c r="AT302" i="4"/>
  <c r="AT122" i="4"/>
  <c r="AV122" i="4"/>
  <c r="AW122" i="4" s="1"/>
  <c r="AT5" i="4"/>
  <c r="AV5" i="4"/>
  <c r="AW5" i="4" s="1"/>
  <c r="AV115" i="4"/>
  <c r="AW115" i="4" s="1"/>
  <c r="AT115" i="4"/>
  <c r="AV219" i="4"/>
  <c r="AW219" i="4" s="1"/>
  <c r="AT219" i="4"/>
  <c r="AT138" i="4"/>
  <c r="AV138" i="4"/>
  <c r="AW138" i="4" s="1"/>
  <c r="AV170" i="4"/>
  <c r="AW170" i="4" s="1"/>
  <c r="AT170" i="4"/>
  <c r="AT54" i="4"/>
  <c r="AV150" i="4"/>
  <c r="AW150" i="4" s="1"/>
  <c r="AT225" i="4"/>
  <c r="AV225" i="4"/>
  <c r="AW225" i="4" s="1"/>
  <c r="AT45" i="4"/>
  <c r="AT238" i="4"/>
  <c r="AV156" i="4"/>
  <c r="AW156" i="4" s="1"/>
  <c r="AT156" i="4"/>
  <c r="AV226" i="4"/>
  <c r="AW226" i="4" s="1"/>
  <c r="AT226" i="4"/>
  <c r="AT289" i="4"/>
  <c r="AV289" i="4"/>
  <c r="AW289" i="4" s="1"/>
  <c r="AV132" i="4"/>
  <c r="AW132" i="4" s="1"/>
  <c r="AT132" i="4"/>
  <c r="AV290" i="4"/>
  <c r="AW290" i="4" s="1"/>
  <c r="AV171" i="4"/>
  <c r="AW171" i="4" s="1"/>
  <c r="AT171" i="4"/>
  <c r="AU321" i="4"/>
  <c r="AW321" i="4" s="1"/>
  <c r="AT321" i="4"/>
  <c r="AV85" i="4"/>
  <c r="AW85" i="4" s="1"/>
  <c r="AT85" i="4"/>
  <c r="AT244" i="4"/>
  <c r="AW206" i="4"/>
  <c r="AT114" i="4"/>
  <c r="AV114" i="4"/>
  <c r="AW114" i="4" s="1"/>
  <c r="AT294" i="4"/>
  <c r="AW69" i="3"/>
  <c r="AW224" i="3"/>
  <c r="AW223" i="3"/>
  <c r="AW225" i="3"/>
  <c r="AW213" i="3"/>
  <c r="AW122" i="2"/>
  <c r="AW173" i="2"/>
  <c r="AW304" i="4"/>
  <c r="AT176" i="4"/>
  <c r="AV176" i="4"/>
  <c r="AW176" i="4" s="1"/>
  <c r="AT223" i="4"/>
  <c r="AV223" i="4"/>
  <c r="AW223" i="4" s="1"/>
  <c r="AT295" i="4"/>
  <c r="AV295" i="4"/>
  <c r="AW295" i="4" s="1"/>
  <c r="AT277" i="4"/>
  <c r="AV277" i="4"/>
  <c r="AW277" i="4" s="1"/>
  <c r="AT283" i="4"/>
  <c r="AV283" i="4"/>
  <c r="AW283" i="4" s="1"/>
  <c r="AV291" i="4"/>
  <c r="AW291" i="4" s="1"/>
  <c r="AT291" i="4"/>
  <c r="AV323" i="4"/>
  <c r="AW323" i="4" s="1"/>
  <c r="AT323" i="4"/>
  <c r="AT129" i="4"/>
  <c r="AU129" i="4"/>
  <c r="AW129" i="4" s="1"/>
  <c r="AT91" i="4"/>
  <c r="AV91" i="4"/>
  <c r="AW91" i="4" s="1"/>
  <c r="AT83" i="4"/>
  <c r="AV83" i="4"/>
  <c r="AW83" i="4" s="1"/>
  <c r="AT215" i="4"/>
  <c r="AV215" i="4"/>
  <c r="AW215" i="4" s="1"/>
  <c r="AT113" i="4"/>
  <c r="AU113" i="4"/>
  <c r="AW113" i="4" s="1"/>
  <c r="AT224" i="4"/>
  <c r="AU224" i="4"/>
  <c r="AW224" i="4" s="1"/>
  <c r="AV287" i="4"/>
  <c r="AW287" i="4" s="1"/>
  <c r="AT287" i="4"/>
  <c r="AT157" i="4"/>
  <c r="AV157" i="4"/>
  <c r="AW157" i="4" s="1"/>
  <c r="AT233" i="4"/>
  <c r="AU233" i="4"/>
  <c r="AW233" i="4" s="1"/>
  <c r="AW264" i="4"/>
  <c r="AV243" i="4"/>
  <c r="AW243" i="4" s="1"/>
  <c r="AT243" i="4"/>
  <c r="AT285" i="4"/>
  <c r="AV285" i="4"/>
  <c r="AW285" i="4" s="1"/>
  <c r="AT288" i="4"/>
  <c r="AV303" i="4"/>
  <c r="AW303" i="4" s="1"/>
  <c r="AT303" i="4"/>
  <c r="AT293" i="4"/>
  <c r="AV293" i="4"/>
  <c r="AW293" i="4" s="1"/>
  <c r="AT309" i="4"/>
  <c r="AV309" i="4"/>
  <c r="AW309" i="4" s="1"/>
  <c r="AT51" i="4"/>
  <c r="AV51" i="4"/>
  <c r="AW51" i="4" s="1"/>
  <c r="AT43" i="4"/>
  <c r="AV43" i="4"/>
  <c r="AW43" i="4" s="1"/>
  <c r="AT105" i="4"/>
  <c r="AU105" i="4"/>
  <c r="AW105" i="4" s="1"/>
  <c r="AV315" i="4"/>
  <c r="AW315" i="4" s="1"/>
  <c r="AT315" i="4"/>
  <c r="AT207" i="4"/>
  <c r="AV207" i="4"/>
  <c r="AW207" i="4" s="1"/>
  <c r="AT317" i="4"/>
  <c r="AV317" i="4"/>
  <c r="AW317" i="4" s="1"/>
  <c r="AW288" i="4"/>
  <c r="AT81" i="4"/>
  <c r="AV81" i="4"/>
  <c r="AW81" i="4" s="1"/>
  <c r="AT19" i="4"/>
  <c r="AV19" i="4"/>
  <c r="AW19" i="4" s="1"/>
  <c r="AT59" i="4"/>
  <c r="AV59" i="4"/>
  <c r="AW59" i="4" s="1"/>
  <c r="AT112" i="4"/>
  <c r="AV112" i="4"/>
  <c r="AW112" i="4" s="1"/>
  <c r="AV271" i="4"/>
  <c r="AW271" i="4" s="1"/>
  <c r="AT271" i="4"/>
  <c r="AT104" i="4"/>
  <c r="AV104" i="4"/>
  <c r="AW104" i="4" s="1"/>
  <c r="AT183" i="4"/>
  <c r="AV183" i="4"/>
  <c r="AW183" i="4" s="1"/>
  <c r="AT199" i="4"/>
  <c r="AV199" i="4"/>
  <c r="AW199" i="4" s="1"/>
  <c r="AV256" i="4"/>
  <c r="AW256" i="4" s="1"/>
  <c r="AT256" i="4"/>
  <c r="AT272" i="4"/>
  <c r="AT262" i="4"/>
  <c r="AU262" i="4"/>
  <c r="AW262" i="4" s="1"/>
  <c r="AT11" i="4"/>
  <c r="AV11" i="4"/>
  <c r="AW11" i="4" s="1"/>
  <c r="AT128" i="4"/>
  <c r="AV128" i="4"/>
  <c r="AW128" i="4" s="1"/>
  <c r="AT35" i="4"/>
  <c r="AV35" i="4"/>
  <c r="AW35" i="4" s="1"/>
  <c r="AT200" i="4"/>
  <c r="AU200" i="4"/>
  <c r="AW200" i="4" s="1"/>
  <c r="AT208" i="4"/>
  <c r="AU208" i="4"/>
  <c r="AW208" i="4" s="1"/>
  <c r="AT216" i="4"/>
  <c r="AU216" i="4"/>
  <c r="AW216" i="4" s="1"/>
  <c r="AT267" i="4"/>
  <c r="AV267" i="4"/>
  <c r="AW267" i="4" s="1"/>
  <c r="AV299" i="4"/>
  <c r="AW299" i="4" s="1"/>
  <c r="AT299" i="4"/>
  <c r="AT241" i="4"/>
  <c r="AW272" i="4"/>
  <c r="AT301" i="4"/>
  <c r="AV301" i="4"/>
  <c r="AW301" i="4" s="1"/>
  <c r="AT258" i="4"/>
  <c r="AV258" i="4"/>
  <c r="AW258" i="4" s="1"/>
  <c r="AV307" i="4"/>
  <c r="AW307" i="4" s="1"/>
  <c r="AT307" i="4"/>
  <c r="AT88" i="4"/>
  <c r="AV88" i="4"/>
  <c r="AW88" i="4" s="1"/>
  <c r="AT263" i="4"/>
  <c r="AV263" i="4"/>
  <c r="AW263" i="4" s="1"/>
  <c r="AT152" i="4"/>
  <c r="AV152" i="4"/>
  <c r="AW152" i="4" s="1"/>
  <c r="AT121" i="4"/>
  <c r="AU121" i="4"/>
  <c r="AW121" i="4" s="1"/>
  <c r="AW241" i="4"/>
  <c r="AT191" i="4"/>
  <c r="AV191" i="4"/>
  <c r="AW191" i="4" s="1"/>
  <c r="AT269" i="4"/>
  <c r="AV269" i="4"/>
  <c r="AW269" i="4" s="1"/>
  <c r="AT280" i="4"/>
  <c r="AT320" i="4"/>
  <c r="AT278" i="4"/>
  <c r="AU278" i="4"/>
  <c r="AW278" i="4" s="1"/>
  <c r="AV319" i="4"/>
  <c r="AW319" i="4" s="1"/>
  <c r="AT319" i="4"/>
  <c r="AT192" i="4"/>
  <c r="AU192" i="4"/>
  <c r="AW192" i="4" s="1"/>
  <c r="AT160" i="4"/>
  <c r="AV160" i="4"/>
  <c r="AW160" i="4" s="1"/>
  <c r="AT229" i="4"/>
  <c r="AV229" i="4"/>
  <c r="AW229" i="4" s="1"/>
  <c r="AT75" i="4"/>
  <c r="AV75" i="4"/>
  <c r="AW75" i="4" s="1"/>
  <c r="AT120" i="4"/>
  <c r="AV120" i="4"/>
  <c r="AW120" i="4" s="1"/>
  <c r="AT159" i="4"/>
  <c r="AV159" i="4"/>
  <c r="AW159" i="4" s="1"/>
  <c r="AV279" i="4"/>
  <c r="AW279" i="4" s="1"/>
  <c r="AT279" i="4"/>
  <c r="AT259" i="4"/>
  <c r="AV259" i="4"/>
  <c r="AW259" i="4" s="1"/>
  <c r="AW296" i="4"/>
  <c r="AT311" i="4"/>
  <c r="AV311" i="4"/>
  <c r="AW311" i="4" s="1"/>
  <c r="AT245" i="4"/>
  <c r="AV245" i="4"/>
  <c r="AW245" i="4" s="1"/>
  <c r="AW280" i="4"/>
  <c r="AW320" i="4"/>
  <c r="AT214" i="4"/>
  <c r="AV214" i="4"/>
  <c r="AW214" i="4" s="1"/>
  <c r="AT168" i="4"/>
  <c r="AV168" i="4"/>
  <c r="AW168" i="4" s="1"/>
  <c r="AT12" i="4"/>
  <c r="AU12" i="4"/>
  <c r="AW12" i="4" s="1"/>
  <c r="AT99" i="4"/>
  <c r="AV99" i="4"/>
  <c r="AW99" i="4" s="1"/>
  <c r="AT27" i="4"/>
  <c r="AV27" i="4"/>
  <c r="AW27" i="4" s="1"/>
  <c r="AT67" i="4"/>
  <c r="AV67" i="4"/>
  <c r="AW67" i="4" s="1"/>
  <c r="AT232" i="4"/>
  <c r="AV232" i="4"/>
  <c r="AW232" i="4" s="1"/>
  <c r="AT144" i="4"/>
  <c r="AV144" i="4"/>
  <c r="AW144" i="4" s="1"/>
  <c r="AT173" i="4"/>
  <c r="AV173" i="4"/>
  <c r="AW173" i="4" s="1"/>
  <c r="AT136" i="4"/>
  <c r="AV136" i="4"/>
  <c r="AW136" i="4" s="1"/>
  <c r="AT261" i="4"/>
  <c r="AV261" i="4"/>
  <c r="AW261" i="4" s="1"/>
  <c r="AT184" i="4"/>
  <c r="AU184" i="4"/>
  <c r="AW184" i="4" s="1"/>
  <c r="AT275" i="4"/>
  <c r="AV275" i="4"/>
  <c r="AW275" i="4" s="1"/>
  <c r="AT231" i="4"/>
  <c r="AV231" i="4"/>
  <c r="AW231" i="4" s="1"/>
  <c r="AT270" i="4"/>
  <c r="AU270" i="4"/>
  <c r="AW270" i="4" s="1"/>
  <c r="AT286" i="4"/>
  <c r="AU286" i="4"/>
  <c r="AW286" i="4" s="1"/>
  <c r="AT325" i="4"/>
  <c r="AV325" i="4"/>
  <c r="AW325" i="4" s="1"/>
  <c r="AT131" i="2"/>
  <c r="AV131" i="2"/>
  <c r="AW131" i="2" s="1"/>
  <c r="AV145" i="2"/>
  <c r="AW145" i="2" s="1"/>
  <c r="AT145" i="2"/>
  <c r="AV176" i="2"/>
  <c r="AW176" i="2" s="1"/>
  <c r="AT176" i="2"/>
  <c r="AT281" i="2"/>
  <c r="AV281" i="2"/>
  <c r="AW281" i="2" s="1"/>
  <c r="AV271" i="2"/>
  <c r="AW271" i="2" s="1"/>
  <c r="AT271" i="2"/>
  <c r="AT310" i="2"/>
  <c r="AV310" i="2"/>
  <c r="AW310" i="2" s="1"/>
  <c r="AV19" i="2"/>
  <c r="AW19" i="2" s="1"/>
  <c r="AT19" i="2"/>
  <c r="AT132" i="2"/>
  <c r="AV132" i="2"/>
  <c r="AW132" i="2" s="1"/>
  <c r="AV75" i="2"/>
  <c r="AW75" i="2" s="1"/>
  <c r="AT75" i="2"/>
  <c r="AV117" i="2"/>
  <c r="AW117" i="2" s="1"/>
  <c r="AT117" i="2"/>
  <c r="AV71" i="2"/>
  <c r="AW71" i="2" s="1"/>
  <c r="AT71" i="2"/>
  <c r="AW106" i="2"/>
  <c r="AV39" i="2"/>
  <c r="AW39" i="2" s="1"/>
  <c r="AT39" i="2"/>
  <c r="AT224" i="2"/>
  <c r="AV224" i="2"/>
  <c r="AW224" i="2" s="1"/>
  <c r="AT182" i="2"/>
  <c r="AV182" i="2"/>
  <c r="AW182" i="2" s="1"/>
  <c r="AT122" i="2"/>
  <c r="AT223" i="2"/>
  <c r="AV223" i="2"/>
  <c r="AW223" i="2" s="1"/>
  <c r="AT289" i="2"/>
  <c r="AV289" i="2"/>
  <c r="AW289" i="2" s="1"/>
  <c r="AT246" i="2"/>
  <c r="AV246" i="2"/>
  <c r="AW246" i="2" s="1"/>
  <c r="AT318" i="2"/>
  <c r="AV318" i="2"/>
  <c r="AW318" i="2" s="1"/>
  <c r="AT254" i="2"/>
  <c r="AV254" i="2"/>
  <c r="AW254" i="2" s="1"/>
  <c r="AW303" i="2"/>
  <c r="AT317" i="2"/>
  <c r="AV317" i="2"/>
  <c r="AW317" i="2" s="1"/>
  <c r="AT309" i="2"/>
  <c r="AV309" i="2"/>
  <c r="AW309" i="2" s="1"/>
  <c r="AT303" i="2"/>
  <c r="AT123" i="2"/>
  <c r="AV123" i="2"/>
  <c r="AW123" i="2" s="1"/>
  <c r="AV27" i="2"/>
  <c r="AW27" i="2" s="1"/>
  <c r="AT27" i="2"/>
  <c r="AV51" i="2"/>
  <c r="AW51" i="2" s="1"/>
  <c r="AT51" i="2"/>
  <c r="AV79" i="2"/>
  <c r="AW79" i="2" s="1"/>
  <c r="AT79" i="2"/>
  <c r="AV124" i="2"/>
  <c r="AW124" i="2" s="1"/>
  <c r="AT124" i="2"/>
  <c r="AT174" i="2"/>
  <c r="AV174" i="2"/>
  <c r="AW174" i="2" s="1"/>
  <c r="AT216" i="2"/>
  <c r="AV216" i="2"/>
  <c r="AW216" i="2" s="1"/>
  <c r="AT212" i="2"/>
  <c r="AV212" i="2"/>
  <c r="AW212" i="2" s="1"/>
  <c r="AV202" i="2"/>
  <c r="AW202" i="2" s="1"/>
  <c r="AT202" i="2"/>
  <c r="AV305" i="2"/>
  <c r="AW305" i="2" s="1"/>
  <c r="AT305" i="2"/>
  <c r="AT91" i="2"/>
  <c r="AV91" i="2"/>
  <c r="AW91" i="2" s="1"/>
  <c r="AT107" i="2"/>
  <c r="AV107" i="2"/>
  <c r="AW107" i="2" s="1"/>
  <c r="AV125" i="2"/>
  <c r="AW125" i="2" s="1"/>
  <c r="AT125" i="2"/>
  <c r="AT106" i="2"/>
  <c r="AT150" i="2"/>
  <c r="AV150" i="2"/>
  <c r="AW150" i="2" s="1"/>
  <c r="AV151" i="2"/>
  <c r="AW151" i="2" s="1"/>
  <c r="AT151" i="2"/>
  <c r="AV152" i="2"/>
  <c r="AW152" i="2" s="1"/>
  <c r="AT152" i="2"/>
  <c r="AT184" i="2"/>
  <c r="AV184" i="2"/>
  <c r="AW184" i="2" s="1"/>
  <c r="AV226" i="2"/>
  <c r="AW226" i="2" s="1"/>
  <c r="AT226" i="2"/>
  <c r="AT231" i="2"/>
  <c r="AV231" i="2"/>
  <c r="AW231" i="2" s="1"/>
  <c r="AV263" i="2"/>
  <c r="AW263" i="2" s="1"/>
  <c r="AT263" i="2"/>
  <c r="AT164" i="2"/>
  <c r="AV164" i="2"/>
  <c r="AW164" i="2" s="1"/>
  <c r="AV233" i="2"/>
  <c r="AW233" i="2" s="1"/>
  <c r="AT233" i="2"/>
  <c r="AU211" i="2"/>
  <c r="AW211" i="2" s="1"/>
  <c r="AT211" i="2"/>
  <c r="AV287" i="2"/>
  <c r="AW287" i="2" s="1"/>
  <c r="AT287" i="2"/>
  <c r="AV108" i="2"/>
  <c r="AW108" i="2" s="1"/>
  <c r="AT108" i="2"/>
  <c r="AV109" i="2"/>
  <c r="AW109" i="2" s="1"/>
  <c r="AT109" i="2"/>
  <c r="AT255" i="2"/>
  <c r="AV255" i="2"/>
  <c r="AW255" i="2" s="1"/>
  <c r="AT89" i="2"/>
  <c r="AV59" i="2"/>
  <c r="AW59" i="2" s="1"/>
  <c r="AT59" i="2"/>
  <c r="AT56" i="2"/>
  <c r="AV56" i="2"/>
  <c r="AW56" i="2" s="1"/>
  <c r="AV63" i="2"/>
  <c r="AW63" i="2" s="1"/>
  <c r="AT63" i="2"/>
  <c r="AV133" i="2"/>
  <c r="AW133" i="2" s="1"/>
  <c r="AT133" i="2"/>
  <c r="AT121" i="2"/>
  <c r="AV121" i="2"/>
  <c r="AW121" i="2" s="1"/>
  <c r="AV159" i="2"/>
  <c r="AW159" i="2" s="1"/>
  <c r="AT159" i="2"/>
  <c r="AV191" i="2"/>
  <c r="AW191" i="2" s="1"/>
  <c r="AT191" i="2"/>
  <c r="AV241" i="2"/>
  <c r="AW241" i="2" s="1"/>
  <c r="AT241" i="2"/>
  <c r="AV283" i="2"/>
  <c r="AW283" i="2" s="1"/>
  <c r="AT283" i="2"/>
  <c r="AT311" i="2"/>
  <c r="AV311" i="2"/>
  <c r="AW311" i="2" s="1"/>
  <c r="AV313" i="2"/>
  <c r="AW313" i="2" s="1"/>
  <c r="AT313" i="2"/>
  <c r="AT325" i="2"/>
  <c r="AV325" i="2"/>
  <c r="AW325" i="2" s="1"/>
  <c r="AT220" i="2"/>
  <c r="AV220" i="2"/>
  <c r="AW220" i="2" s="1"/>
  <c r="AT49" i="2"/>
  <c r="AT73" i="2"/>
  <c r="AT24" i="2"/>
  <c r="AV24" i="2"/>
  <c r="AW24" i="2" s="1"/>
  <c r="AT130" i="2"/>
  <c r="AV130" i="2"/>
  <c r="AW130" i="2" s="1"/>
  <c r="AT65" i="2"/>
  <c r="AT115" i="2"/>
  <c r="AV115" i="2"/>
  <c r="AW115" i="2" s="1"/>
  <c r="AV43" i="2"/>
  <c r="AW43" i="2" s="1"/>
  <c r="AT43" i="2"/>
  <c r="AT141" i="2"/>
  <c r="AV141" i="2"/>
  <c r="AW141" i="2" s="1"/>
  <c r="AT140" i="2"/>
  <c r="AV140" i="2"/>
  <c r="AW140" i="2" s="1"/>
  <c r="AT158" i="2"/>
  <c r="AV158" i="2"/>
  <c r="AW158" i="2" s="1"/>
  <c r="AV167" i="2"/>
  <c r="AW167" i="2" s="1"/>
  <c r="AT167" i="2"/>
  <c r="AV160" i="2"/>
  <c r="AW160" i="2" s="1"/>
  <c r="AT160" i="2"/>
  <c r="AT192" i="2"/>
  <c r="AV192" i="2"/>
  <c r="AW192" i="2" s="1"/>
  <c r="AT165" i="2"/>
  <c r="AT173" i="2"/>
  <c r="AT239" i="2"/>
  <c r="AV239" i="2"/>
  <c r="AW239" i="2" s="1"/>
  <c r="AV249" i="2"/>
  <c r="AW249" i="2" s="1"/>
  <c r="AT249" i="2"/>
  <c r="AT129" i="2"/>
  <c r="AV129" i="2"/>
  <c r="AW129" i="2" s="1"/>
  <c r="AT238" i="2"/>
  <c r="AV238" i="2"/>
  <c r="AW238" i="2" s="1"/>
  <c r="AT262" i="2"/>
  <c r="AV262" i="2"/>
  <c r="AW262" i="2" s="1"/>
  <c r="AT83" i="2"/>
  <c r="AV83" i="2"/>
  <c r="AW83" i="2" s="1"/>
  <c r="AU68" i="2"/>
  <c r="AW68" i="2" s="1"/>
  <c r="AT68" i="2"/>
  <c r="AT88" i="2"/>
  <c r="AV88" i="2"/>
  <c r="AW88" i="2" s="1"/>
  <c r="AV55" i="2"/>
  <c r="AW55" i="2" s="1"/>
  <c r="AT55" i="2"/>
  <c r="AT64" i="2"/>
  <c r="AV64" i="2"/>
  <c r="AW64" i="2" s="1"/>
  <c r="AT113" i="2"/>
  <c r="AV113" i="2"/>
  <c r="AW113" i="2" s="1"/>
  <c r="AT80" i="2"/>
  <c r="AV80" i="2"/>
  <c r="AW80" i="2" s="1"/>
  <c r="AT32" i="2"/>
  <c r="AV32" i="2"/>
  <c r="AW32" i="2" s="1"/>
  <c r="AT99" i="2"/>
  <c r="AV99" i="2"/>
  <c r="AW99" i="2" s="1"/>
  <c r="AV175" i="2"/>
  <c r="AW175" i="2" s="1"/>
  <c r="AT175" i="2"/>
  <c r="AV257" i="2"/>
  <c r="AW257" i="2" s="1"/>
  <c r="AT257" i="2"/>
  <c r="AT230" i="2"/>
  <c r="AV230" i="2"/>
  <c r="AW230" i="2" s="1"/>
  <c r="AT319" i="2"/>
  <c r="AV319" i="2"/>
  <c r="AW319" i="2" s="1"/>
  <c r="AV297" i="2"/>
  <c r="AW297" i="2" s="1"/>
  <c r="AT297" i="2"/>
  <c r="AT320" i="2"/>
  <c r="AW157" i="2"/>
  <c r="AT302" i="2"/>
  <c r="AV302" i="2"/>
  <c r="AW302" i="2" s="1"/>
  <c r="AV321" i="2"/>
  <c r="AW321" i="2" s="1"/>
  <c r="AT321" i="2"/>
  <c r="AV279" i="2"/>
  <c r="AW279" i="2" s="1"/>
  <c r="AT279" i="2"/>
  <c r="AV11" i="2"/>
  <c r="AW11" i="2" s="1"/>
  <c r="AT11" i="2"/>
  <c r="AV31" i="2"/>
  <c r="AW31" i="2" s="1"/>
  <c r="AT31" i="2"/>
  <c r="AT166" i="2"/>
  <c r="AV166" i="2"/>
  <c r="AW166" i="2" s="1"/>
  <c r="AV183" i="2"/>
  <c r="AW183" i="2" s="1"/>
  <c r="AT183" i="2"/>
  <c r="AV168" i="2"/>
  <c r="AW168" i="2" s="1"/>
  <c r="AT168" i="2"/>
  <c r="AT200" i="2"/>
  <c r="AV200" i="2"/>
  <c r="AW200" i="2" s="1"/>
  <c r="AT180" i="2"/>
  <c r="AV180" i="2"/>
  <c r="AW180" i="2" s="1"/>
  <c r="AT156" i="2"/>
  <c r="AV156" i="2"/>
  <c r="AW156" i="2" s="1"/>
  <c r="AT247" i="2"/>
  <c r="AV247" i="2"/>
  <c r="AW247" i="2" s="1"/>
  <c r="AT265" i="2"/>
  <c r="AV265" i="2"/>
  <c r="AW265" i="2" s="1"/>
  <c r="AU100" i="2"/>
  <c r="AW100" i="2" s="1"/>
  <c r="AT100" i="2"/>
  <c r="AV116" i="2"/>
  <c r="AW116" i="2" s="1"/>
  <c r="AT116" i="2"/>
  <c r="AV101" i="2"/>
  <c r="AW101" i="2" s="1"/>
  <c r="AT101" i="2"/>
  <c r="AV67" i="2"/>
  <c r="AW67" i="2" s="1"/>
  <c r="AT67" i="2"/>
  <c r="AV95" i="2"/>
  <c r="AW95" i="2" s="1"/>
  <c r="AT95" i="2"/>
  <c r="AV35" i="2"/>
  <c r="AW35" i="2" s="1"/>
  <c r="AT35" i="2"/>
  <c r="AT149" i="2"/>
  <c r="AV149" i="2"/>
  <c r="AW149" i="2" s="1"/>
  <c r="AV15" i="2"/>
  <c r="AW15" i="2" s="1"/>
  <c r="AT15" i="2"/>
  <c r="AT105" i="2"/>
  <c r="AV105" i="2"/>
  <c r="AW105" i="2" s="1"/>
  <c r="AV208" i="2"/>
  <c r="AW208" i="2" s="1"/>
  <c r="AT208" i="2"/>
  <c r="AT146" i="2"/>
  <c r="AV146" i="2"/>
  <c r="AW146" i="2" s="1"/>
  <c r="AT273" i="2"/>
  <c r="AV273" i="2"/>
  <c r="AW273" i="2" s="1"/>
  <c r="AT157" i="2"/>
  <c r="AT172" i="2"/>
  <c r="AV172" i="2"/>
  <c r="AW172" i="2" s="1"/>
  <c r="AV275" i="2"/>
  <c r="AW275" i="2" s="1"/>
  <c r="AT275" i="2"/>
  <c r="AT301" i="2"/>
  <c r="AV301" i="2"/>
  <c r="AW301" i="2" s="1"/>
  <c r="AT68" i="3"/>
  <c r="AV68" i="3"/>
  <c r="AW68" i="3" s="1"/>
  <c r="AV119" i="3"/>
  <c r="AW119" i="3" s="1"/>
  <c r="AT119" i="3"/>
  <c r="AT142" i="3"/>
  <c r="AV142" i="3"/>
  <c r="AW142" i="3" s="1"/>
  <c r="AV176" i="3"/>
  <c r="AW176" i="3" s="1"/>
  <c r="AT176" i="3"/>
  <c r="AV314" i="3"/>
  <c r="AW314" i="3" s="1"/>
  <c r="AT314" i="3"/>
  <c r="AT35" i="3"/>
  <c r="AV35" i="3"/>
  <c r="AW35" i="3" s="1"/>
  <c r="AT45" i="3"/>
  <c r="AT91" i="3"/>
  <c r="AV91" i="3"/>
  <c r="AW91" i="3" s="1"/>
  <c r="AU151" i="3"/>
  <c r="AW151" i="3" s="1"/>
  <c r="AT151" i="3"/>
  <c r="AT226" i="3"/>
  <c r="AT240" i="3"/>
  <c r="AU240" i="3"/>
  <c r="AW240" i="3" s="1"/>
  <c r="AT262" i="3"/>
  <c r="AV262" i="3"/>
  <c r="AW262" i="3" s="1"/>
  <c r="AV293" i="3"/>
  <c r="AW293" i="3" s="1"/>
  <c r="AT293" i="3"/>
  <c r="AT227" i="3"/>
  <c r="AT36" i="3"/>
  <c r="AV36" i="3"/>
  <c r="AW36" i="3" s="1"/>
  <c r="AT75" i="3"/>
  <c r="AV75" i="3"/>
  <c r="AW75" i="3" s="1"/>
  <c r="AT185" i="3"/>
  <c r="AT247" i="3"/>
  <c r="AV247" i="3"/>
  <c r="AW247" i="3" s="1"/>
  <c r="AT76" i="3"/>
  <c r="AV76" i="3"/>
  <c r="AW76" i="3" s="1"/>
  <c r="AT51" i="3"/>
  <c r="AV51" i="3"/>
  <c r="AW51" i="3" s="1"/>
  <c r="AT83" i="3"/>
  <c r="AV83" i="3"/>
  <c r="AW83" i="3" s="1"/>
  <c r="AW189" i="3"/>
  <c r="AU135" i="3"/>
  <c r="AW135" i="3" s="1"/>
  <c r="AT135" i="3"/>
  <c r="AV156" i="3"/>
  <c r="AW156" i="3" s="1"/>
  <c r="AT156" i="3"/>
  <c r="AV155" i="3"/>
  <c r="AW155" i="3" s="1"/>
  <c r="AT155" i="3"/>
  <c r="AT134" i="3"/>
  <c r="AV134" i="3"/>
  <c r="AW134" i="3" s="1"/>
  <c r="AT189" i="3"/>
  <c r="AT230" i="3"/>
  <c r="AV230" i="3"/>
  <c r="AW230" i="3" s="1"/>
  <c r="AT221" i="3"/>
  <c r="AU221" i="3"/>
  <c r="AW221" i="3" s="1"/>
  <c r="AT217" i="3"/>
  <c r="AV217" i="3"/>
  <c r="AW217" i="3" s="1"/>
  <c r="AV281" i="3"/>
  <c r="AW281" i="3" s="1"/>
  <c r="AT281" i="3"/>
  <c r="AV317" i="3"/>
  <c r="AW317" i="3" s="1"/>
  <c r="AT317" i="3"/>
  <c r="AT44" i="3"/>
  <c r="AV44" i="3"/>
  <c r="AW44" i="3" s="1"/>
  <c r="AU77" i="3"/>
  <c r="AW77" i="3" s="1"/>
  <c r="AT77" i="3"/>
  <c r="AT67" i="3"/>
  <c r="AV67" i="3"/>
  <c r="AW67" i="3" s="1"/>
  <c r="AT18" i="3"/>
  <c r="AV18" i="3"/>
  <c r="AW18" i="3" s="1"/>
  <c r="AT161" i="3"/>
  <c r="AV161" i="3"/>
  <c r="AW161" i="3" s="1"/>
  <c r="AW141" i="3"/>
  <c r="AT246" i="3"/>
  <c r="AV246" i="3"/>
  <c r="AW246" i="3" s="1"/>
  <c r="AT264" i="3"/>
  <c r="AV179" i="3"/>
  <c r="AW179" i="3" s="1"/>
  <c r="AT179" i="3"/>
  <c r="AT52" i="3"/>
  <c r="AV52" i="3"/>
  <c r="AW52" i="3" s="1"/>
  <c r="AT102" i="3"/>
  <c r="AV102" i="3"/>
  <c r="AW102" i="3" s="1"/>
  <c r="AT228" i="3"/>
  <c r="AV228" i="3"/>
  <c r="AW228" i="3" s="1"/>
  <c r="AT94" i="3"/>
  <c r="AV94" i="3"/>
  <c r="AW94" i="3" s="1"/>
  <c r="AT141" i="3"/>
  <c r="AT232" i="3"/>
  <c r="AU232" i="3"/>
  <c r="AW232" i="3" s="1"/>
  <c r="AT255" i="3"/>
  <c r="AV255" i="3"/>
  <c r="AW255" i="3" s="1"/>
  <c r="AT144" i="3"/>
  <c r="AV144" i="3"/>
  <c r="AW144" i="3" s="1"/>
  <c r="AT216" i="3"/>
  <c r="AV216" i="3"/>
  <c r="AW216" i="3" s="1"/>
  <c r="AT231" i="3"/>
  <c r="AV231" i="3"/>
  <c r="AW231" i="3" s="1"/>
  <c r="AV285" i="3"/>
  <c r="AW285" i="3" s="1"/>
  <c r="AT285" i="3"/>
  <c r="AT256" i="3"/>
  <c r="AU256" i="3"/>
  <c r="AW256" i="3" s="1"/>
  <c r="AT80" i="3"/>
  <c r="AV80" i="3"/>
  <c r="AW80" i="3" s="1"/>
  <c r="AV263" i="3"/>
  <c r="AW263" i="3" s="1"/>
  <c r="AT263" i="3"/>
  <c r="AT84" i="3"/>
  <c r="AV84" i="3"/>
  <c r="AW84" i="3" s="1"/>
  <c r="AT19" i="3"/>
  <c r="AV19" i="3"/>
  <c r="AW19" i="3" s="1"/>
  <c r="AT12" i="3"/>
  <c r="AV12" i="3"/>
  <c r="AW12" i="3" s="1"/>
  <c r="AT92" i="3"/>
  <c r="AV92" i="3"/>
  <c r="AW92" i="3" s="1"/>
  <c r="AT61" i="3"/>
  <c r="AT136" i="3"/>
  <c r="AV136" i="3"/>
  <c r="AW136" i="3" s="1"/>
  <c r="AT11" i="3"/>
  <c r="AV11" i="3"/>
  <c r="AW11" i="3" s="1"/>
  <c r="AV140" i="3"/>
  <c r="AW140" i="3" s="1"/>
  <c r="AT140" i="3"/>
  <c r="AT160" i="3"/>
  <c r="AV160" i="3"/>
  <c r="AW160" i="3" s="1"/>
  <c r="AV215" i="3"/>
  <c r="AW215" i="3" s="1"/>
  <c r="AT215" i="3"/>
  <c r="AT220" i="3"/>
  <c r="AV220" i="3"/>
  <c r="AW220" i="3" s="1"/>
  <c r="AT239" i="3"/>
  <c r="AV239" i="3"/>
  <c r="AW239" i="3" s="1"/>
  <c r="AT218" i="3"/>
  <c r="AV218" i="3"/>
  <c r="AW218" i="3" s="1"/>
  <c r="AV305" i="3"/>
  <c r="AW305" i="3" s="1"/>
  <c r="AT305" i="3"/>
  <c r="AT166" i="3"/>
  <c r="AV166" i="3"/>
  <c r="AW166" i="3" s="1"/>
  <c r="AT20" i="3"/>
  <c r="AV20" i="3"/>
  <c r="AW20" i="3" s="1"/>
  <c r="AT60" i="3"/>
  <c r="AV60" i="3"/>
  <c r="AW60" i="3" s="1"/>
  <c r="AT111" i="3"/>
  <c r="AV111" i="3"/>
  <c r="AW111" i="3" s="1"/>
  <c r="AT27" i="3"/>
  <c r="AV27" i="3"/>
  <c r="AW27" i="3" s="1"/>
  <c r="AT181" i="3"/>
  <c r="AT223" i="3"/>
  <c r="AT248" i="3"/>
  <c r="AU248" i="3"/>
  <c r="AW248" i="3" s="1"/>
  <c r="AV325" i="3"/>
  <c r="AW325" i="3" s="1"/>
  <c r="AT325" i="3"/>
  <c r="AT59" i="3"/>
  <c r="AV59" i="3"/>
  <c r="AW59" i="3" s="1"/>
  <c r="AT28" i="3"/>
  <c r="AV28" i="3"/>
  <c r="AW28" i="3" s="1"/>
  <c r="AT100" i="3"/>
  <c r="AV100" i="3"/>
  <c r="AW100" i="3" s="1"/>
  <c r="AT43" i="3"/>
  <c r="AV43" i="3"/>
  <c r="AW43" i="3" s="1"/>
  <c r="AT103" i="3"/>
  <c r="AU103" i="3"/>
  <c r="AW103" i="3" s="1"/>
  <c r="AT110" i="3"/>
  <c r="AV110" i="3"/>
  <c r="AW110" i="3" s="1"/>
  <c r="AT118" i="3"/>
  <c r="AV118" i="3"/>
  <c r="AW118" i="3" s="1"/>
  <c r="AV127" i="3"/>
  <c r="AW127" i="3" s="1"/>
  <c r="AT127" i="3"/>
  <c r="AV147" i="3"/>
  <c r="AW147" i="3" s="1"/>
  <c r="AT147" i="3"/>
  <c r="AU165" i="3"/>
  <c r="AW165" i="3" s="1"/>
  <c r="AT165" i="3"/>
  <c r="AT219" i="3"/>
  <c r="AV219" i="3"/>
  <c r="AW219" i="3" s="1"/>
  <c r="AV301" i="3"/>
  <c r="AW301" i="3" s="1"/>
  <c r="AT301" i="3"/>
  <c r="AV321" i="3"/>
  <c r="AW321" i="3" s="1"/>
  <c r="AT321" i="3"/>
  <c r="AV172" i="3"/>
  <c r="AW172" i="3" s="1"/>
  <c r="AT172" i="3"/>
  <c r="AV309" i="3"/>
  <c r="AW309" i="3" s="1"/>
  <c r="AT309" i="3"/>
  <c r="AO4" i="3" l="1"/>
  <c r="AR4" i="3" s="1"/>
  <c r="AU4" i="3" s="1"/>
  <c r="AP4" i="3"/>
  <c r="AS4" i="3" s="1"/>
  <c r="AP3" i="3"/>
  <c r="AS3" i="3" s="1"/>
  <c r="AV3" i="3" s="1"/>
  <c r="AO3" i="3"/>
  <c r="AR3" i="3" s="1"/>
  <c r="AU3" i="3" s="1"/>
  <c r="AR4" i="2"/>
  <c r="AU4" i="2" s="1"/>
  <c r="AS4" i="2"/>
  <c r="AS3" i="2"/>
  <c r="AV3" i="2" s="1"/>
  <c r="AR3" i="2"/>
  <c r="AU3" i="2" s="1"/>
  <c r="AO4" i="4"/>
  <c r="AR4" i="4" s="1"/>
  <c r="AP4" i="4"/>
  <c r="AS4" i="4" s="1"/>
  <c r="AV4" i="4" s="1"/>
  <c r="AP3" i="4"/>
  <c r="AS3" i="4" s="1"/>
  <c r="AO3" i="4"/>
  <c r="AR3" i="4" s="1"/>
  <c r="AU3" i="4" s="1"/>
  <c r="AQ3" i="3" l="1"/>
  <c r="AQ4" i="3"/>
  <c r="AT4" i="2"/>
  <c r="AW3" i="3"/>
  <c r="AQ4" i="4"/>
  <c r="AV4" i="2"/>
  <c r="AW4" i="2" s="1"/>
  <c r="AT4" i="4"/>
  <c r="AT3" i="3"/>
  <c r="AQ3" i="4"/>
  <c r="AW3" i="2"/>
  <c r="AT4" i="3"/>
  <c r="AV4" i="3"/>
  <c r="AW4" i="3" s="1"/>
  <c r="AU4" i="4"/>
  <c r="AW4" i="4" s="1"/>
  <c r="AT3" i="2"/>
  <c r="AV3" i="4"/>
  <c r="AW3" i="4" s="1"/>
  <c r="AT3" i="4"/>
</calcChain>
</file>

<file path=xl/sharedStrings.xml><?xml version="1.0" encoding="utf-8"?>
<sst xmlns="http://schemas.openxmlformats.org/spreadsheetml/2006/main" count="1466" uniqueCount="473">
  <si>
    <t>Mar-May 1992</t>
  </si>
  <si>
    <t>Apr-Jun 1992</t>
  </si>
  <si>
    <t>May-Jul 1992</t>
  </si>
  <si>
    <t>Jun-Aug 1992</t>
  </si>
  <si>
    <t>Jul-Sep 1992</t>
  </si>
  <si>
    <t>Aug-Oct 1992</t>
  </si>
  <si>
    <t>Sep-Nov 1992</t>
  </si>
  <si>
    <t>Oct-Dec 1992</t>
  </si>
  <si>
    <t>Nov-Jan 1993</t>
  </si>
  <si>
    <t>Dec-Feb 1993</t>
  </si>
  <si>
    <t>Jan-Mar 1993</t>
  </si>
  <si>
    <t>Feb-Apr 1993</t>
  </si>
  <si>
    <t>Mar-May 1993</t>
  </si>
  <si>
    <t>Apr-Jun 1993</t>
  </si>
  <si>
    <t>May-Jul 1993</t>
  </si>
  <si>
    <t>Jun-Aug 1993</t>
  </si>
  <si>
    <t>Jul-Sep 1993</t>
  </si>
  <si>
    <t>Aug-Oct 1993</t>
  </si>
  <si>
    <t>Sep-Nov 1993</t>
  </si>
  <si>
    <t>Oct-Dec 1993</t>
  </si>
  <si>
    <t>Nov-Jan 1994</t>
  </si>
  <si>
    <t>Dec-Feb 1994</t>
  </si>
  <si>
    <t>Jan-Mar 1994</t>
  </si>
  <si>
    <t>Feb-Apr 1994</t>
  </si>
  <si>
    <t>Mar-May 1994</t>
  </si>
  <si>
    <t>Apr-Jun 1994</t>
  </si>
  <si>
    <t>May-Jul 1994</t>
  </si>
  <si>
    <t>Jun-Aug 1994</t>
  </si>
  <si>
    <t>Jul-Sep 1994</t>
  </si>
  <si>
    <t>Aug-Oct 1994</t>
  </si>
  <si>
    <t>Sep-Nov 1994</t>
  </si>
  <si>
    <t>Oct-Dec 1994</t>
  </si>
  <si>
    <t>Nov-Jan 1995</t>
  </si>
  <si>
    <t>Dec-Feb 1995</t>
  </si>
  <si>
    <t>Jan-Mar 1995</t>
  </si>
  <si>
    <t>Feb-Apr 1995</t>
  </si>
  <si>
    <t>Mar-May 1995</t>
  </si>
  <si>
    <t>Apr-Jun 1995</t>
  </si>
  <si>
    <t>May-Jul 1995</t>
  </si>
  <si>
    <t>Jun-Aug 1995</t>
  </si>
  <si>
    <t>Jul-Sep 1995</t>
  </si>
  <si>
    <t>Aug-Oct 1995</t>
  </si>
  <si>
    <t>Sep-Nov 1995</t>
  </si>
  <si>
    <t>Oct-Dec 1995</t>
  </si>
  <si>
    <t>Nov-Jan 1996</t>
  </si>
  <si>
    <t>Dec-Feb 1996</t>
  </si>
  <si>
    <t>Jan-Mar 1996</t>
  </si>
  <si>
    <t>Feb-Apr 1996</t>
  </si>
  <si>
    <t>Mar-May 1996</t>
  </si>
  <si>
    <t>Apr-Jun 1996</t>
  </si>
  <si>
    <t>May-Jul 1996</t>
  </si>
  <si>
    <t>Jun-Aug 1996</t>
  </si>
  <si>
    <t>Jul-Sep 1996</t>
  </si>
  <si>
    <t>Aug-Oct 1996</t>
  </si>
  <si>
    <t>Sep-Nov 1996</t>
  </si>
  <si>
    <t>Oct-Dec 1996</t>
  </si>
  <si>
    <t>Nov-Jan 1997</t>
  </si>
  <si>
    <t>Dec-Feb 1997</t>
  </si>
  <si>
    <t>Jan-Mar 1997</t>
  </si>
  <si>
    <t>Feb-Apr 1997</t>
  </si>
  <si>
    <t>Mar-May 1997</t>
  </si>
  <si>
    <t>Apr-Jun 1997</t>
  </si>
  <si>
    <t>May-Jul 1997</t>
  </si>
  <si>
    <t>Jun-Aug 1997</t>
  </si>
  <si>
    <t>Jul-Sep 1997</t>
  </si>
  <si>
    <t>Aug-Oct 1997</t>
  </si>
  <si>
    <t>Sep-Nov 1997</t>
  </si>
  <si>
    <t>Oct-Dec 1997</t>
  </si>
  <si>
    <t>Nov-Jan 1998</t>
  </si>
  <si>
    <t>Dec-Feb 1998</t>
  </si>
  <si>
    <t>Jan-Mar 1998</t>
  </si>
  <si>
    <t>Feb-Apr 1998</t>
  </si>
  <si>
    <t>Mar-May 1998</t>
  </si>
  <si>
    <t>Apr-Jun 1998</t>
  </si>
  <si>
    <t>May-Jul 1998</t>
  </si>
  <si>
    <t>Jun-Aug 1998</t>
  </si>
  <si>
    <t>Jul-Sep 1998</t>
  </si>
  <si>
    <t>Aug-Oct 1998</t>
  </si>
  <si>
    <t>Sep-Nov 1998</t>
  </si>
  <si>
    <t>Oct-Dec 1998</t>
  </si>
  <si>
    <t>Nov-Jan 1999</t>
  </si>
  <si>
    <t>Dec-Feb 1999</t>
  </si>
  <si>
    <t>Jan-Mar 1999</t>
  </si>
  <si>
    <t>Feb-Apr 1999</t>
  </si>
  <si>
    <t>Mar-May 1999</t>
  </si>
  <si>
    <t>Apr-Jun 1999</t>
  </si>
  <si>
    <t>May-Jul 1999</t>
  </si>
  <si>
    <t>Jun-Aug 1999</t>
  </si>
  <si>
    <t>Jul-Sep 1999</t>
  </si>
  <si>
    <t>Aug-Oct 1999</t>
  </si>
  <si>
    <t>Sep-Nov 1999</t>
  </si>
  <si>
    <t>Oct-Dec 1999</t>
  </si>
  <si>
    <t>Nov-Jan 2000</t>
  </si>
  <si>
    <t>Dec-Feb 2000</t>
  </si>
  <si>
    <t>Jan-Mar 2000</t>
  </si>
  <si>
    <t>Feb-Apr 2000</t>
  </si>
  <si>
    <t>Mar-May 2000</t>
  </si>
  <si>
    <t>Apr-Jun 2000</t>
  </si>
  <si>
    <t>May-Jul 2000</t>
  </si>
  <si>
    <t>Jun-Aug 2000</t>
  </si>
  <si>
    <t>Jul-Sep 2000</t>
  </si>
  <si>
    <t>Aug-Oct 2000</t>
  </si>
  <si>
    <t>Sep-Nov 2000</t>
  </si>
  <si>
    <t>Oct-Dec 2000</t>
  </si>
  <si>
    <t>Nov-Jan 2001</t>
  </si>
  <si>
    <t>Dec-Feb 2001</t>
  </si>
  <si>
    <t>Jan-Mar 2001</t>
  </si>
  <si>
    <t>Feb-Apr 2001</t>
  </si>
  <si>
    <t>Mar-May 2001</t>
  </si>
  <si>
    <t>Apr-Jun 2001</t>
  </si>
  <si>
    <t>May-Jul 2001</t>
  </si>
  <si>
    <t>Jun-Aug 2001</t>
  </si>
  <si>
    <t>Jul-Sep 2001</t>
  </si>
  <si>
    <t>Aug-Oct 2001</t>
  </si>
  <si>
    <t>Sep-Nov 2001</t>
  </si>
  <si>
    <t>Oct-Dec 2001</t>
  </si>
  <si>
    <t>Nov-Jan 2002</t>
  </si>
  <si>
    <t>Dec-Feb 2002</t>
  </si>
  <si>
    <t>Jan-Mar 2002</t>
  </si>
  <si>
    <t>Feb-Apr 2002</t>
  </si>
  <si>
    <t>Mar-May 2002</t>
  </si>
  <si>
    <t>Apr-Jun 2002</t>
  </si>
  <si>
    <t>May-Jul 2002</t>
  </si>
  <si>
    <t>Jun-Aug 2002</t>
  </si>
  <si>
    <t>Jul-Sep 2002</t>
  </si>
  <si>
    <t>Aug-Oct 2002</t>
  </si>
  <si>
    <t>Sep-Nov 2002</t>
  </si>
  <si>
    <t>Oct-Dec 2002</t>
  </si>
  <si>
    <t>Nov-Jan 2003</t>
  </si>
  <si>
    <t>Dec-Feb 2003</t>
  </si>
  <si>
    <t>Jan-Mar 2003</t>
  </si>
  <si>
    <t>Feb-Apr 2003</t>
  </si>
  <si>
    <t>Mar-May 2003</t>
  </si>
  <si>
    <t>Apr-Jun 2003</t>
  </si>
  <si>
    <t>May-Jul 2003</t>
  </si>
  <si>
    <t>Jun-Aug 2003</t>
  </si>
  <si>
    <t>Jul-Sep 2003</t>
  </si>
  <si>
    <t>Aug-Oct 2003</t>
  </si>
  <si>
    <t>Sep-Nov 2003</t>
  </si>
  <si>
    <t>Oct-Dec 2003</t>
  </si>
  <si>
    <t>Nov-Jan 2004</t>
  </si>
  <si>
    <t>Dec-Feb 2004</t>
  </si>
  <si>
    <t>Jan-Mar 2004</t>
  </si>
  <si>
    <t>Feb-Apr 2004</t>
  </si>
  <si>
    <t>Mar-May 2004</t>
  </si>
  <si>
    <t>Apr-Jun 2004</t>
  </si>
  <si>
    <t>May-Jul 2004</t>
  </si>
  <si>
    <t>Jun-Aug 2004</t>
  </si>
  <si>
    <t>Jul-Sep 2004</t>
  </si>
  <si>
    <t>Aug-Oct 2004</t>
  </si>
  <si>
    <t>Sep-Nov 2004</t>
  </si>
  <si>
    <t>Oct-Dec 2004</t>
  </si>
  <si>
    <t>Nov-Jan 2005</t>
  </si>
  <si>
    <t>Dec-Feb 2005</t>
  </si>
  <si>
    <t>Jan-Mar 2005</t>
  </si>
  <si>
    <t>Feb-Apr 2005</t>
  </si>
  <si>
    <t>Mar-May 2005</t>
  </si>
  <si>
    <t>Apr-Jun 2005</t>
  </si>
  <si>
    <t>May-Jul 2005</t>
  </si>
  <si>
    <t>Jun-Aug 2005</t>
  </si>
  <si>
    <t>Jul-Sep 2005</t>
  </si>
  <si>
    <t>Aug-Oct 2005</t>
  </si>
  <si>
    <t>Sep-Nov 2005</t>
  </si>
  <si>
    <t>Oct-Dec 2005</t>
  </si>
  <si>
    <t>Nov-Jan 2006</t>
  </si>
  <si>
    <t>Dec-Feb 2006</t>
  </si>
  <si>
    <t>Jan-Mar 2006</t>
  </si>
  <si>
    <t>Feb-Apr 2006</t>
  </si>
  <si>
    <t>Mar-May 2006</t>
  </si>
  <si>
    <t>Apr-Jun 2006</t>
  </si>
  <si>
    <t>May-Jul 2006</t>
  </si>
  <si>
    <t>Jun-Aug 2006</t>
  </si>
  <si>
    <t>Jul-Sep 2006</t>
  </si>
  <si>
    <t>Aug-Oct 2006</t>
  </si>
  <si>
    <t>Sep-Nov 2006</t>
  </si>
  <si>
    <t>Oct-Dec 2006</t>
  </si>
  <si>
    <t>Nov-Jan 2007</t>
  </si>
  <si>
    <t>Dec-Feb 2007</t>
  </si>
  <si>
    <t>Jan-Mar 2007</t>
  </si>
  <si>
    <t>Feb-Apr 2007</t>
  </si>
  <si>
    <t>Mar-May 2007</t>
  </si>
  <si>
    <t>Apr-Jun 2007</t>
  </si>
  <si>
    <t>May-Jul 2007</t>
  </si>
  <si>
    <t>Jun-Aug 2007</t>
  </si>
  <si>
    <t>Jul-Sep 2007</t>
  </si>
  <si>
    <t>Aug-Oct 2007</t>
  </si>
  <si>
    <t>Sep-Nov 2007</t>
  </si>
  <si>
    <t>Oct-Dec 2007</t>
  </si>
  <si>
    <t>Nov-Jan 2008</t>
  </si>
  <si>
    <t>Dec-Feb 2008</t>
  </si>
  <si>
    <t>Jan-Mar 2008</t>
  </si>
  <si>
    <t>Feb-Apr 2008</t>
  </si>
  <si>
    <t>Mar-May 2008</t>
  </si>
  <si>
    <t>Apr-Jun 2008</t>
  </si>
  <si>
    <t>May-Jul 2008</t>
  </si>
  <si>
    <t>Jun-Aug 2008</t>
  </si>
  <si>
    <t>Jul-Sep 2008</t>
  </si>
  <si>
    <t>Aug-Oct 2008</t>
  </si>
  <si>
    <t>Sep-Nov 2008</t>
  </si>
  <si>
    <t>Oct-Dec 2008</t>
  </si>
  <si>
    <t>Nov-Jan 2009</t>
  </si>
  <si>
    <t>Dec-Feb 2009</t>
  </si>
  <si>
    <t>Jan-Mar 2009</t>
  </si>
  <si>
    <t>Feb-Apr 2009</t>
  </si>
  <si>
    <t>Mar-May 2009</t>
  </si>
  <si>
    <t>Apr-Jun 2009</t>
  </si>
  <si>
    <t>May-Jul 2009</t>
  </si>
  <si>
    <t>Jun-Aug 2009</t>
  </si>
  <si>
    <t>Jul-Sep 2009</t>
  </si>
  <si>
    <t>Aug-Oct 2009</t>
  </si>
  <si>
    <t>Sep-Nov 2009</t>
  </si>
  <si>
    <t>Oct-Dec 2009</t>
  </si>
  <si>
    <t>Nov-Jan 2010</t>
  </si>
  <si>
    <t>Dec-Feb 2010</t>
  </si>
  <si>
    <t>Jan-Mar 2010</t>
  </si>
  <si>
    <t>Feb-Apr 2010</t>
  </si>
  <si>
    <t>Mar-May 2010</t>
  </si>
  <si>
    <t>Apr-Jun 2010</t>
  </si>
  <si>
    <t>May-Jul 2010</t>
  </si>
  <si>
    <t>Jun-Aug 2010</t>
  </si>
  <si>
    <t>Jul-Sep 2010</t>
  </si>
  <si>
    <t>Aug-Oct 2010</t>
  </si>
  <si>
    <t>Sep-Nov 2010</t>
  </si>
  <si>
    <t>Oct-Dec 2010</t>
  </si>
  <si>
    <t>Nov-Jan 2011</t>
  </si>
  <si>
    <t>Dec-Feb 2011</t>
  </si>
  <si>
    <t>Jan-Mar 2011</t>
  </si>
  <si>
    <t>Feb-Apr 2011</t>
  </si>
  <si>
    <t>Mar-May 2011</t>
  </si>
  <si>
    <t>Apr-Jun 2011</t>
  </si>
  <si>
    <t>May-Jul 2011</t>
  </si>
  <si>
    <t>Jun-Aug 2011</t>
  </si>
  <si>
    <t>Jul-Sep 2011</t>
  </si>
  <si>
    <t>Aug-Oct 2011</t>
  </si>
  <si>
    <t>Sep-Nov 2011</t>
  </si>
  <si>
    <t>Oct-Dec 2011</t>
  </si>
  <si>
    <t>Nov-Jan 2012</t>
  </si>
  <si>
    <t>Dec-Feb 2012</t>
  </si>
  <si>
    <t>Jan-Mar 2012</t>
  </si>
  <si>
    <t>Feb-Apr 2012</t>
  </si>
  <si>
    <t>Mar-May 2012</t>
  </si>
  <si>
    <t>Apr-Jun 2012</t>
  </si>
  <si>
    <t>May-Jul 2012</t>
  </si>
  <si>
    <t>Jun-Aug 2012</t>
  </si>
  <si>
    <t>Jul-Sep 2012</t>
  </si>
  <si>
    <t>Aug-Oct 2012</t>
  </si>
  <si>
    <t>Sep-Nov 2012</t>
  </si>
  <si>
    <t>Oct-Dec 2012</t>
  </si>
  <si>
    <t>Nov-Jan 2013</t>
  </si>
  <si>
    <t>Dec-Feb 2013</t>
  </si>
  <si>
    <t>Jan-Mar 2013</t>
  </si>
  <si>
    <t>Feb-Apr 2013</t>
  </si>
  <si>
    <t>Mar-May 2013</t>
  </si>
  <si>
    <t>Apr-Jun 2013</t>
  </si>
  <si>
    <t>May-Jul 2013</t>
  </si>
  <si>
    <t>Jun-Aug 2013</t>
  </si>
  <si>
    <t>Jul-Sep 2013</t>
  </si>
  <si>
    <t>Aug-Oct 2013</t>
  </si>
  <si>
    <t>Sep-Nov 2013</t>
  </si>
  <si>
    <t>Oct-Dec 2013</t>
  </si>
  <si>
    <t xml:space="preserve">All aged           16 to 64                </t>
  </si>
  <si>
    <t>Total in   employment</t>
  </si>
  <si>
    <t>Employment rate (%)</t>
  </si>
  <si>
    <t xml:space="preserve">All aged         16 to 64                </t>
  </si>
  <si>
    <t>All aged 16 to 64</t>
  </si>
  <si>
    <t>North East</t>
  </si>
  <si>
    <t>North West</t>
  </si>
  <si>
    <t>Yorkshire and The Humber</t>
  </si>
  <si>
    <t>East Midlands</t>
  </si>
  <si>
    <t>West Midlands</t>
  </si>
  <si>
    <t>East</t>
  </si>
  <si>
    <t>London</t>
  </si>
  <si>
    <t>South East</t>
  </si>
  <si>
    <t>South West</t>
  </si>
  <si>
    <t>Wales</t>
  </si>
  <si>
    <t>Scotland</t>
  </si>
  <si>
    <t>Northern Ireland</t>
  </si>
  <si>
    <t>Quarter</t>
  </si>
  <si>
    <t>Region</t>
  </si>
  <si>
    <t>England</t>
  </si>
  <si>
    <t>England and Wales</t>
  </si>
  <si>
    <t>UK</t>
  </si>
  <si>
    <t>UK Excluding London</t>
  </si>
  <si>
    <t>Name</t>
  </si>
  <si>
    <t>ShortName</t>
  </si>
  <si>
    <t>Theme</t>
  </si>
  <si>
    <t>Sub-theme</t>
  </si>
  <si>
    <t>Title</t>
  </si>
  <si>
    <t>Description</t>
  </si>
  <si>
    <t>Subject</t>
  </si>
  <si>
    <t>Subject.keyword</t>
  </si>
  <si>
    <t>Publisher</t>
  </si>
  <si>
    <t>Date.available</t>
  </si>
  <si>
    <t>Creator</t>
  </si>
  <si>
    <t>Date.created</t>
  </si>
  <si>
    <t>Coverage.spatial</t>
  </si>
  <si>
    <t>Coverage.temporal</t>
  </si>
  <si>
    <t>Type</t>
  </si>
  <si>
    <t>Language</t>
  </si>
  <si>
    <t>Rights</t>
  </si>
  <si>
    <t>More info</t>
  </si>
  <si>
    <t>Download from</t>
  </si>
  <si>
    <t>Measure</t>
  </si>
  <si>
    <t>Warnings/Notes</t>
  </si>
  <si>
    <t>Next release</t>
  </si>
  <si>
    <t>Employment and Skills</t>
  </si>
  <si>
    <t>ONS</t>
  </si>
  <si>
    <t>Labour Force Survey, ONS</t>
  </si>
  <si>
    <t>Monthly</t>
  </si>
  <si>
    <t>Estimates</t>
  </si>
  <si>
    <t>English</t>
  </si>
  <si>
    <t>The figures in this dataset are adjusted to compensate for seasonal variations in employment</t>
  </si>
  <si>
    <t>Figures are released every month for rolling quarters</t>
  </si>
  <si>
    <t>Number and rates of London residents aged 16-64 in employment (000's) (Seasonally adjusted)</t>
  </si>
  <si>
    <t>Employment</t>
  </si>
  <si>
    <t>Number and rates of employment by region</t>
  </si>
  <si>
    <t>work, jobs, employment, rates</t>
  </si>
  <si>
    <t>Rolling quarters since 1992</t>
  </si>
  <si>
    <t>Data from ONS Table HI00</t>
  </si>
  <si>
    <t>Number of residents aged 16-64 who are in employment by sex (000's) (Seasonally adjusted), for rolling quarters since 1992 by region and country</t>
  </si>
  <si>
    <t>Numbers ('000s) and rates</t>
  </si>
  <si>
    <t>Nov-Jan 2014</t>
  </si>
  <si>
    <t>Dec-Feb 2014</t>
  </si>
  <si>
    <t>Jan-Mar 2014</t>
  </si>
  <si>
    <t>Feb-Apr 2014</t>
  </si>
  <si>
    <t>Mar-May 2014</t>
  </si>
  <si>
    <t>Apr-Jun 2014</t>
  </si>
  <si>
    <t>May-Jul 2014</t>
  </si>
  <si>
    <t>Jun-Aug 2014</t>
  </si>
  <si>
    <t>Jul-Sep 2014</t>
  </si>
  <si>
    <t>Oct-Dec 2014</t>
  </si>
  <si>
    <t>Aug-Oct 2014</t>
  </si>
  <si>
    <t>Sep-Nov 2014</t>
  </si>
  <si>
    <t>Nov-Jan 2015</t>
  </si>
  <si>
    <t>Dec-Feb 2015</t>
  </si>
  <si>
    <t>Jan-Mar 2015</t>
  </si>
  <si>
    <t>Feb-Apr 2015</t>
  </si>
  <si>
    <t>Mar-May 2015</t>
  </si>
  <si>
    <t>Apr-Jun 2015</t>
  </si>
  <si>
    <t>May-Jul 2015</t>
  </si>
  <si>
    <t>Jun-Aug 2015</t>
  </si>
  <si>
    <t>Jul-Sep 2015</t>
  </si>
  <si>
    <t>Aug-Oct 2015</t>
  </si>
  <si>
    <t>Sep-Nov 2015</t>
  </si>
  <si>
    <t>Oct-Dec 2015</t>
  </si>
  <si>
    <t>Nov-Jan 2016</t>
  </si>
  <si>
    <t>Dec-Feb 2016</t>
  </si>
  <si>
    <t>Jan-Mar 2016</t>
  </si>
  <si>
    <t>Feb-Apr 2016</t>
  </si>
  <si>
    <t>Mar-May 2016</t>
  </si>
  <si>
    <t>Apr-Jun 2016</t>
  </si>
  <si>
    <t>May-Jul 2016</t>
  </si>
  <si>
    <t>Jun-Aug 2016</t>
  </si>
  <si>
    <t>Jul-Sep 2016</t>
  </si>
  <si>
    <t>Sep-Nov 2016</t>
  </si>
  <si>
    <t>Aug-Oct 2016</t>
  </si>
  <si>
    <t>Oct-Dec 2016</t>
  </si>
  <si>
    <t>https://www.ons.gov.uk/employmentandlabourmarket/peopleinwork/employmentandemployeetypes/datasets/headlinelabourforcesurveyindicatorsforallregionshi00</t>
  </si>
  <si>
    <t>Dec-Feb 2017</t>
  </si>
  <si>
    <t>Nov-Jan 2017</t>
  </si>
  <si>
    <t>Jan-Mar 2017</t>
  </si>
  <si>
    <t>Feb-Apr 2017</t>
  </si>
  <si>
    <t>Mar-May 2017</t>
  </si>
  <si>
    <t>Apr-Jun 2017</t>
  </si>
  <si>
    <t>May-Jul 2017</t>
  </si>
  <si>
    <t>Jun-Aug 2017</t>
  </si>
  <si>
    <t>Jul-Sep 2017</t>
  </si>
  <si>
    <t>Aug-Oct 2017</t>
  </si>
  <si>
    <t>Sep-Nov 2017</t>
  </si>
  <si>
    <t>Oct-Dec 2017</t>
  </si>
  <si>
    <t>Nov-Jan 2018</t>
  </si>
  <si>
    <t>Dec-Feb 2018</t>
  </si>
  <si>
    <t>Jan-Mar 2018</t>
  </si>
  <si>
    <t>Feb-Apr 2018</t>
  </si>
  <si>
    <t>Mar-May 2018</t>
  </si>
  <si>
    <t>Apr-Jun 2018</t>
  </si>
  <si>
    <t>May-Jul 2018</t>
  </si>
  <si>
    <t>Jun-Aug 2018</t>
  </si>
  <si>
    <t>Jul-Sep 2018</t>
  </si>
  <si>
    <t>Aug-Oct 2018</t>
  </si>
  <si>
    <t>Sep-Nov 2018</t>
  </si>
  <si>
    <t>Oct-Dec 2018</t>
  </si>
  <si>
    <t>Nov-Jan 2019</t>
  </si>
  <si>
    <t>Dec-Feb 2019</t>
  </si>
  <si>
    <t>Jan-Mar 2019</t>
  </si>
  <si>
    <t>Mar-May 2019</t>
  </si>
  <si>
    <t>Apr-Jun 2019</t>
  </si>
  <si>
    <t>May-Jul 2019</t>
  </si>
  <si>
    <t>Jun-Aug 2019</t>
  </si>
  <si>
    <t>Jul-Sep 2019</t>
  </si>
  <si>
    <t>Aug-Oct 2019</t>
  </si>
  <si>
    <t>Sep-Nov 2019</t>
  </si>
  <si>
    <t>Oct-Dec 2019</t>
  </si>
  <si>
    <t>Nov-Jan 2020</t>
  </si>
  <si>
    <t>Dec-Feb 2020</t>
  </si>
  <si>
    <t>Jan-Mar 2020</t>
  </si>
  <si>
    <t>Feb-Apr 2020</t>
  </si>
  <si>
    <t>Mar-May 2020</t>
  </si>
  <si>
    <t>Apr-Jun 2020</t>
  </si>
  <si>
    <t>May-Jul 2020</t>
  </si>
  <si>
    <t>Jun-Aug 2020</t>
  </si>
  <si>
    <t>Jul-Sep 2020</t>
  </si>
  <si>
    <t>Aug-Oct 2020</t>
  </si>
  <si>
    <t>Sep-Nov 2020</t>
  </si>
  <si>
    <t>Oct-Dec 2020</t>
  </si>
  <si>
    <t>Nov-Jan 2021</t>
  </si>
  <si>
    <t>Dec-Feb 2021</t>
  </si>
  <si>
    <t>Jan-Mar 2021</t>
  </si>
  <si>
    <t>Feb-Apr 2021</t>
  </si>
  <si>
    <t>Mar-May 2021</t>
  </si>
  <si>
    <t>Apr-Jun 2021</t>
  </si>
  <si>
    <t>May-Jul 2021</t>
  </si>
  <si>
    <t>Jun-Aug 2021</t>
  </si>
  <si>
    <t>Jul-Sep 2021</t>
  </si>
  <si>
    <t>Aug-Oct 2021</t>
  </si>
  <si>
    <t>Sep-Nov 2021</t>
  </si>
  <si>
    <t>Oct-Dec 2021</t>
  </si>
  <si>
    <t>Nov-Jan 2022</t>
  </si>
  <si>
    <t>Dec-Feb 2022</t>
  </si>
  <si>
    <t>Jan-Mar 2022</t>
  </si>
  <si>
    <t>Feb-Apr 2022</t>
  </si>
  <si>
    <t>Mar-May 2022</t>
  </si>
  <si>
    <t>Apr-Jun 2022</t>
  </si>
  <si>
    <t>May-Jul 2022</t>
  </si>
  <si>
    <t>Jun-Aug 2022</t>
  </si>
  <si>
    <t>Jul-Sep 2022</t>
  </si>
  <si>
    <t>Aug-Oct 2022</t>
  </si>
  <si>
    <t>Sep-Nov 2022</t>
  </si>
  <si>
    <t>Oct-Dec 2022</t>
  </si>
  <si>
    <t>Nov-Jan 2023</t>
  </si>
  <si>
    <t>Dec-Feb 2023</t>
  </si>
  <si>
    <t>Jan-Mar 2023</t>
  </si>
  <si>
    <t>Feb-Apr 2019</t>
  </si>
  <si>
    <t>Feb-Apr 2023</t>
  </si>
  <si>
    <t>Mar-May 2023</t>
  </si>
  <si>
    <t>Apr-Jun 2023</t>
  </si>
  <si>
    <t>May-July 2023</t>
  </si>
  <si>
    <t>May-Jul 2023</t>
  </si>
  <si>
    <t>Jun-Aug 2023</t>
  </si>
  <si>
    <t>Jul-Sep 2023</t>
  </si>
  <si>
    <t>Aug-Oct 2023</t>
  </si>
  <si>
    <t>Sep-Nov 2023</t>
  </si>
  <si>
    <t>Oct-Dec 2023</t>
  </si>
  <si>
    <t>Nov-Jan 2024</t>
  </si>
  <si>
    <t>Dec-Feb 2024</t>
  </si>
  <si>
    <t>Jan-Mar 2024</t>
  </si>
  <si>
    <t>Feb-Apr 2024</t>
  </si>
  <si>
    <t>Mar-May 2024</t>
  </si>
  <si>
    <t>Apr-Jun 2024</t>
  </si>
  <si>
    <t>May-Jul 2024</t>
  </si>
  <si>
    <t>Jun-Aug 2024</t>
  </si>
  <si>
    <t>Jul-Sep 2024</t>
  </si>
  <si>
    <t>Aug-Oct 2024</t>
  </si>
  <si>
    <t>From 17 December 2024, the Office for National Statistics (ONS) reweighted Labour Force Survey (LFS) estimates, affecting data from January to March 2019 onwards. This reweighting, based on updated 2022 population projections, creates a discontinuity with data prior to January - March 2019. To mitigate this, ONS has modelled seasonally adjusted UK employment, unemployment, and economic inactivity rates and levels by sex and age band back to 2011, ensuring comparability for key measures.</t>
  </si>
  <si>
    <t>Sep-Nov 2024</t>
  </si>
  <si>
    <t>Oct-Dec 2024</t>
  </si>
  <si>
    <t>Nov-Jan 2025</t>
  </si>
  <si>
    <t>Dec-Feb 2025</t>
  </si>
  <si>
    <t>Jan-Mar 2025</t>
  </si>
  <si>
    <t>Feb-Apr 2025</t>
  </si>
  <si>
    <t>Mar-May 2025</t>
  </si>
  <si>
    <t>Apr-Jun 2025</t>
  </si>
  <si>
    <t>May-Jul 2025</t>
  </si>
  <si>
    <t>Jun-Aug 2025</t>
  </si>
  <si>
    <t>Jul-Sep 2025</t>
  </si>
  <si>
    <t>Aug-Oct 2025</t>
  </si>
  <si>
    <t>Sep-Nov 2025</t>
  </si>
  <si>
    <t>Oct-Dec 2025</t>
  </si>
  <si>
    <t>Nov-Jan 2026</t>
  </si>
  <si>
    <t>May 26</t>
  </si>
  <si>
    <t>Dec-Feb 2026</t>
  </si>
  <si>
    <t>Jan-Mar 2026</t>
  </si>
  <si>
    <t>Jun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</si>
</sst>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24" x14ac:knownFonts="1">
    <font>
      <sz val="11"/>
      <color theme="1"/>
      <name val="Calibri"/>
      <family val="2"/>
      <scheme val="minor"/>
    </font>
    <font>
      <sz val="12"/>
      <color theme="1"/>
      <name val="Arial"/>
      <family val="2"/>
    </font>
    <font>
      <sz val="10"/>
      <name val="Arial"/>
      <family val="2"/>
    </font>
    <font>
      <u/>
      <sz val="10"/>
      <color indexed="12"/>
      <name val="Arial"/>
      <family val="2"/>
    </font>
    <font>
      <sz val="8"/>
      <name val="Arial"/>
      <family val="2"/>
    </font>
    <font>
      <b/>
      <sz val="9"/>
      <name val="Arial"/>
      <family val="2"/>
    </font>
    <font>
      <i/>
      <sz val="8"/>
      <name val="Arial"/>
      <family val="2"/>
    </font>
    <font>
      <b/>
      <sz val="10"/>
      <name val="Arial"/>
      <family val="2"/>
    </font>
    <font>
      <sz val="10"/>
      <name val="Arial"/>
      <family val="2"/>
    </font>
    <font>
      <b/>
      <sz val="14"/>
      <name val="Arial"/>
      <family val="2"/>
    </font>
    <font>
      <u/>
      <sz val="10"/>
      <color indexed="30"/>
      <name val="Arial"/>
      <family val="2"/>
    </font>
    <font>
      <sz val="10"/>
      <name val="Arial"/>
      <family val="2"/>
    </font>
    <font>
      <sz val="10"/>
      <name val="Arial"/>
      <family val="2"/>
    </font>
    <font>
      <u/>
      <sz val="11"/>
      <color theme="10"/>
      <name val="Calibri"/>
      <family val="2"/>
      <scheme val="minor"/>
    </font>
    <font>
      <b/>
      <sz val="9"/>
      <color theme="1"/>
      <name val="Arial"/>
      <family val="2"/>
    </font>
    <font>
      <sz val="8"/>
      <color theme="1"/>
      <name val="Calibri"/>
      <family val="2"/>
      <scheme val="minor"/>
    </font>
    <font>
      <sz val="10"/>
      <color theme="1"/>
      <name val="Arial"/>
      <family val="2"/>
    </font>
    <font>
      <sz val="8"/>
      <name val="Calibri"/>
      <family val="2"/>
      <scheme val="minor"/>
    </font>
    <font>
      <sz val="8"/>
      <color theme="1"/>
      <name val="Arial"/>
      <family val="2"/>
    </font>
    <font>
      <sz val="11"/>
      <color theme="1"/>
      <name val="Calibri"/>
      <family val="2"/>
      <scheme val="minor"/>
    </font>
    <font>
      <u/>
      <sz val="12"/>
      <color theme="10"/>
      <name val="Arial"/>
      <family val="2"/>
    </font>
    <font>
      <sz val="10"/>
      <name val="Arial"/>
      <family val="2"/>
    </font>
    <font>
      <u/>
      <sz val="10"/>
      <color theme="10"/>
      <name val="Arial"/>
      <family val="2"/>
    </font>
    <font>
      <b/>
      <sz val="8"/>
      <name val="Arial"/>
      <family val="2"/>
    </font>
  </fonts>
  <fills count="5">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s>
  <borders count="7">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1">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2" borderId="0">
      <protection locked="0"/>
    </xf>
    <xf numFmtId="0" fontId="2" fillId="3" borderId="1">
      <alignment horizontal="center" vertical="center"/>
      <protection locked="0"/>
    </xf>
    <xf numFmtId="3" fontId="2" fillId="0" borderId="0" applyFont="0" applyFill="0" applyBorder="0" applyAlignment="0" applyProtection="0"/>
    <xf numFmtId="0" fontId="2" fillId="4" borderId="0">
      <protection locked="0"/>
    </xf>
    <xf numFmtId="0" fontId="7" fillId="3" borderId="0">
      <alignment vertical="center"/>
      <protection locked="0"/>
    </xf>
    <xf numFmtId="0" fontId="7" fillId="0" borderId="0">
      <protection locked="0"/>
    </xf>
    <xf numFmtId="0" fontId="9" fillId="0" borderId="0">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13" fillId="0" borderId="0" applyNumberFormat="0" applyFont="0" applyFill="0" applyBorder="0" applyAlignment="0" applyProtection="0"/>
    <xf numFmtId="0" fontId="2" fillId="0" borderId="0" applyNumberFormat="0" applyFill="0" applyBorder="0" applyAlignment="0" applyProtection="0"/>
    <xf numFmtId="0" fontId="8" fillId="0" borderId="0" applyNumberFormat="0" applyFill="0" applyBorder="0" applyAlignment="0" applyProtection="0"/>
    <xf numFmtId="0" fontId="2" fillId="0" borderId="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0" fontId="8" fillId="0" borderId="0"/>
    <xf numFmtId="0" fontId="2" fillId="0" borderId="0" applyNumberFormat="0" applyFill="0" applyBorder="0" applyAlignment="0" applyProtection="0"/>
    <xf numFmtId="0" fontId="2" fillId="0" borderId="0"/>
    <xf numFmtId="0" fontId="2" fillId="0" borderId="0"/>
    <xf numFmtId="0" fontId="11" fillId="0" borderId="0"/>
    <xf numFmtId="0" fontId="2" fillId="0" borderId="0" applyNumberFormat="0" applyFill="0" applyBorder="0" applyAlignment="0" applyProtection="0"/>
    <xf numFmtId="0" fontId="11" fillId="0" borderId="0"/>
    <xf numFmtId="0" fontId="2" fillId="0" borderId="0"/>
    <xf numFmtId="0" fontId="2" fillId="0" borderId="0" applyNumberFormat="0" applyFill="0" applyBorder="0" applyAlignment="0" applyProtection="0"/>
    <xf numFmtId="0" fontId="2" fillId="0" borderId="0"/>
    <xf numFmtId="1" fontId="2" fillId="0" borderId="0" applyFont="0" applyFill="0" applyBorder="0" applyAlignment="0" applyProtection="0"/>
    <xf numFmtId="9" fontId="2" fillId="0" borderId="0" applyFont="0" applyFill="0" applyBorder="0" applyAlignment="0" applyProtection="0"/>
    <xf numFmtId="0" fontId="2" fillId="0" borderId="0"/>
    <xf numFmtId="0" fontId="2" fillId="3" borderId="2">
      <alignment vertical="center"/>
      <protection locked="0"/>
    </xf>
    <xf numFmtId="0" fontId="2" fillId="2" borderId="0">
      <protection locked="0"/>
    </xf>
    <xf numFmtId="0" fontId="7" fillId="0" borderId="0"/>
    <xf numFmtId="0" fontId="2" fillId="0" borderId="0"/>
    <xf numFmtId="0" fontId="1" fillId="0" borderId="0"/>
    <xf numFmtId="0" fontId="20" fillId="0" borderId="0" applyNumberFormat="0" applyFont="0" applyFill="0" applyBorder="0" applyAlignment="0" applyProtection="0"/>
    <xf numFmtId="0" fontId="21"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19" fillId="0" borderId="0"/>
    <xf numFmtId="0" fontId="13" fillId="0" borderId="0" applyNumberFormat="0" applyFont="0" applyFill="0" applyBorder="0" applyAlignment="0" applyProtection="0"/>
    <xf numFmtId="0" fontId="2" fillId="0" borderId="0"/>
    <xf numFmtId="0" fontId="2" fillId="0" borderId="0"/>
    <xf numFmtId="0" fontId="22" fillId="0" borderId="0" applyNumberFormat="0" applyFill="0" applyBorder="0" applyAlignment="0" applyProtection="0"/>
  </cellStyleXfs>
  <cellXfs count="38">
    <xf numFmtId="0" fontId="0" fillId="0" borderId="0" xfId="0"/>
    <xf numFmtId="0" fontId="2" fillId="0" borderId="0" xfId="1" applyFont="1" applyAlignment="1"/>
    <xf numFmtId="0" fontId="2" fillId="0" borderId="0" xfId="16" applyAlignment="1"/>
    <xf numFmtId="0" fontId="2" fillId="0" borderId="0" xfId="21" applyFill="1" applyAlignment="1"/>
    <xf numFmtId="0" fontId="2" fillId="0" borderId="0" xfId="21" applyFill="1"/>
    <xf numFmtId="164" fontId="6" fillId="0" borderId="0" xfId="1" applyNumberFormat="1" applyFont="1" applyFill="1" applyBorder="1" applyAlignment="1"/>
    <xf numFmtId="0" fontId="4" fillId="0" borderId="3" xfId="1" applyFont="1" applyFill="1" applyBorder="1" applyAlignment="1">
      <alignment horizontal="right" wrapText="1"/>
    </xf>
    <xf numFmtId="0" fontId="15" fillId="0" borderId="0" xfId="0" applyFont="1" applyFill="1"/>
    <xf numFmtId="0" fontId="2" fillId="0" borderId="0" xfId="0" applyFont="1" applyBorder="1"/>
    <xf numFmtId="0" fontId="16" fillId="0" borderId="0" xfId="0" applyFont="1" applyBorder="1"/>
    <xf numFmtId="0" fontId="16" fillId="0" borderId="0" xfId="0" applyFont="1" applyFill="1" applyBorder="1"/>
    <xf numFmtId="0" fontId="16" fillId="0" borderId="0" xfId="0" applyFont="1"/>
    <xf numFmtId="0" fontId="7" fillId="0" borderId="0" xfId="37" applyFont="1" applyAlignment="1">
      <alignment horizontal="left"/>
    </xf>
    <xf numFmtId="0" fontId="3" fillId="0" borderId="0" xfId="10" applyBorder="1" applyAlignment="1" applyProtection="1"/>
    <xf numFmtId="0" fontId="16" fillId="0" borderId="0" xfId="0" applyFont="1" applyBorder="1" applyAlignment="1"/>
    <xf numFmtId="0" fontId="16" fillId="0" borderId="0" xfId="0" applyFont="1" applyFill="1" applyBorder="1" applyAlignment="1"/>
    <xf numFmtId="0" fontId="0" fillId="0" borderId="0" xfId="0" applyFill="1"/>
    <xf numFmtId="0" fontId="5" fillId="0" borderId="2" xfId="16" applyFont="1" applyFill="1" applyBorder="1" applyAlignment="1"/>
    <xf numFmtId="0" fontId="5" fillId="0" borderId="4" xfId="16" applyFont="1" applyFill="1" applyBorder="1" applyAlignment="1"/>
    <xf numFmtId="0" fontId="5" fillId="0" borderId="5" xfId="16" applyFont="1" applyFill="1" applyBorder="1" applyAlignment="1"/>
    <xf numFmtId="0" fontId="14" fillId="0" borderId="0" xfId="0" applyFont="1" applyFill="1"/>
    <xf numFmtId="0" fontId="0" fillId="0" borderId="0" xfId="0" applyFont="1" applyFill="1"/>
    <xf numFmtId="17" fontId="16" fillId="0" borderId="0" xfId="0" quotePrefix="1" applyNumberFormat="1" applyFont="1" applyBorder="1" applyAlignment="1">
      <alignment horizontal="left"/>
    </xf>
    <xf numFmtId="165" fontId="4" fillId="0" borderId="0" xfId="16" applyNumberFormat="1" applyFont="1" applyAlignment="1">
      <alignment horizontal="right"/>
    </xf>
    <xf numFmtId="164" fontId="4" fillId="0" borderId="0" xfId="16" applyNumberFormat="1" applyFont="1" applyAlignment="1">
      <alignment horizontal="right"/>
    </xf>
    <xf numFmtId="0" fontId="4" fillId="0" borderId="0" xfId="16" applyFont="1"/>
    <xf numFmtId="0" fontId="14" fillId="0" borderId="0" xfId="1" applyFont="1" applyFill="1" applyAlignment="1">
      <alignment horizontal="left"/>
    </xf>
    <xf numFmtId="0" fontId="4" fillId="0" borderId="0" xfId="16" applyFont="1" applyFill="1"/>
    <xf numFmtId="0" fontId="4" fillId="0" borderId="0" xfId="18" applyFont="1"/>
    <xf numFmtId="0" fontId="18" fillId="0" borderId="0" xfId="0" applyFont="1" applyFill="1"/>
    <xf numFmtId="165" fontId="4" fillId="0" borderId="0" xfId="41" applyNumberFormat="1" applyFont="1" applyAlignment="1">
      <alignment horizontal="right"/>
    </xf>
    <xf numFmtId="164" fontId="4" fillId="0" borderId="0" xfId="41" applyNumberFormat="1" applyFont="1" applyAlignment="1">
      <alignment horizontal="right"/>
    </xf>
    <xf numFmtId="165" fontId="4" fillId="0" borderId="6" xfId="41" applyNumberFormat="1" applyFont="1" applyBorder="1" applyAlignment="1">
      <alignment horizontal="right"/>
    </xf>
    <xf numFmtId="164" fontId="4" fillId="0" borderId="6" xfId="41" applyNumberFormat="1" applyFont="1" applyBorder="1" applyAlignment="1">
      <alignment horizontal="right"/>
    </xf>
    <xf numFmtId="165" fontId="4" fillId="0" borderId="0" xfId="18" applyNumberFormat="1" applyFont="1" applyAlignment="1">
      <alignment horizontal="right"/>
    </xf>
    <xf numFmtId="164" fontId="4" fillId="0" borderId="0" xfId="18" applyNumberFormat="1" applyFont="1" applyAlignment="1">
      <alignment horizontal="right"/>
    </xf>
    <xf numFmtId="0" fontId="7" fillId="0" borderId="0" xfId="16" applyFont="1"/>
    <xf numFmtId="0" fontId="23" fillId="0" borderId="0" xfId="16" applyFont="1"/>
  </cellXfs>
  <cellStyles count="51">
    <cellStyle name="ANCLAS,REZONES Y SUS PARTES,DE FUNDICION,DE HIERRO O DE ACERO" xfId="1" xr:uid="{00000000-0005-0000-0000-000000000000}"/>
    <cellStyle name="ANCLAS,REZONES Y SUS PARTES,DE FUNDICION,DE HIERRO O DE ACERO 2" xfId="2" xr:uid="{00000000-0005-0000-0000-000001000000}"/>
    <cellStyle name="cells" xfId="3" xr:uid="{00000000-0005-0000-0000-000002000000}"/>
    <cellStyle name="column field" xfId="4" xr:uid="{00000000-0005-0000-0000-000003000000}"/>
    <cellStyle name="Comma 2" xfId="5" xr:uid="{00000000-0005-0000-0000-000004000000}"/>
    <cellStyle name="field" xfId="6" xr:uid="{00000000-0005-0000-0000-000005000000}"/>
    <cellStyle name="field names" xfId="7" xr:uid="{00000000-0005-0000-0000-000006000000}"/>
    <cellStyle name="footer" xfId="8" xr:uid="{00000000-0005-0000-0000-000007000000}"/>
    <cellStyle name="heading" xfId="9" xr:uid="{00000000-0005-0000-0000-000008000000}"/>
    <cellStyle name="Hyperlink" xfId="10" builtinId="8"/>
    <cellStyle name="Hyperlink 2" xfId="11" xr:uid="{00000000-0005-0000-0000-00000A000000}"/>
    <cellStyle name="Hyperlink 2 2" xfId="12" xr:uid="{00000000-0005-0000-0000-00000B000000}"/>
    <cellStyle name="Hyperlink 2 2 2" xfId="50" xr:uid="{11FE5E70-58D7-4C6B-A541-B07B15D15062}"/>
    <cellStyle name="Hyperlink 3" xfId="13" xr:uid="{00000000-0005-0000-0000-00000C000000}"/>
    <cellStyle name="Hyperlink 3 2" xfId="47" xr:uid="{E407D048-76F6-4205-A012-D05934610560}"/>
    <cellStyle name="Hyperlink 4" xfId="14" xr:uid="{00000000-0005-0000-0000-00000D000000}"/>
    <cellStyle name="Hyperlink 5" xfId="15" xr:uid="{00000000-0005-0000-0000-00000E000000}"/>
    <cellStyle name="Hyperlink 6" xfId="40" xr:uid="{04F9714C-443E-48CB-85E9-F8A6CF894837}"/>
    <cellStyle name="Normal" xfId="0" builtinId="0"/>
    <cellStyle name="Normal 10" xfId="48" xr:uid="{B3F40F3B-95D2-4CDD-A4DB-EE5AA4000FEE}"/>
    <cellStyle name="Normal 103 2" xfId="38" xr:uid="{A2C86C85-8AC6-45DA-B093-FC20AB379D1E}"/>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5" xfId="41" xr:uid="{AFC25E9E-AC7B-4C2E-81C8-9AA6F34EB5B9}"/>
    <cellStyle name="Normal 3" xfId="21" xr:uid="{00000000-0005-0000-0000-000015000000}"/>
    <cellStyle name="Normal 3 2" xfId="22" xr:uid="{00000000-0005-0000-0000-000016000000}"/>
    <cellStyle name="Normal 3 2 2" xfId="23" xr:uid="{00000000-0005-0000-0000-000017000000}"/>
    <cellStyle name="Normal 3 2 3" xfId="24" xr:uid="{00000000-0005-0000-0000-000018000000}"/>
    <cellStyle name="Normal 3 3" xfId="46" xr:uid="{52290C24-F534-4AA2-B19C-A1BA2BBA4530}"/>
    <cellStyle name="Normal 39" xfId="49" xr:uid="{3A73ACAD-0F35-4B3C-B8D9-B9BAE25C64D1}"/>
    <cellStyle name="Normal 4" xfId="25" xr:uid="{00000000-0005-0000-0000-000019000000}"/>
    <cellStyle name="Normal 4 2" xfId="26" xr:uid="{00000000-0005-0000-0000-00001A000000}"/>
    <cellStyle name="Normal 4 3" xfId="27" xr:uid="{00000000-0005-0000-0000-00001B000000}"/>
    <cellStyle name="Normal 5" xfId="28" xr:uid="{00000000-0005-0000-0000-00001C000000}"/>
    <cellStyle name="Normal 5 2" xfId="29" xr:uid="{00000000-0005-0000-0000-00001D000000}"/>
    <cellStyle name="Normal 5 3" xfId="30" xr:uid="{00000000-0005-0000-0000-00001E000000}"/>
    <cellStyle name="Normal 6" xfId="31" xr:uid="{00000000-0005-0000-0000-00001F000000}"/>
    <cellStyle name="Normal 7" xfId="39" xr:uid="{3BFF2BBC-12B4-483A-BFF7-87B77473EAE6}"/>
    <cellStyle name="Normal 79" xfId="45" xr:uid="{D8454523-8AA6-4A59-8DDE-85D82D5616C1}"/>
    <cellStyle name="Normal 80" xfId="44" xr:uid="{5C5C5651-8578-40A0-9CC6-90F6406EDE45}"/>
    <cellStyle name="Normal 81" xfId="42" xr:uid="{0F70CC92-A4DE-4ED8-8407-014C8CDCAE92}"/>
    <cellStyle name="Normal 9" xfId="43" xr:uid="{7D79B915-2DAD-4912-A1EB-34D8F6F9076C}"/>
    <cellStyle name="Percent 2" xfId="32" xr:uid="{00000000-0005-0000-0000-000020000000}"/>
    <cellStyle name="Percent 3" xfId="33" xr:uid="{00000000-0005-0000-0000-000021000000}"/>
    <cellStyle name="Row_Headings" xfId="34" xr:uid="{00000000-0005-0000-0000-000022000000}"/>
    <cellStyle name="rowfield" xfId="35" xr:uid="{00000000-0005-0000-0000-000023000000}"/>
    <cellStyle name="Test" xfId="36" xr:uid="{00000000-0005-0000-0000-000024000000}"/>
    <cellStyle name="Warnings 2" xfId="37"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gov.uk/employmentandlabourmarket/peopleinwork/employmentandemployeetypes/datasets/headlinelabourforcesurveyindicatorsforallregionshi00" TargetMode="External"/><Relationship Id="rId1" Type="http://schemas.openxmlformats.org/officeDocument/2006/relationships/hyperlink" Target="https://www.ons.gov.uk/employmentandlabourmarket/peopleinwork/employmentandemployeetypes/datasets/headlinelabourforcesurveyindicatorsforallregionshi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36"/>
  <sheetViews>
    <sheetView tabSelected="1" topLeftCell="A7" zoomScale="109" zoomScaleNormal="130" workbookViewId="0">
      <selection activeCell="B32" sqref="B32"/>
    </sheetView>
  </sheetViews>
  <sheetFormatPr defaultRowHeight="14.25" x14ac:dyDescent="0.45"/>
  <cols>
    <col min="1" max="1" width="18.46484375" style="11" customWidth="1"/>
    <col min="2" max="2" width="9.46484375" style="14" customWidth="1"/>
    <col min="3" max="17" width="9.46484375" style="2" customWidth="1"/>
    <col min="18" max="20" width="9.46484375" style="1" customWidth="1"/>
    <col min="21" max="35" width="9.46484375" style="2" customWidth="1"/>
    <col min="36" max="36" width="9.46484375" style="3" customWidth="1"/>
    <col min="37" max="38" width="9.46484375" style="4" customWidth="1"/>
  </cols>
  <sheetData>
    <row r="1" spans="1:2" x14ac:dyDescent="0.45">
      <c r="A1" s="8" t="s">
        <v>283</v>
      </c>
      <c r="B1" s="14" t="s">
        <v>313</v>
      </c>
    </row>
    <row r="2" spans="1:2" x14ac:dyDescent="0.45">
      <c r="A2" s="9" t="s">
        <v>284</v>
      </c>
      <c r="B2" s="14" t="s">
        <v>314</v>
      </c>
    </row>
    <row r="3" spans="1:2" x14ac:dyDescent="0.45">
      <c r="A3" s="9"/>
    </row>
    <row r="4" spans="1:2" x14ac:dyDescent="0.45">
      <c r="A4" s="9"/>
    </row>
    <row r="5" spans="1:2" x14ac:dyDescent="0.45">
      <c r="A5" s="9"/>
    </row>
    <row r="6" spans="1:2" x14ac:dyDescent="0.45">
      <c r="A6" s="9" t="s">
        <v>285</v>
      </c>
      <c r="B6" s="14" t="s">
        <v>305</v>
      </c>
    </row>
    <row r="7" spans="1:2" x14ac:dyDescent="0.45">
      <c r="A7" s="9" t="s">
        <v>286</v>
      </c>
      <c r="B7" s="14" t="s">
        <v>314</v>
      </c>
    </row>
    <row r="8" spans="1:2" x14ac:dyDescent="0.45">
      <c r="A8" s="9"/>
    </row>
    <row r="9" spans="1:2" x14ac:dyDescent="0.45">
      <c r="A9" s="9" t="s">
        <v>287</v>
      </c>
      <c r="B9" s="14" t="s">
        <v>315</v>
      </c>
    </row>
    <row r="10" spans="1:2" x14ac:dyDescent="0.45">
      <c r="A10" s="9" t="s">
        <v>288</v>
      </c>
      <c r="B10" s="14" t="s">
        <v>319</v>
      </c>
    </row>
    <row r="11" spans="1:2" x14ac:dyDescent="0.45">
      <c r="A11" s="9" t="s">
        <v>289</v>
      </c>
      <c r="B11" s="14" t="s">
        <v>314</v>
      </c>
    </row>
    <row r="12" spans="1:2" x14ac:dyDescent="0.45">
      <c r="A12" s="9" t="s">
        <v>290</v>
      </c>
      <c r="B12" s="15" t="s">
        <v>316</v>
      </c>
    </row>
    <row r="13" spans="1:2" x14ac:dyDescent="0.45">
      <c r="A13" s="9" t="s">
        <v>291</v>
      </c>
      <c r="B13" s="15" t="s">
        <v>306</v>
      </c>
    </row>
    <row r="14" spans="1:2" x14ac:dyDescent="0.45">
      <c r="A14" s="9" t="s">
        <v>292</v>
      </c>
      <c r="B14" s="15" t="s">
        <v>317</v>
      </c>
    </row>
    <row r="15" spans="1:2" x14ac:dyDescent="0.45">
      <c r="A15" s="9" t="s">
        <v>293</v>
      </c>
      <c r="B15" s="14" t="s">
        <v>307</v>
      </c>
    </row>
    <row r="16" spans="1:2" x14ac:dyDescent="0.45">
      <c r="A16" s="8" t="s">
        <v>294</v>
      </c>
      <c r="B16" s="22" t="s">
        <v>469</v>
      </c>
    </row>
    <row r="17" spans="1:2" x14ac:dyDescent="0.45">
      <c r="A17" s="9" t="s">
        <v>295</v>
      </c>
      <c r="B17" s="15" t="s">
        <v>278</v>
      </c>
    </row>
    <row r="18" spans="1:2" x14ac:dyDescent="0.45">
      <c r="A18" s="8" t="s">
        <v>296</v>
      </c>
      <c r="B18" s="14" t="s">
        <v>308</v>
      </c>
    </row>
    <row r="19" spans="1:2" x14ac:dyDescent="0.45">
      <c r="A19" s="9" t="s">
        <v>297</v>
      </c>
      <c r="B19" s="15" t="s">
        <v>309</v>
      </c>
    </row>
    <row r="20" spans="1:2" x14ac:dyDescent="0.45">
      <c r="A20" s="9" t="s">
        <v>298</v>
      </c>
      <c r="B20" s="15" t="s">
        <v>310</v>
      </c>
    </row>
    <row r="21" spans="1:2" x14ac:dyDescent="0.45">
      <c r="A21" s="9" t="s">
        <v>299</v>
      </c>
      <c r="B21" s="15" t="s">
        <v>306</v>
      </c>
    </row>
    <row r="22" spans="1:2" x14ac:dyDescent="0.45">
      <c r="A22" s="9" t="s">
        <v>300</v>
      </c>
      <c r="B22" s="13" t="s">
        <v>357</v>
      </c>
    </row>
    <row r="23" spans="1:2" x14ac:dyDescent="0.45">
      <c r="A23" s="10" t="s">
        <v>301</v>
      </c>
      <c r="B23" s="13" t="s">
        <v>357</v>
      </c>
    </row>
    <row r="24" spans="1:2" x14ac:dyDescent="0.45">
      <c r="A24" s="10" t="s">
        <v>302</v>
      </c>
      <c r="B24" s="15" t="s">
        <v>320</v>
      </c>
    </row>
    <row r="25" spans="1:2" x14ac:dyDescent="0.45">
      <c r="A25" s="10" t="s">
        <v>303</v>
      </c>
      <c r="B25" s="14" t="s">
        <v>311</v>
      </c>
    </row>
    <row r="26" spans="1:2" x14ac:dyDescent="0.45">
      <c r="B26" s="14" t="s">
        <v>312</v>
      </c>
    </row>
    <row r="27" spans="1:2" x14ac:dyDescent="0.45">
      <c r="B27" s="14" t="s">
        <v>318</v>
      </c>
    </row>
    <row r="28" spans="1:2" x14ac:dyDescent="0.45">
      <c r="B28" s="14" t="s">
        <v>453</v>
      </c>
    </row>
    <row r="31" spans="1:2" x14ac:dyDescent="0.45">
      <c r="A31" s="11" t="s">
        <v>304</v>
      </c>
      <c r="B31" s="22" t="s">
        <v>472</v>
      </c>
    </row>
    <row r="34" spans="1:1" x14ac:dyDescent="0.45">
      <c r="A34" s="12"/>
    </row>
    <row r="35" spans="1:1" x14ac:dyDescent="0.45">
      <c r="A35" s="12"/>
    </row>
    <row r="36" spans="1:1" x14ac:dyDescent="0.45">
      <c r="A36" s="12"/>
    </row>
  </sheetData>
  <hyperlinks>
    <hyperlink ref="B22" r:id="rId1" xr:uid="{00000000-0004-0000-0000-000000000000}"/>
    <hyperlink ref="B23"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Y426"/>
  <sheetViews>
    <sheetView zoomScale="93" zoomScaleNormal="62" workbookViewId="0">
      <pane xSplit="1" ySplit="2" topLeftCell="B382" activePane="bottomRight" state="frozen"/>
      <selection activeCell="A262" sqref="A262:IV262"/>
      <selection pane="topRight" activeCell="A262" sqref="A262:IV262"/>
      <selection pane="bottomLeft" activeCell="A262" sqref="A262:IV262"/>
      <selection pane="bottomRight" activeCell="A409" sqref="A409"/>
    </sheetView>
  </sheetViews>
  <sheetFormatPr defaultColWidth="9.46484375" defaultRowHeight="14.25" x14ac:dyDescent="0.45"/>
  <cols>
    <col min="1" max="1" width="14.53125" style="16" customWidth="1"/>
    <col min="2" max="3" width="9.46484375" style="16"/>
    <col min="4" max="4" width="9.46484375" style="16" customWidth="1"/>
    <col min="5" max="16384" width="9.46484375" style="16"/>
  </cols>
  <sheetData>
    <row r="1" spans="1:77" s="20" customFormat="1" ht="11.65" x14ac:dyDescent="0.35">
      <c r="A1" s="26" t="s">
        <v>278</v>
      </c>
      <c r="B1" s="18" t="s">
        <v>265</v>
      </c>
      <c r="C1" s="17"/>
      <c r="D1" s="19"/>
      <c r="E1" s="18" t="s">
        <v>266</v>
      </c>
      <c r="F1" s="17"/>
      <c r="G1" s="19"/>
      <c r="H1" s="18" t="s">
        <v>267</v>
      </c>
      <c r="I1" s="17"/>
      <c r="J1" s="19"/>
      <c r="K1" s="18" t="s">
        <v>268</v>
      </c>
      <c r="L1" s="17"/>
      <c r="M1" s="19"/>
      <c r="N1" s="18" t="s">
        <v>269</v>
      </c>
      <c r="O1" s="17"/>
      <c r="P1" s="19"/>
      <c r="Q1" s="18" t="s">
        <v>270</v>
      </c>
      <c r="R1" s="17"/>
      <c r="S1" s="19"/>
      <c r="T1" s="18" t="s">
        <v>271</v>
      </c>
      <c r="U1" s="17"/>
      <c r="V1" s="19"/>
      <c r="W1" s="18" t="s">
        <v>272</v>
      </c>
      <c r="X1" s="17"/>
      <c r="Y1" s="19"/>
      <c r="Z1" s="18" t="s">
        <v>273</v>
      </c>
      <c r="AA1" s="17"/>
      <c r="AB1" s="19"/>
      <c r="AC1" s="18" t="s">
        <v>274</v>
      </c>
      <c r="AD1" s="17"/>
      <c r="AE1" s="19"/>
      <c r="AF1" s="18" t="s">
        <v>275</v>
      </c>
      <c r="AG1" s="17"/>
      <c r="AH1" s="19"/>
      <c r="AI1" s="18" t="s">
        <v>276</v>
      </c>
      <c r="AJ1" s="17"/>
      <c r="AK1" s="19"/>
      <c r="AL1" s="18" t="s">
        <v>279</v>
      </c>
      <c r="AM1" s="17"/>
      <c r="AN1" s="19"/>
      <c r="AO1" s="18" t="s">
        <v>280</v>
      </c>
      <c r="AP1" s="17"/>
      <c r="AQ1" s="19"/>
      <c r="AR1" s="18" t="s">
        <v>281</v>
      </c>
      <c r="AS1" s="17"/>
      <c r="AT1" s="19"/>
      <c r="AU1" s="18" t="s">
        <v>282</v>
      </c>
      <c r="AV1" s="17"/>
      <c r="AW1" s="19"/>
    </row>
    <row r="2" spans="1:77" s="7" customFormat="1" ht="20.65" x14ac:dyDescent="0.35">
      <c r="A2" s="5" t="s">
        <v>277</v>
      </c>
      <c r="B2" s="6" t="s">
        <v>260</v>
      </c>
      <c r="C2" s="6" t="s">
        <v>261</v>
      </c>
      <c r="D2" s="6" t="s">
        <v>262</v>
      </c>
      <c r="E2" s="6" t="s">
        <v>260</v>
      </c>
      <c r="F2" s="6" t="s">
        <v>261</v>
      </c>
      <c r="G2" s="6" t="s">
        <v>262</v>
      </c>
      <c r="H2" s="6" t="s">
        <v>260</v>
      </c>
      <c r="I2" s="6" t="s">
        <v>261</v>
      </c>
      <c r="J2" s="6" t="s">
        <v>262</v>
      </c>
      <c r="K2" s="6" t="s">
        <v>263</v>
      </c>
      <c r="L2" s="6" t="s">
        <v>261</v>
      </c>
      <c r="M2" s="6" t="s">
        <v>262</v>
      </c>
      <c r="N2" s="6" t="s">
        <v>260</v>
      </c>
      <c r="O2" s="6" t="s">
        <v>261</v>
      </c>
      <c r="P2" s="6" t="s">
        <v>262</v>
      </c>
      <c r="Q2" s="6" t="s">
        <v>260</v>
      </c>
      <c r="R2" s="6" t="s">
        <v>261</v>
      </c>
      <c r="S2" s="6" t="s">
        <v>262</v>
      </c>
      <c r="T2" s="6" t="s">
        <v>260</v>
      </c>
      <c r="U2" s="6" t="s">
        <v>261</v>
      </c>
      <c r="V2" s="6" t="s">
        <v>262</v>
      </c>
      <c r="W2" s="6" t="s">
        <v>260</v>
      </c>
      <c r="X2" s="6" t="s">
        <v>261</v>
      </c>
      <c r="Y2" s="6" t="s">
        <v>262</v>
      </c>
      <c r="Z2" s="6" t="s">
        <v>260</v>
      </c>
      <c r="AA2" s="6" t="s">
        <v>261</v>
      </c>
      <c r="AB2" s="6" t="s">
        <v>262</v>
      </c>
      <c r="AC2" s="6" t="s">
        <v>260</v>
      </c>
      <c r="AD2" s="6" t="s">
        <v>261</v>
      </c>
      <c r="AE2" s="6" t="s">
        <v>262</v>
      </c>
      <c r="AF2" s="6" t="s">
        <v>260</v>
      </c>
      <c r="AG2" s="6" t="s">
        <v>261</v>
      </c>
      <c r="AH2" s="6" t="s">
        <v>262</v>
      </c>
      <c r="AI2" s="6" t="s">
        <v>264</v>
      </c>
      <c r="AJ2" s="6" t="s">
        <v>261</v>
      </c>
      <c r="AK2" s="6" t="s">
        <v>262</v>
      </c>
      <c r="AL2" s="6" t="s">
        <v>264</v>
      </c>
      <c r="AM2" s="6" t="s">
        <v>261</v>
      </c>
      <c r="AN2" s="6" t="s">
        <v>262</v>
      </c>
      <c r="AO2" s="6" t="s">
        <v>264</v>
      </c>
      <c r="AP2" s="6" t="s">
        <v>261</v>
      </c>
      <c r="AQ2" s="6" t="s">
        <v>262</v>
      </c>
      <c r="AR2" s="6" t="s">
        <v>264</v>
      </c>
      <c r="AS2" s="6" t="s">
        <v>261</v>
      </c>
      <c r="AT2" s="6" t="s">
        <v>262</v>
      </c>
      <c r="AU2" s="6" t="s">
        <v>264</v>
      </c>
      <c r="AV2" s="6" t="s">
        <v>261</v>
      </c>
      <c r="AW2" s="6" t="s">
        <v>262</v>
      </c>
    </row>
    <row r="3" spans="1:77" x14ac:dyDescent="0.45">
      <c r="A3" s="25" t="s">
        <v>0</v>
      </c>
      <c r="B3" s="30">
        <v>1639120</v>
      </c>
      <c r="C3" s="30">
        <v>1045304.6745763783</v>
      </c>
      <c r="D3" s="31">
        <v>63.77230920105778</v>
      </c>
      <c r="E3" s="30">
        <v>4289032</v>
      </c>
      <c r="F3" s="30">
        <v>2891685.0410278179</v>
      </c>
      <c r="G3" s="31">
        <v>67.420458533016728</v>
      </c>
      <c r="H3" s="30">
        <v>3119538</v>
      </c>
      <c r="I3" s="30">
        <v>2138654.9716360103</v>
      </c>
      <c r="J3" s="31">
        <v>68.556785384118115</v>
      </c>
      <c r="K3" s="30">
        <v>2559330</v>
      </c>
      <c r="L3" s="30">
        <v>1825834.902616411</v>
      </c>
      <c r="M3" s="31">
        <v>71.340346989892311</v>
      </c>
      <c r="N3" s="30">
        <v>3313531</v>
      </c>
      <c r="O3" s="30">
        <v>2254104.1423881762</v>
      </c>
      <c r="P3" s="31">
        <v>68.027253778165232</v>
      </c>
      <c r="Q3" s="30">
        <v>3253064</v>
      </c>
      <c r="R3" s="30">
        <v>2399295.5907951021</v>
      </c>
      <c r="S3" s="31">
        <v>73.754945823233172</v>
      </c>
      <c r="T3" s="30">
        <v>4467462</v>
      </c>
      <c r="U3" s="30">
        <v>2965776.2802084154</v>
      </c>
      <c r="V3" s="31">
        <v>66.386155723505098</v>
      </c>
      <c r="W3" s="30">
        <v>4811539</v>
      </c>
      <c r="X3" s="30">
        <v>3571295.5777239632</v>
      </c>
      <c r="Y3" s="31">
        <v>74.22356085493567</v>
      </c>
      <c r="Z3" s="30">
        <v>2889347</v>
      </c>
      <c r="AA3" s="30">
        <v>2054930.6670022423</v>
      </c>
      <c r="AB3" s="31">
        <v>71.120937256834921</v>
      </c>
      <c r="AC3" s="30">
        <v>1777550</v>
      </c>
      <c r="AD3" s="30">
        <v>1160054.9726960459</v>
      </c>
      <c r="AE3" s="31">
        <v>65.261453837925572</v>
      </c>
      <c r="AF3" s="30">
        <v>3259509</v>
      </c>
      <c r="AG3" s="30">
        <v>2244983.0721516218</v>
      </c>
      <c r="AH3" s="31">
        <v>68.874884902959977</v>
      </c>
      <c r="AI3" s="30">
        <v>978766</v>
      </c>
      <c r="AJ3" s="30">
        <v>605671.20539943699</v>
      </c>
      <c r="AK3" s="31">
        <v>61.881103900159694</v>
      </c>
      <c r="AL3" s="30">
        <v>30341963</v>
      </c>
      <c r="AM3" s="30">
        <v>21146881.847974516</v>
      </c>
      <c r="AN3" s="31">
        <v>69.695167211081625</v>
      </c>
      <c r="AO3" s="23">
        <f>AL3+AC3</f>
        <v>32119513</v>
      </c>
      <c r="AP3" s="23">
        <f>AM3+AD3</f>
        <v>22306936.820670564</v>
      </c>
      <c r="AQ3" s="24">
        <f>AP3/AO3*100</f>
        <v>69.449797762097347</v>
      </c>
      <c r="AR3" s="23">
        <f>AO3+AI3+AF3</f>
        <v>36357788</v>
      </c>
      <c r="AS3" s="23">
        <f>AP3+AJ3+AG3</f>
        <v>25157591.098221622</v>
      </c>
      <c r="AT3" s="24">
        <f>AS3/AR3*100</f>
        <v>69.194504072199393</v>
      </c>
      <c r="AU3" s="23">
        <f>AR3-T3</f>
        <v>31890326</v>
      </c>
      <c r="AV3" s="23">
        <f>AS3-U3</f>
        <v>22191814.818013206</v>
      </c>
      <c r="AW3" s="24">
        <f>AV3/AU3*100</f>
        <v>69.587920857294478</v>
      </c>
      <c r="AX3" s="23"/>
      <c r="AY3" s="23"/>
      <c r="AZ3" s="24"/>
      <c r="BA3" s="23"/>
      <c r="BB3" s="23"/>
      <c r="BC3" s="24"/>
      <c r="BD3" s="23"/>
      <c r="BE3" s="23"/>
      <c r="BF3" s="24"/>
      <c r="BG3" s="23"/>
      <c r="BH3" s="23"/>
      <c r="BI3" s="24"/>
      <c r="BJ3" s="23"/>
      <c r="BK3" s="23"/>
      <c r="BL3" s="24"/>
      <c r="BM3" s="23"/>
      <c r="BN3" s="23"/>
      <c r="BO3" s="24"/>
      <c r="BP3" s="23"/>
      <c r="BQ3" s="23"/>
      <c r="BR3" s="24"/>
      <c r="BS3" s="23"/>
      <c r="BT3" s="23"/>
      <c r="BU3" s="24"/>
      <c r="BV3" s="23"/>
      <c r="BW3" s="23"/>
      <c r="BX3" s="24"/>
      <c r="BY3" s="23"/>
    </row>
    <row r="4" spans="1:77" x14ac:dyDescent="0.45">
      <c r="A4" s="25" t="s">
        <v>1</v>
      </c>
      <c r="B4" s="30">
        <v>1638934.9999999998</v>
      </c>
      <c r="C4" s="30">
        <v>1043459.9409762153</v>
      </c>
      <c r="D4" s="31">
        <v>63.666950853829803</v>
      </c>
      <c r="E4" s="30">
        <v>4288151</v>
      </c>
      <c r="F4" s="30">
        <v>2886110.7002478475</v>
      </c>
      <c r="G4" s="31">
        <v>67.304316015174081</v>
      </c>
      <c r="H4" s="30">
        <v>3119315</v>
      </c>
      <c r="I4" s="30">
        <v>2148265.8167013531</v>
      </c>
      <c r="J4" s="31">
        <v>68.869794063804179</v>
      </c>
      <c r="K4" s="30">
        <v>2560055</v>
      </c>
      <c r="L4" s="30">
        <v>1826120.1014079102</v>
      </c>
      <c r="M4" s="31">
        <v>71.331283953192809</v>
      </c>
      <c r="N4" s="30">
        <v>3313038</v>
      </c>
      <c r="O4" s="30">
        <v>2246252.6401814241</v>
      </c>
      <c r="P4" s="31">
        <v>67.800388651787998</v>
      </c>
      <c r="Q4" s="30">
        <v>3253479</v>
      </c>
      <c r="R4" s="30">
        <v>2393400.8558108239</v>
      </c>
      <c r="S4" s="31">
        <v>73.564355442614627</v>
      </c>
      <c r="T4" s="30">
        <v>4466447</v>
      </c>
      <c r="U4" s="30">
        <v>2955584.0498801889</v>
      </c>
      <c r="V4" s="31">
        <v>66.173046492663829</v>
      </c>
      <c r="W4" s="30">
        <v>4811921</v>
      </c>
      <c r="X4" s="30">
        <v>3552796.8239581464</v>
      </c>
      <c r="Y4" s="31">
        <v>73.833232589607078</v>
      </c>
      <c r="Z4" s="30">
        <v>2890316.9999999995</v>
      </c>
      <c r="AA4" s="30">
        <v>2069893.822698669</v>
      </c>
      <c r="AB4" s="31">
        <v>71.614768300455253</v>
      </c>
      <c r="AC4" s="30">
        <v>1777462.9999999995</v>
      </c>
      <c r="AD4" s="30">
        <v>1153552.1777019466</v>
      </c>
      <c r="AE4" s="31">
        <v>64.89880113971131</v>
      </c>
      <c r="AF4" s="30">
        <v>3259330</v>
      </c>
      <c r="AG4" s="30">
        <v>2240548.9594527637</v>
      </c>
      <c r="AH4" s="31">
        <v>68.742623773989251</v>
      </c>
      <c r="AI4" s="30">
        <v>979687.16666666674</v>
      </c>
      <c r="AJ4" s="30">
        <v>605769.2181043895</v>
      </c>
      <c r="AK4" s="31">
        <v>61.832923683739459</v>
      </c>
      <c r="AL4" s="30">
        <v>30341657.999999993</v>
      </c>
      <c r="AM4" s="30">
        <v>21121884.751862578</v>
      </c>
      <c r="AN4" s="31">
        <v>69.613482400541798</v>
      </c>
      <c r="AO4" s="23">
        <f t="shared" ref="AO4" si="0">AL4+AC4</f>
        <v>32119120.999999993</v>
      </c>
      <c r="AP4" s="23">
        <f t="shared" ref="AP4" si="1">AM4+AD4</f>
        <v>22275436.929564524</v>
      </c>
      <c r="AQ4" s="24">
        <f t="shared" ref="AQ4" si="2">AP4/AO4*100</f>
        <v>69.352573283573136</v>
      </c>
      <c r="AR4" s="23">
        <f t="shared" ref="AR4" si="3">AO4+AI4+AF4</f>
        <v>36358138.166666657</v>
      </c>
      <c r="AS4" s="23">
        <f t="shared" ref="AS4" si="4">AP4+AJ4+AG4</f>
        <v>25121755.107121676</v>
      </c>
      <c r="AT4" s="24">
        <f t="shared" ref="AT4" si="5">AS4/AR4*100</f>
        <v>69.095273778769666</v>
      </c>
      <c r="AU4" s="23">
        <f t="shared" ref="AU4" si="6">AR4-T4</f>
        <v>31891691.166666657</v>
      </c>
      <c r="AV4" s="23">
        <f t="shared" ref="AV4" si="7">AS4-U4</f>
        <v>22166171.057241488</v>
      </c>
      <c r="AW4" s="24">
        <f t="shared" ref="AW4" si="8">AV4/AU4*100</f>
        <v>69.504533144387381</v>
      </c>
      <c r="AX4" s="23"/>
      <c r="AY4" s="23"/>
      <c r="AZ4" s="24"/>
      <c r="BA4" s="23"/>
      <c r="BB4" s="23"/>
      <c r="BC4" s="24"/>
      <c r="BD4" s="23"/>
      <c r="BE4" s="23"/>
      <c r="BF4" s="24"/>
      <c r="BG4" s="23"/>
      <c r="BH4" s="23"/>
      <c r="BI4" s="24"/>
      <c r="BJ4" s="23"/>
      <c r="BK4" s="23"/>
      <c r="BL4" s="24"/>
      <c r="BM4" s="23"/>
      <c r="BN4" s="23"/>
      <c r="BO4" s="24"/>
      <c r="BP4" s="23"/>
      <c r="BQ4" s="23"/>
      <c r="BR4" s="24"/>
      <c r="BS4" s="23"/>
      <c r="BT4" s="23"/>
      <c r="BU4" s="24"/>
      <c r="BV4" s="23"/>
      <c r="BW4" s="23"/>
      <c r="BX4" s="24"/>
      <c r="BY4" s="23"/>
    </row>
    <row r="5" spans="1:77" x14ac:dyDescent="0.45">
      <c r="A5" s="25" t="s">
        <v>2</v>
      </c>
      <c r="B5" s="30">
        <v>1638979</v>
      </c>
      <c r="C5" s="30">
        <v>1037619.8429789993</v>
      </c>
      <c r="D5" s="31">
        <v>63.308916281355607</v>
      </c>
      <c r="E5" s="30">
        <v>4286863</v>
      </c>
      <c r="F5" s="30">
        <v>2876699.3541620672</v>
      </c>
      <c r="G5" s="31">
        <v>67.104998554002478</v>
      </c>
      <c r="H5" s="30">
        <v>3119324</v>
      </c>
      <c r="I5" s="30">
        <v>2155437.7320999224</v>
      </c>
      <c r="J5" s="31">
        <v>69.099514256932665</v>
      </c>
      <c r="K5" s="30">
        <v>2560785</v>
      </c>
      <c r="L5" s="30">
        <v>1824118.0286869383</v>
      </c>
      <c r="M5" s="31">
        <v>71.232767635195387</v>
      </c>
      <c r="N5" s="30">
        <v>3312303.0000000005</v>
      </c>
      <c r="O5" s="30">
        <v>2233907.2504541688</v>
      </c>
      <c r="P5" s="31">
        <v>67.442720380779434</v>
      </c>
      <c r="Q5" s="30">
        <v>3253959</v>
      </c>
      <c r="R5" s="30">
        <v>2386858.2652469371</v>
      </c>
      <c r="S5" s="31">
        <v>73.352438222083833</v>
      </c>
      <c r="T5" s="30">
        <v>4465437</v>
      </c>
      <c r="U5" s="30">
        <v>2959924.5761291627</v>
      </c>
      <c r="V5" s="31">
        <v>66.285216343420871</v>
      </c>
      <c r="W5" s="30">
        <v>4812465</v>
      </c>
      <c r="X5" s="30">
        <v>3543992.61144681</v>
      </c>
      <c r="Y5" s="31">
        <v>73.641940490929485</v>
      </c>
      <c r="Z5" s="30">
        <v>2890985</v>
      </c>
      <c r="AA5" s="30">
        <v>2066234.9966588309</v>
      </c>
      <c r="AB5" s="31">
        <v>71.471660927290557</v>
      </c>
      <c r="AC5" s="30">
        <v>1777205</v>
      </c>
      <c r="AD5" s="30">
        <v>1142346.1217297432</v>
      </c>
      <c r="AE5" s="31">
        <v>64.277678811940277</v>
      </c>
      <c r="AF5" s="30">
        <v>3259246</v>
      </c>
      <c r="AG5" s="30">
        <v>2238653.8864813186</v>
      </c>
      <c r="AH5" s="31">
        <v>68.686250945197713</v>
      </c>
      <c r="AI5" s="30">
        <v>980608.33333333349</v>
      </c>
      <c r="AJ5" s="30">
        <v>605219.67440101271</v>
      </c>
      <c r="AK5" s="31">
        <v>61.718797793989715</v>
      </c>
      <c r="AL5" s="30">
        <v>30341100.000000007</v>
      </c>
      <c r="AM5" s="30">
        <v>21084792.657863833</v>
      </c>
      <c r="AN5" s="31">
        <v>69.492512327713328</v>
      </c>
      <c r="AO5" s="23">
        <f t="shared" ref="AO5:AO68" si="9">AL5+AC5</f>
        <v>32118305.000000007</v>
      </c>
      <c r="AP5" s="23">
        <f t="shared" ref="AP5:AP68" si="10">AM5+AD5</f>
        <v>22227138.779593576</v>
      </c>
      <c r="AQ5" s="24">
        <f t="shared" ref="AQ5:AQ68" si="11">AP5/AO5*100</f>
        <v>69.203959485388694</v>
      </c>
      <c r="AR5" s="23">
        <f t="shared" ref="AR5:AR68" si="12">AO5+AI5+AF5</f>
        <v>36358159.333333343</v>
      </c>
      <c r="AS5" s="23">
        <f t="shared" ref="AS5:AS68" si="13">AP5+AJ5+AG5</f>
        <v>25071012.340475906</v>
      </c>
      <c r="AT5" s="24">
        <f t="shared" ref="AT5:AT68" si="14">AS5/AR5*100</f>
        <v>68.955669924386626</v>
      </c>
      <c r="AU5" s="23">
        <f t="shared" ref="AU5:AU68" si="15">AR5-T5</f>
        <v>31892722.333333343</v>
      </c>
      <c r="AV5" s="23">
        <f t="shared" ref="AV5:AV68" si="16">AS5-U5</f>
        <v>22111087.764346741</v>
      </c>
      <c r="AW5" s="24">
        <f t="shared" ref="AW5:AW68" si="17">AV5/AU5*100</f>
        <v>69.329571597081497</v>
      </c>
      <c r="AX5" s="23"/>
      <c r="AY5" s="23"/>
      <c r="AZ5" s="24"/>
      <c r="BA5" s="23"/>
      <c r="BB5" s="23"/>
      <c r="BC5" s="24"/>
      <c r="BD5" s="23"/>
      <c r="BE5" s="23"/>
      <c r="BF5" s="24"/>
      <c r="BG5" s="23"/>
      <c r="BH5" s="23"/>
      <c r="BI5" s="24"/>
      <c r="BJ5" s="23"/>
      <c r="BK5" s="23"/>
      <c r="BL5" s="24"/>
      <c r="BM5" s="23"/>
      <c r="BN5" s="23"/>
      <c r="BO5" s="24"/>
      <c r="BP5" s="23"/>
      <c r="BQ5" s="23"/>
      <c r="BR5" s="24"/>
      <c r="BS5" s="23"/>
      <c r="BT5" s="23"/>
      <c r="BU5" s="24"/>
      <c r="BV5" s="23"/>
      <c r="BW5" s="23"/>
      <c r="BX5" s="24"/>
      <c r="BY5" s="23"/>
    </row>
    <row r="6" spans="1:77" x14ac:dyDescent="0.45">
      <c r="A6" s="25" t="s">
        <v>3</v>
      </c>
      <c r="B6" s="30">
        <v>1638438.0000000002</v>
      </c>
      <c r="C6" s="30">
        <v>1034554.7325727433</v>
      </c>
      <c r="D6" s="31">
        <v>63.142745259371615</v>
      </c>
      <c r="E6" s="30">
        <v>4286171.0000000009</v>
      </c>
      <c r="F6" s="30">
        <v>2884152.7257171762</v>
      </c>
      <c r="G6" s="31">
        <v>67.289726091590268</v>
      </c>
      <c r="H6" s="30">
        <v>3118354</v>
      </c>
      <c r="I6" s="30">
        <v>2168377.1106394329</v>
      </c>
      <c r="J6" s="31">
        <v>69.535951038253927</v>
      </c>
      <c r="K6" s="30">
        <v>2561292.0000000005</v>
      </c>
      <c r="L6" s="30">
        <v>1834776.497473483</v>
      </c>
      <c r="M6" s="31">
        <v>71.634803742544108</v>
      </c>
      <c r="N6" s="30">
        <v>3311410</v>
      </c>
      <c r="O6" s="30">
        <v>2237667.5325635942</v>
      </c>
      <c r="P6" s="31">
        <v>67.574463221515742</v>
      </c>
      <c r="Q6" s="30">
        <v>3253739</v>
      </c>
      <c r="R6" s="30">
        <v>2387750.6553570386</v>
      </c>
      <c r="S6" s="31">
        <v>73.384824515950385</v>
      </c>
      <c r="T6" s="30">
        <v>4465157</v>
      </c>
      <c r="U6" s="30">
        <v>2966423.9326755553</v>
      </c>
      <c r="V6" s="31">
        <v>66.434930119490872</v>
      </c>
      <c r="W6" s="30">
        <v>4812154.0000000009</v>
      </c>
      <c r="X6" s="30">
        <v>3528671.6914404044</v>
      </c>
      <c r="Y6" s="31">
        <v>73.328320154350919</v>
      </c>
      <c r="Z6" s="30">
        <v>2891512.0000000009</v>
      </c>
      <c r="AA6" s="30">
        <v>2068310.8078846768</v>
      </c>
      <c r="AB6" s="31">
        <v>71.530424493644716</v>
      </c>
      <c r="AC6" s="30">
        <v>1777103</v>
      </c>
      <c r="AD6" s="30">
        <v>1127911.1806108858</v>
      </c>
      <c r="AE6" s="31">
        <v>63.469094397504584</v>
      </c>
      <c r="AF6" s="30">
        <v>3259274</v>
      </c>
      <c r="AG6" s="30">
        <v>2218582.5377718005</v>
      </c>
      <c r="AH6" s="31">
        <v>68.069838183957543</v>
      </c>
      <c r="AI6" s="30">
        <v>981529.50000000012</v>
      </c>
      <c r="AJ6" s="30">
        <v>603521.07984008978</v>
      </c>
      <c r="AK6" s="31">
        <v>61.487818740047004</v>
      </c>
      <c r="AL6" s="30">
        <v>30338227</v>
      </c>
      <c r="AM6" s="30">
        <v>21110685.686324105</v>
      </c>
      <c r="AN6" s="31">
        <v>69.58444106283504</v>
      </c>
      <c r="AO6" s="23">
        <f t="shared" si="9"/>
        <v>32115330</v>
      </c>
      <c r="AP6" s="23">
        <f t="shared" si="10"/>
        <v>22238596.866934992</v>
      </c>
      <c r="AQ6" s="24">
        <f t="shared" si="11"/>
        <v>69.246048123855459</v>
      </c>
      <c r="AR6" s="23">
        <f t="shared" si="12"/>
        <v>36356133.5</v>
      </c>
      <c r="AS6" s="23">
        <f t="shared" si="13"/>
        <v>25060700.484546885</v>
      </c>
      <c r="AT6" s="24">
        <f t="shared" si="14"/>
        <v>68.931148810274024</v>
      </c>
      <c r="AU6" s="23">
        <f t="shared" si="15"/>
        <v>31890976.5</v>
      </c>
      <c r="AV6" s="23">
        <f t="shared" si="16"/>
        <v>22094276.55187133</v>
      </c>
      <c r="AW6" s="24">
        <f t="shared" si="17"/>
        <v>69.280652324557479</v>
      </c>
      <c r="AX6" s="23"/>
      <c r="AY6" s="23"/>
      <c r="AZ6" s="24"/>
      <c r="BA6" s="23"/>
      <c r="BB6" s="23"/>
      <c r="BC6" s="24"/>
      <c r="BD6" s="23"/>
      <c r="BE6" s="23"/>
      <c r="BF6" s="24"/>
      <c r="BG6" s="23"/>
      <c r="BH6" s="23"/>
      <c r="BI6" s="24"/>
      <c r="BJ6" s="23"/>
      <c r="BK6" s="23"/>
      <c r="BL6" s="24"/>
      <c r="BM6" s="23"/>
      <c r="BN6" s="23"/>
      <c r="BO6" s="24"/>
      <c r="BP6" s="23"/>
      <c r="BQ6" s="23"/>
      <c r="BR6" s="24"/>
      <c r="BS6" s="23"/>
      <c r="BT6" s="23"/>
      <c r="BU6" s="24"/>
      <c r="BV6" s="23"/>
      <c r="BW6" s="23"/>
      <c r="BX6" s="24"/>
      <c r="BY6" s="23"/>
    </row>
    <row r="7" spans="1:77" x14ac:dyDescent="0.45">
      <c r="A7" s="25" t="s">
        <v>4</v>
      </c>
      <c r="B7" s="30">
        <v>1638114</v>
      </c>
      <c r="C7" s="30">
        <v>1033157.1647159338</v>
      </c>
      <c r="D7" s="31">
        <v>63.069918498708503</v>
      </c>
      <c r="E7" s="30">
        <v>4285689</v>
      </c>
      <c r="F7" s="30">
        <v>2883063.7078868728</v>
      </c>
      <c r="G7" s="31">
        <v>67.271883421472552</v>
      </c>
      <c r="H7" s="30">
        <v>3117717</v>
      </c>
      <c r="I7" s="30">
        <v>2161714.6865208605</v>
      </c>
      <c r="J7" s="31">
        <v>69.336462755306542</v>
      </c>
      <c r="K7" s="30">
        <v>2561568</v>
      </c>
      <c r="L7" s="30">
        <v>1840405.7050793541</v>
      </c>
      <c r="M7" s="31">
        <v>71.846841664142985</v>
      </c>
      <c r="N7" s="30">
        <v>3310970</v>
      </c>
      <c r="O7" s="30">
        <v>2233073.5532590305</v>
      </c>
      <c r="P7" s="31">
        <v>67.444693043399084</v>
      </c>
      <c r="Q7" s="30">
        <v>3253565</v>
      </c>
      <c r="R7" s="30">
        <v>2383486.5475417618</v>
      </c>
      <c r="S7" s="31">
        <v>73.257689566422115</v>
      </c>
      <c r="T7" s="30">
        <v>4465629</v>
      </c>
      <c r="U7" s="30">
        <v>2981904.3663660954</v>
      </c>
      <c r="V7" s="31">
        <v>66.774565606907686</v>
      </c>
      <c r="W7" s="30">
        <v>4812083</v>
      </c>
      <c r="X7" s="30">
        <v>3525353.5149869877</v>
      </c>
      <c r="Y7" s="31">
        <v>73.260446982875976</v>
      </c>
      <c r="Z7" s="30">
        <v>2891935</v>
      </c>
      <c r="AA7" s="30">
        <v>2067403.3945399588</v>
      </c>
      <c r="AB7" s="31">
        <v>71.488584443978127</v>
      </c>
      <c r="AC7" s="30">
        <v>1777096</v>
      </c>
      <c r="AD7" s="30">
        <v>1122799.3592762249</v>
      </c>
      <c r="AE7" s="31">
        <v>63.181694138989947</v>
      </c>
      <c r="AF7" s="30">
        <v>3259454</v>
      </c>
      <c r="AG7" s="30">
        <v>2215059.4662695839</v>
      </c>
      <c r="AH7" s="31">
        <v>67.95799131601747</v>
      </c>
      <c r="AI7" s="30">
        <v>982450.66666666674</v>
      </c>
      <c r="AJ7" s="30">
        <v>603600.48492602259</v>
      </c>
      <c r="AK7" s="31">
        <v>61.438248800213465</v>
      </c>
      <c r="AL7" s="30">
        <v>30337270</v>
      </c>
      <c r="AM7" s="30">
        <v>21109562.640896853</v>
      </c>
      <c r="AN7" s="31">
        <v>69.582934261707962</v>
      </c>
      <c r="AO7" s="23">
        <f t="shared" si="9"/>
        <v>32114366</v>
      </c>
      <c r="AP7" s="23">
        <f t="shared" si="10"/>
        <v>22232362.000173077</v>
      </c>
      <c r="AQ7" s="24">
        <f t="shared" si="11"/>
        <v>69.228712160075261</v>
      </c>
      <c r="AR7" s="23">
        <f t="shared" si="12"/>
        <v>36356270.666666672</v>
      </c>
      <c r="AS7" s="23">
        <f t="shared" si="13"/>
        <v>25051021.951368682</v>
      </c>
      <c r="AT7" s="24">
        <f t="shared" si="14"/>
        <v>68.904267384984479</v>
      </c>
      <c r="AU7" s="23">
        <f t="shared" si="15"/>
        <v>31890641.666666672</v>
      </c>
      <c r="AV7" s="23">
        <f t="shared" si="16"/>
        <v>22069117.585002586</v>
      </c>
      <c r="AW7" s="24">
        <f t="shared" si="17"/>
        <v>69.202488352782439</v>
      </c>
      <c r="AX7" s="23"/>
      <c r="AY7" s="23"/>
      <c r="AZ7" s="24"/>
      <c r="BA7" s="23"/>
      <c r="BB7" s="23"/>
      <c r="BC7" s="24"/>
      <c r="BD7" s="23"/>
      <c r="BE7" s="23"/>
      <c r="BF7" s="24"/>
      <c r="BG7" s="23"/>
      <c r="BH7" s="23"/>
      <c r="BI7" s="24"/>
      <c r="BJ7" s="23"/>
      <c r="BK7" s="23"/>
      <c r="BL7" s="24"/>
      <c r="BM7" s="23"/>
      <c r="BN7" s="23"/>
      <c r="BO7" s="24"/>
      <c r="BP7" s="23"/>
      <c r="BQ7" s="23"/>
      <c r="BR7" s="24"/>
      <c r="BS7" s="23"/>
      <c r="BT7" s="23"/>
      <c r="BU7" s="24"/>
      <c r="BV7" s="23"/>
      <c r="BW7" s="23"/>
      <c r="BX7" s="24"/>
      <c r="BY7" s="23"/>
    </row>
    <row r="8" spans="1:77" x14ac:dyDescent="0.45">
      <c r="A8" s="25" t="s">
        <v>5</v>
      </c>
      <c r="B8" s="30">
        <v>1637933</v>
      </c>
      <c r="C8" s="30">
        <v>1034398.5962817222</v>
      </c>
      <c r="D8" s="31">
        <v>63.152680621351557</v>
      </c>
      <c r="E8" s="30">
        <v>4285045</v>
      </c>
      <c r="F8" s="30">
        <v>2865286.7765366184</v>
      </c>
      <c r="G8" s="31">
        <v>66.867133869927116</v>
      </c>
      <c r="H8" s="30">
        <v>3117005.0000000005</v>
      </c>
      <c r="I8" s="30">
        <v>2155287.6862110063</v>
      </c>
      <c r="J8" s="31">
        <v>69.146109364951485</v>
      </c>
      <c r="K8" s="30">
        <v>2561972</v>
      </c>
      <c r="L8" s="30">
        <v>1833762.9412523308</v>
      </c>
      <c r="M8" s="31">
        <v>71.576228828899417</v>
      </c>
      <c r="N8" s="30">
        <v>3310603</v>
      </c>
      <c r="O8" s="30">
        <v>2228265.1583655057</v>
      </c>
      <c r="P8" s="31">
        <v>67.306927419733071</v>
      </c>
      <c r="Q8" s="30">
        <v>3253104</v>
      </c>
      <c r="R8" s="30">
        <v>2374971.1233143578</v>
      </c>
      <c r="S8" s="31">
        <v>73.006307923581844</v>
      </c>
      <c r="T8" s="30">
        <v>4465812</v>
      </c>
      <c r="U8" s="30">
        <v>2985081.9149869736</v>
      </c>
      <c r="V8" s="31">
        <v>66.842982082250074</v>
      </c>
      <c r="W8" s="30">
        <v>4811955</v>
      </c>
      <c r="X8" s="30">
        <v>3528026.9863211894</v>
      </c>
      <c r="Y8" s="31">
        <v>73.317954684139593</v>
      </c>
      <c r="Z8" s="30">
        <v>2892556</v>
      </c>
      <c r="AA8" s="30">
        <v>2068960.2181454804</v>
      </c>
      <c r="AB8" s="31">
        <v>71.52705835757304</v>
      </c>
      <c r="AC8" s="30">
        <v>1776862</v>
      </c>
      <c r="AD8" s="30">
        <v>1123649.7367302005</v>
      </c>
      <c r="AE8" s="31">
        <v>63.237873100454649</v>
      </c>
      <c r="AF8" s="30">
        <v>3259500.0000000005</v>
      </c>
      <c r="AG8" s="30">
        <v>2200061.9103090614</v>
      </c>
      <c r="AH8" s="31">
        <v>67.496913953338279</v>
      </c>
      <c r="AI8" s="30">
        <v>983371.8333333336</v>
      </c>
      <c r="AJ8" s="30">
        <v>602090.39649637369</v>
      </c>
      <c r="AK8" s="31">
        <v>61.227134649105118</v>
      </c>
      <c r="AL8" s="30">
        <v>30335985.000000004</v>
      </c>
      <c r="AM8" s="30">
        <v>21074041.401415184</v>
      </c>
      <c r="AN8" s="31">
        <v>69.46878896932202</v>
      </c>
      <c r="AO8" s="23">
        <f t="shared" si="9"/>
        <v>32112847.000000004</v>
      </c>
      <c r="AP8" s="23">
        <f t="shared" si="10"/>
        <v>22197691.138145383</v>
      </c>
      <c r="AQ8" s="24">
        <f t="shared" si="11"/>
        <v>69.12402110639826</v>
      </c>
      <c r="AR8" s="23">
        <f t="shared" si="12"/>
        <v>36355718.833333336</v>
      </c>
      <c r="AS8" s="23">
        <f t="shared" si="13"/>
        <v>24999843.444950819</v>
      </c>
      <c r="AT8" s="24">
        <f t="shared" si="14"/>
        <v>68.764541720543022</v>
      </c>
      <c r="AU8" s="23">
        <f t="shared" si="15"/>
        <v>31889906.833333336</v>
      </c>
      <c r="AV8" s="23">
        <f t="shared" si="16"/>
        <v>22014761.529963844</v>
      </c>
      <c r="AW8" s="24">
        <f t="shared" si="17"/>
        <v>69.033633886169383</v>
      </c>
      <c r="AX8" s="23"/>
      <c r="AY8" s="23"/>
      <c r="AZ8" s="24"/>
      <c r="BA8" s="23"/>
      <c r="BB8" s="23"/>
      <c r="BC8" s="24"/>
      <c r="BD8" s="23"/>
      <c r="BE8" s="23"/>
      <c r="BF8" s="24"/>
      <c r="BG8" s="23"/>
      <c r="BH8" s="23"/>
      <c r="BI8" s="24"/>
      <c r="BJ8" s="23"/>
      <c r="BK8" s="23"/>
      <c r="BL8" s="24"/>
      <c r="BM8" s="23"/>
      <c r="BN8" s="23"/>
      <c r="BO8" s="24"/>
      <c r="BP8" s="23"/>
      <c r="BQ8" s="23"/>
      <c r="BR8" s="24"/>
      <c r="BS8" s="23"/>
      <c r="BT8" s="23"/>
      <c r="BU8" s="24"/>
      <c r="BV8" s="23"/>
      <c r="BW8" s="23"/>
      <c r="BX8" s="24"/>
      <c r="BY8" s="23"/>
    </row>
    <row r="9" spans="1:77" x14ac:dyDescent="0.45">
      <c r="A9" s="25" t="s">
        <v>6</v>
      </c>
      <c r="B9" s="30">
        <v>1637526</v>
      </c>
      <c r="C9" s="30">
        <v>1026031.3373193106</v>
      </c>
      <c r="D9" s="31">
        <v>62.657407413336372</v>
      </c>
      <c r="E9" s="30">
        <v>4284396</v>
      </c>
      <c r="F9" s="30">
        <v>2867043.8848747751</v>
      </c>
      <c r="G9" s="31">
        <v>66.918274708378377</v>
      </c>
      <c r="H9" s="30">
        <v>3116160</v>
      </c>
      <c r="I9" s="30">
        <v>2150806.4825524897</v>
      </c>
      <c r="J9" s="31">
        <v>69.021054199800062</v>
      </c>
      <c r="K9" s="30">
        <v>2562410</v>
      </c>
      <c r="L9" s="30">
        <v>1831814.8775841934</v>
      </c>
      <c r="M9" s="31">
        <v>71.487969434407191</v>
      </c>
      <c r="N9" s="30">
        <v>3309613</v>
      </c>
      <c r="O9" s="30">
        <v>2218852.851632372</v>
      </c>
      <c r="P9" s="31">
        <v>67.042667877856786</v>
      </c>
      <c r="Q9" s="30">
        <v>3252972</v>
      </c>
      <c r="R9" s="30">
        <v>2366346.971184392</v>
      </c>
      <c r="S9" s="31">
        <v>72.744154305182832</v>
      </c>
      <c r="T9" s="30">
        <v>4465707</v>
      </c>
      <c r="U9" s="30">
        <v>2996725.4475866044</v>
      </c>
      <c r="V9" s="31">
        <v>67.105285850294351</v>
      </c>
      <c r="W9" s="30">
        <v>4811872</v>
      </c>
      <c r="X9" s="30">
        <v>3513000.6807124605</v>
      </c>
      <c r="Y9" s="31">
        <v>73.006943674155508</v>
      </c>
      <c r="Z9" s="30">
        <v>2892839.9999999995</v>
      </c>
      <c r="AA9" s="30">
        <v>2067854.003215574</v>
      </c>
      <c r="AB9" s="31">
        <v>71.481796546493214</v>
      </c>
      <c r="AC9" s="30">
        <v>1776731</v>
      </c>
      <c r="AD9" s="30">
        <v>1123751.123010417</v>
      </c>
      <c r="AE9" s="31">
        <v>63.248242024843208</v>
      </c>
      <c r="AF9" s="30">
        <v>3259537</v>
      </c>
      <c r="AG9" s="30">
        <v>2200152.0009229369</v>
      </c>
      <c r="AH9" s="31">
        <v>67.498911683559257</v>
      </c>
      <c r="AI9" s="30">
        <v>984293</v>
      </c>
      <c r="AJ9" s="30">
        <v>600543.63710594014</v>
      </c>
      <c r="AK9" s="31">
        <v>61.012690032941421</v>
      </c>
      <c r="AL9" s="30">
        <v>30333496</v>
      </c>
      <c r="AM9" s="30">
        <v>21038476.536662176</v>
      </c>
      <c r="AN9" s="31">
        <v>69.357243018286368</v>
      </c>
      <c r="AO9" s="23">
        <f t="shared" si="9"/>
        <v>32110227</v>
      </c>
      <c r="AP9" s="23">
        <f t="shared" si="10"/>
        <v>22162227.659672592</v>
      </c>
      <c r="AQ9" s="24">
        <f t="shared" si="11"/>
        <v>69.019218268598948</v>
      </c>
      <c r="AR9" s="23">
        <f t="shared" si="12"/>
        <v>36354057</v>
      </c>
      <c r="AS9" s="23">
        <f t="shared" si="13"/>
        <v>24962923.297701471</v>
      </c>
      <c r="AT9" s="24">
        <f t="shared" si="14"/>
        <v>68.666127958432455</v>
      </c>
      <c r="AU9" s="23">
        <f t="shared" si="15"/>
        <v>31888350</v>
      </c>
      <c r="AV9" s="23">
        <f t="shared" si="16"/>
        <v>21966197.850114867</v>
      </c>
      <c r="AW9" s="24">
        <f t="shared" si="17"/>
        <v>68.884711344785373</v>
      </c>
      <c r="AX9" s="23"/>
      <c r="AY9" s="23"/>
      <c r="AZ9" s="24"/>
      <c r="BA9" s="23"/>
      <c r="BB9" s="23"/>
      <c r="BC9" s="24"/>
      <c r="BD9" s="23"/>
      <c r="BE9" s="23"/>
      <c r="BF9" s="24"/>
      <c r="BG9" s="23"/>
      <c r="BH9" s="23"/>
      <c r="BI9" s="24"/>
      <c r="BJ9" s="23"/>
      <c r="BK9" s="23"/>
      <c r="BL9" s="24"/>
      <c r="BM9" s="23"/>
      <c r="BN9" s="23"/>
      <c r="BO9" s="24"/>
      <c r="BP9" s="23"/>
      <c r="BQ9" s="23"/>
      <c r="BR9" s="24"/>
      <c r="BS9" s="23"/>
      <c r="BT9" s="23"/>
      <c r="BU9" s="24"/>
      <c r="BV9" s="23"/>
      <c r="BW9" s="23"/>
      <c r="BX9" s="24"/>
      <c r="BY9" s="23"/>
    </row>
    <row r="10" spans="1:77" x14ac:dyDescent="0.45">
      <c r="A10" s="25" t="s">
        <v>7</v>
      </c>
      <c r="B10" s="30">
        <v>1637322.9999999998</v>
      </c>
      <c r="C10" s="30">
        <v>1024034.511877689</v>
      </c>
      <c r="D10" s="31">
        <v>62.543219137438932</v>
      </c>
      <c r="E10" s="30">
        <v>4283876</v>
      </c>
      <c r="F10" s="30">
        <v>2856761.8720126539</v>
      </c>
      <c r="G10" s="31">
        <v>66.686381025329723</v>
      </c>
      <c r="H10" s="30">
        <v>3115527.9999999991</v>
      </c>
      <c r="I10" s="30">
        <v>2150278.3238307661</v>
      </c>
      <c r="J10" s="31">
        <v>69.018102993481904</v>
      </c>
      <c r="K10" s="30">
        <v>2562751.9999999991</v>
      </c>
      <c r="L10" s="30">
        <v>1821586.3415712048</v>
      </c>
      <c r="M10" s="31">
        <v>71.079306213445761</v>
      </c>
      <c r="N10" s="30">
        <v>3308941.9999999991</v>
      </c>
      <c r="O10" s="30">
        <v>2210333.0481998688</v>
      </c>
      <c r="P10" s="31">
        <v>66.798784874436279</v>
      </c>
      <c r="Q10" s="30">
        <v>3252823.9999999991</v>
      </c>
      <c r="R10" s="30">
        <v>2359004.8050528038</v>
      </c>
      <c r="S10" s="31">
        <v>72.52174741248848</v>
      </c>
      <c r="T10" s="30">
        <v>4465873</v>
      </c>
      <c r="U10" s="30">
        <v>3001575.8124143491</v>
      </c>
      <c r="V10" s="31">
        <v>67.211401050015283</v>
      </c>
      <c r="W10" s="30">
        <v>4811654.9999999991</v>
      </c>
      <c r="X10" s="30">
        <v>3510628.9962315243</v>
      </c>
      <c r="Y10" s="31">
        <v>72.9609457916564</v>
      </c>
      <c r="Z10" s="30">
        <v>2893195.9999999991</v>
      </c>
      <c r="AA10" s="30">
        <v>2058419.6228506202</v>
      </c>
      <c r="AB10" s="31">
        <v>71.146912371322955</v>
      </c>
      <c r="AC10" s="30">
        <v>1776557.9999999998</v>
      </c>
      <c r="AD10" s="30">
        <v>1130603.3545402894</v>
      </c>
      <c r="AE10" s="31">
        <v>63.640103759082983</v>
      </c>
      <c r="AF10" s="30">
        <v>3259654.9999999995</v>
      </c>
      <c r="AG10" s="30">
        <v>2181580.5039423662</v>
      </c>
      <c r="AH10" s="31">
        <v>66.926730096969365</v>
      </c>
      <c r="AI10" s="30">
        <v>985214.16666666651</v>
      </c>
      <c r="AJ10" s="30">
        <v>600050.61419033958</v>
      </c>
      <c r="AK10" s="31">
        <v>60.905601491757515</v>
      </c>
      <c r="AL10" s="30">
        <v>30331968.999999993</v>
      </c>
      <c r="AM10" s="30">
        <v>20992623.33404148</v>
      </c>
      <c r="AN10" s="31">
        <v>69.209563461051559</v>
      </c>
      <c r="AO10" s="23">
        <f t="shared" si="9"/>
        <v>32108526.999999993</v>
      </c>
      <c r="AP10" s="23">
        <f t="shared" si="10"/>
        <v>22123226.688581768</v>
      </c>
      <c r="AQ10" s="24">
        <f t="shared" si="11"/>
        <v>68.901406435062484</v>
      </c>
      <c r="AR10" s="23">
        <f t="shared" si="12"/>
        <v>36353396.166666657</v>
      </c>
      <c r="AS10" s="23">
        <f t="shared" si="13"/>
        <v>24904857.806714475</v>
      </c>
      <c r="AT10" s="24">
        <f t="shared" si="14"/>
        <v>68.507651094096033</v>
      </c>
      <c r="AU10" s="23">
        <f t="shared" si="15"/>
        <v>31887523.166666657</v>
      </c>
      <c r="AV10" s="23">
        <f t="shared" si="16"/>
        <v>21903281.994300127</v>
      </c>
      <c r="AW10" s="24">
        <f t="shared" si="17"/>
        <v>68.689191944504898</v>
      </c>
      <c r="AX10" s="23"/>
      <c r="AY10" s="23"/>
      <c r="AZ10" s="24"/>
      <c r="BA10" s="23"/>
      <c r="BB10" s="23"/>
      <c r="BC10" s="24"/>
      <c r="BD10" s="23"/>
      <c r="BE10" s="23"/>
      <c r="BF10" s="24"/>
      <c r="BG10" s="23"/>
      <c r="BH10" s="23"/>
      <c r="BI10" s="24"/>
      <c r="BJ10" s="23"/>
      <c r="BK10" s="23"/>
      <c r="BL10" s="24"/>
      <c r="BM10" s="23"/>
      <c r="BN10" s="23"/>
      <c r="BO10" s="24"/>
      <c r="BP10" s="23"/>
      <c r="BQ10" s="23"/>
      <c r="BR10" s="24"/>
      <c r="BS10" s="23"/>
      <c r="BT10" s="23"/>
      <c r="BU10" s="24"/>
      <c r="BV10" s="23"/>
      <c r="BW10" s="23"/>
      <c r="BX10" s="24"/>
      <c r="BY10" s="23"/>
    </row>
    <row r="11" spans="1:77" x14ac:dyDescent="0.45">
      <c r="A11" s="25" t="s">
        <v>8</v>
      </c>
      <c r="B11" s="30">
        <v>1637023</v>
      </c>
      <c r="C11" s="30">
        <v>1023567.8818262855</v>
      </c>
      <c r="D11" s="31">
        <v>62.526175980806961</v>
      </c>
      <c r="E11" s="30">
        <v>4283201</v>
      </c>
      <c r="F11" s="30">
        <v>2843513.6061895173</v>
      </c>
      <c r="G11" s="31">
        <v>66.387582702504915</v>
      </c>
      <c r="H11" s="30">
        <v>3115167.9999999995</v>
      </c>
      <c r="I11" s="30">
        <v>2147997.6659458606</v>
      </c>
      <c r="J11" s="31">
        <v>68.952867580363588</v>
      </c>
      <c r="K11" s="30">
        <v>2563152</v>
      </c>
      <c r="L11" s="30">
        <v>1815563.3094057974</v>
      </c>
      <c r="M11" s="31">
        <v>70.833228361244181</v>
      </c>
      <c r="N11" s="30">
        <v>3308410</v>
      </c>
      <c r="O11" s="30">
        <v>2211279.4334424529</v>
      </c>
      <c r="P11" s="31">
        <v>66.838131714099916</v>
      </c>
      <c r="Q11" s="30">
        <v>3252538</v>
      </c>
      <c r="R11" s="30">
        <v>2366475.203510114</v>
      </c>
      <c r="S11" s="31">
        <v>72.757803398764722</v>
      </c>
      <c r="T11" s="30">
        <v>4465823</v>
      </c>
      <c r="U11" s="30">
        <v>2978538.8676358713</v>
      </c>
      <c r="V11" s="31">
        <v>66.696303629496086</v>
      </c>
      <c r="W11" s="30">
        <v>4811469</v>
      </c>
      <c r="X11" s="30">
        <v>3518165.4379779873</v>
      </c>
      <c r="Y11" s="31">
        <v>73.120401232513132</v>
      </c>
      <c r="Z11" s="30">
        <v>2893783</v>
      </c>
      <c r="AA11" s="30">
        <v>2057668.1095456393</v>
      </c>
      <c r="AB11" s="31">
        <v>71.106510389536439</v>
      </c>
      <c r="AC11" s="30">
        <v>1776340</v>
      </c>
      <c r="AD11" s="30">
        <v>1123333.1048183334</v>
      </c>
      <c r="AE11" s="31">
        <v>63.238631389167239</v>
      </c>
      <c r="AF11" s="30">
        <v>3259594</v>
      </c>
      <c r="AG11" s="30">
        <v>2183908.1673224783</v>
      </c>
      <c r="AH11" s="31">
        <v>66.999392173457139</v>
      </c>
      <c r="AI11" s="30">
        <v>986135.33333333349</v>
      </c>
      <c r="AJ11" s="30">
        <v>599371.9582288228</v>
      </c>
      <c r="AK11" s="31">
        <v>60.779888720022477</v>
      </c>
      <c r="AL11" s="30">
        <v>30330567</v>
      </c>
      <c r="AM11" s="30">
        <v>20962769.515479527</v>
      </c>
      <c r="AN11" s="31">
        <v>69.11433444511448</v>
      </c>
      <c r="AO11" s="23">
        <f t="shared" si="9"/>
        <v>32106907</v>
      </c>
      <c r="AP11" s="23">
        <f t="shared" si="10"/>
        <v>22086102.62029786</v>
      </c>
      <c r="AQ11" s="24">
        <f t="shared" si="11"/>
        <v>68.789256530683133</v>
      </c>
      <c r="AR11" s="23">
        <f t="shared" si="12"/>
        <v>36352636.333333328</v>
      </c>
      <c r="AS11" s="23">
        <f t="shared" si="13"/>
        <v>24869382.745849162</v>
      </c>
      <c r="AT11" s="24">
        <f t="shared" si="14"/>
        <v>68.41149708596329</v>
      </c>
      <c r="AU11" s="23">
        <f t="shared" si="15"/>
        <v>31886813.333333328</v>
      </c>
      <c r="AV11" s="23">
        <f t="shared" si="16"/>
        <v>21890843.87821329</v>
      </c>
      <c r="AW11" s="24">
        <f t="shared" si="17"/>
        <v>68.651713952643206</v>
      </c>
      <c r="AX11" s="23"/>
      <c r="AY11" s="23"/>
      <c r="AZ11" s="24"/>
      <c r="BA11" s="23"/>
      <c r="BB11" s="23"/>
      <c r="BC11" s="24"/>
      <c r="BD11" s="23"/>
      <c r="BE11" s="23"/>
      <c r="BF11" s="24"/>
      <c r="BG11" s="23"/>
      <c r="BH11" s="23"/>
      <c r="BI11" s="24"/>
      <c r="BJ11" s="23"/>
      <c r="BK11" s="23"/>
      <c r="BL11" s="24"/>
      <c r="BM11" s="23"/>
      <c r="BN11" s="23"/>
      <c r="BO11" s="24"/>
      <c r="BP11" s="23"/>
      <c r="BQ11" s="23"/>
      <c r="BR11" s="24"/>
      <c r="BS11" s="23"/>
      <c r="BT11" s="23"/>
      <c r="BU11" s="24"/>
      <c r="BV11" s="23"/>
      <c r="BW11" s="23"/>
      <c r="BX11" s="24"/>
      <c r="BY11" s="23"/>
    </row>
    <row r="12" spans="1:77" x14ac:dyDescent="0.45">
      <c r="A12" s="25" t="s">
        <v>9</v>
      </c>
      <c r="B12" s="30">
        <v>1636762</v>
      </c>
      <c r="C12" s="30">
        <v>1027345.8253251535</v>
      </c>
      <c r="D12" s="31">
        <v>62.76696461215213</v>
      </c>
      <c r="E12" s="30">
        <v>4282512</v>
      </c>
      <c r="F12" s="30">
        <v>2842493.8142427327</v>
      </c>
      <c r="G12" s="31">
        <v>66.374450655193314</v>
      </c>
      <c r="H12" s="30">
        <v>3114284</v>
      </c>
      <c r="I12" s="30">
        <v>2139136.8564475551</v>
      </c>
      <c r="J12" s="31">
        <v>68.687918521482146</v>
      </c>
      <c r="K12" s="30">
        <v>2563624</v>
      </c>
      <c r="L12" s="30">
        <v>1828599.3979184991</v>
      </c>
      <c r="M12" s="31">
        <v>71.328689305393425</v>
      </c>
      <c r="N12" s="30">
        <v>3307523</v>
      </c>
      <c r="O12" s="30">
        <v>2193829.6898232601</v>
      </c>
      <c r="P12" s="31">
        <v>66.328478738417232</v>
      </c>
      <c r="Q12" s="30">
        <v>3252156</v>
      </c>
      <c r="R12" s="30">
        <v>2368977.783911136</v>
      </c>
      <c r="S12" s="31">
        <v>72.843300995128644</v>
      </c>
      <c r="T12" s="30">
        <v>4466095</v>
      </c>
      <c r="U12" s="30">
        <v>2967846.4894976737</v>
      </c>
      <c r="V12" s="31">
        <v>66.452829362064023</v>
      </c>
      <c r="W12" s="30">
        <v>4811365</v>
      </c>
      <c r="X12" s="30">
        <v>3520280.6532794153</v>
      </c>
      <c r="Y12" s="31">
        <v>73.165944659767348</v>
      </c>
      <c r="Z12" s="30">
        <v>2894212</v>
      </c>
      <c r="AA12" s="30">
        <v>2055106.5532153277</v>
      </c>
      <c r="AB12" s="31">
        <v>71.007464318969298</v>
      </c>
      <c r="AC12" s="30">
        <v>1776260.9999999998</v>
      </c>
      <c r="AD12" s="30">
        <v>1124952.3402969714</v>
      </c>
      <c r="AE12" s="31">
        <v>63.332603727547443</v>
      </c>
      <c r="AF12" s="30">
        <v>3259869</v>
      </c>
      <c r="AG12" s="30">
        <v>2171107.7187275775</v>
      </c>
      <c r="AH12" s="31">
        <v>66.60107258075638</v>
      </c>
      <c r="AI12" s="30">
        <v>987056.50000000023</v>
      </c>
      <c r="AJ12" s="30">
        <v>599327.13697992661</v>
      </c>
      <c r="AK12" s="31">
        <v>60.718625223573973</v>
      </c>
      <c r="AL12" s="30">
        <v>30328533</v>
      </c>
      <c r="AM12" s="30">
        <v>20943617.063660752</v>
      </c>
      <c r="AN12" s="31">
        <v>69.055819691841847</v>
      </c>
      <c r="AO12" s="23">
        <f t="shared" si="9"/>
        <v>32104794</v>
      </c>
      <c r="AP12" s="23">
        <f t="shared" si="10"/>
        <v>22068569.403957725</v>
      </c>
      <c r="AQ12" s="24">
        <f t="shared" si="11"/>
        <v>68.739171489334979</v>
      </c>
      <c r="AR12" s="23">
        <f t="shared" si="12"/>
        <v>36351719.5</v>
      </c>
      <c r="AS12" s="23">
        <f t="shared" si="13"/>
        <v>24839004.259665228</v>
      </c>
      <c r="AT12" s="24">
        <f t="shared" si="14"/>
        <v>68.329654281320117</v>
      </c>
      <c r="AU12" s="23">
        <f t="shared" si="15"/>
        <v>31885624.5</v>
      </c>
      <c r="AV12" s="23">
        <f t="shared" si="16"/>
        <v>21871157.770167556</v>
      </c>
      <c r="AW12" s="24">
        <f t="shared" si="17"/>
        <v>68.592533824035826</v>
      </c>
      <c r="AX12" s="23"/>
      <c r="AY12" s="23"/>
      <c r="AZ12" s="24"/>
      <c r="BA12" s="23"/>
      <c r="BB12" s="23"/>
      <c r="BC12" s="24"/>
      <c r="BD12" s="23"/>
      <c r="BE12" s="23"/>
      <c r="BF12" s="24"/>
      <c r="BG12" s="23"/>
      <c r="BH12" s="23"/>
      <c r="BI12" s="24"/>
      <c r="BJ12" s="23"/>
      <c r="BK12" s="23"/>
      <c r="BL12" s="24"/>
      <c r="BM12" s="23"/>
      <c r="BN12" s="23"/>
      <c r="BO12" s="24"/>
      <c r="BP12" s="23"/>
      <c r="BQ12" s="23"/>
      <c r="BR12" s="24"/>
      <c r="BS12" s="23"/>
      <c r="BT12" s="23"/>
      <c r="BU12" s="24"/>
      <c r="BV12" s="23"/>
      <c r="BW12" s="23"/>
      <c r="BX12" s="24"/>
      <c r="BY12" s="23"/>
    </row>
    <row r="13" spans="1:77" x14ac:dyDescent="0.45">
      <c r="A13" s="25" t="s">
        <v>10</v>
      </c>
      <c r="B13" s="30">
        <v>1636492</v>
      </c>
      <c r="C13" s="30">
        <v>1031049.6057188234</v>
      </c>
      <c r="D13" s="31">
        <v>63.003644730241476</v>
      </c>
      <c r="E13" s="30">
        <v>4281703</v>
      </c>
      <c r="F13" s="30">
        <v>2844100.9454317484</v>
      </c>
      <c r="G13" s="31">
        <v>66.424526536094362</v>
      </c>
      <c r="H13" s="30">
        <v>3113584</v>
      </c>
      <c r="I13" s="30">
        <v>2135785.0837539751</v>
      </c>
      <c r="J13" s="31">
        <v>68.595711044056458</v>
      </c>
      <c r="K13" s="30">
        <v>2564011</v>
      </c>
      <c r="L13" s="30">
        <v>1833920.7542052711</v>
      </c>
      <c r="M13" s="31">
        <v>71.525463588310302</v>
      </c>
      <c r="N13" s="30">
        <v>3307053</v>
      </c>
      <c r="O13" s="30">
        <v>2207827.917188718</v>
      </c>
      <c r="P13" s="31">
        <v>66.76118940908168</v>
      </c>
      <c r="Q13" s="30">
        <v>3251967.0000000005</v>
      </c>
      <c r="R13" s="30">
        <v>2372599.6945674978</v>
      </c>
      <c r="S13" s="31">
        <v>72.958910547600809</v>
      </c>
      <c r="T13" s="30">
        <v>4466181</v>
      </c>
      <c r="U13" s="30">
        <v>2953733.4632317685</v>
      </c>
      <c r="V13" s="31">
        <v>66.135552124550458</v>
      </c>
      <c r="W13" s="30">
        <v>4811078</v>
      </c>
      <c r="X13" s="30">
        <v>3512763.6833135951</v>
      </c>
      <c r="Y13" s="31">
        <v>73.014066355057949</v>
      </c>
      <c r="Z13" s="30">
        <v>2894695</v>
      </c>
      <c r="AA13" s="30">
        <v>2056188.7181618896</v>
      </c>
      <c r="AB13" s="31">
        <v>71.033000649874666</v>
      </c>
      <c r="AC13" s="30">
        <v>1776214</v>
      </c>
      <c r="AD13" s="30">
        <v>1121035.3085713335</v>
      </c>
      <c r="AE13" s="31">
        <v>63.11375254171702</v>
      </c>
      <c r="AF13" s="30">
        <v>3259590</v>
      </c>
      <c r="AG13" s="30">
        <v>2179920.2381945858</v>
      </c>
      <c r="AH13" s="31">
        <v>66.877129890402955</v>
      </c>
      <c r="AI13" s="30">
        <v>987977.66666666686</v>
      </c>
      <c r="AJ13" s="30">
        <v>598187.52655361756</v>
      </c>
      <c r="AK13" s="31">
        <v>60.546664842317703</v>
      </c>
      <c r="AL13" s="30">
        <v>30326764</v>
      </c>
      <c r="AM13" s="30">
        <v>20947969.865573287</v>
      </c>
      <c r="AN13" s="31">
        <v>69.074200813424369</v>
      </c>
      <c r="AO13" s="23">
        <f t="shared" si="9"/>
        <v>32102978</v>
      </c>
      <c r="AP13" s="23">
        <f t="shared" si="10"/>
        <v>22069005.174144622</v>
      </c>
      <c r="AQ13" s="24">
        <f t="shared" si="11"/>
        <v>68.744417337683188</v>
      </c>
      <c r="AR13" s="23">
        <f t="shared" si="12"/>
        <v>36350545.666666672</v>
      </c>
      <c r="AS13" s="23">
        <f t="shared" si="13"/>
        <v>24847112.938892823</v>
      </c>
      <c r="AT13" s="24">
        <f t="shared" si="14"/>
        <v>68.354167683588699</v>
      </c>
      <c r="AU13" s="23">
        <f t="shared" si="15"/>
        <v>31884364.666666672</v>
      </c>
      <c r="AV13" s="23">
        <f t="shared" si="16"/>
        <v>21893379.475661054</v>
      </c>
      <c r="AW13" s="24">
        <f t="shared" si="17"/>
        <v>68.664938770285005</v>
      </c>
      <c r="AX13" s="23"/>
      <c r="AY13" s="23"/>
      <c r="AZ13" s="24"/>
      <c r="BA13" s="23"/>
      <c r="BB13" s="23"/>
      <c r="BC13" s="24"/>
      <c r="BD13" s="23"/>
      <c r="BE13" s="23"/>
      <c r="BF13" s="24"/>
      <c r="BG13" s="23"/>
      <c r="BH13" s="23"/>
      <c r="BI13" s="24"/>
      <c r="BJ13" s="23"/>
      <c r="BK13" s="23"/>
      <c r="BL13" s="24"/>
      <c r="BM13" s="23"/>
      <c r="BN13" s="23"/>
      <c r="BO13" s="24"/>
      <c r="BP13" s="23"/>
      <c r="BQ13" s="23"/>
      <c r="BR13" s="24"/>
      <c r="BS13" s="23"/>
      <c r="BT13" s="23"/>
      <c r="BU13" s="24"/>
      <c r="BV13" s="23"/>
      <c r="BW13" s="23"/>
      <c r="BX13" s="24"/>
      <c r="BY13" s="23"/>
    </row>
    <row r="14" spans="1:77" x14ac:dyDescent="0.45">
      <c r="A14" s="25" t="s">
        <v>11</v>
      </c>
      <c r="B14" s="30">
        <v>1636270</v>
      </c>
      <c r="C14" s="30">
        <v>1035216.5503098046</v>
      </c>
      <c r="D14" s="31">
        <v>63.266853900016784</v>
      </c>
      <c r="E14" s="30">
        <v>4281172</v>
      </c>
      <c r="F14" s="30">
        <v>2847981.3914831402</v>
      </c>
      <c r="G14" s="31">
        <v>66.52340507419791</v>
      </c>
      <c r="H14" s="30">
        <v>3113000</v>
      </c>
      <c r="I14" s="30">
        <v>2135037.0437673656</v>
      </c>
      <c r="J14" s="31">
        <v>68.584550072835384</v>
      </c>
      <c r="K14" s="30">
        <v>2564543</v>
      </c>
      <c r="L14" s="30">
        <v>1828839.9457893237</v>
      </c>
      <c r="M14" s="31">
        <v>71.312508536192368</v>
      </c>
      <c r="N14" s="30">
        <v>3306344</v>
      </c>
      <c r="O14" s="30">
        <v>2208581.7635601303</v>
      </c>
      <c r="P14" s="31">
        <v>66.798305426178587</v>
      </c>
      <c r="Q14" s="30">
        <v>3251673.0000000005</v>
      </c>
      <c r="R14" s="30">
        <v>2361006.7702685962</v>
      </c>
      <c r="S14" s="31">
        <v>72.608985290605659</v>
      </c>
      <c r="T14" s="30">
        <v>4466145</v>
      </c>
      <c r="U14" s="30">
        <v>2943989.6847775308</v>
      </c>
      <c r="V14" s="31">
        <v>65.917915445591916</v>
      </c>
      <c r="W14" s="30">
        <v>4811072</v>
      </c>
      <c r="X14" s="30">
        <v>3506663.0102390205</v>
      </c>
      <c r="Y14" s="31">
        <v>72.887352553423028</v>
      </c>
      <c r="Z14" s="30">
        <v>2895200</v>
      </c>
      <c r="AA14" s="30">
        <v>2061456.5018385898</v>
      </c>
      <c r="AB14" s="31">
        <v>71.202559472181193</v>
      </c>
      <c r="AC14" s="30">
        <v>1776021</v>
      </c>
      <c r="AD14" s="30">
        <v>1122462.9688612847</v>
      </c>
      <c r="AE14" s="31">
        <v>63.200996433110006</v>
      </c>
      <c r="AF14" s="30">
        <v>3259709</v>
      </c>
      <c r="AG14" s="30">
        <v>2176079.2915503485</v>
      </c>
      <c r="AH14" s="31">
        <v>66.756857484835251</v>
      </c>
      <c r="AI14" s="30">
        <v>988898.83333333349</v>
      </c>
      <c r="AJ14" s="30">
        <v>596811.53915790934</v>
      </c>
      <c r="AK14" s="31">
        <v>60.351121777159463</v>
      </c>
      <c r="AL14" s="30">
        <v>30325419.000000004</v>
      </c>
      <c r="AM14" s="30">
        <v>20928772.662033502</v>
      </c>
      <c r="AN14" s="31">
        <v>69.013960407384644</v>
      </c>
      <c r="AO14" s="23">
        <f t="shared" si="9"/>
        <v>32101440.000000004</v>
      </c>
      <c r="AP14" s="23">
        <f t="shared" si="10"/>
        <v>22051235.630894788</v>
      </c>
      <c r="AQ14" s="24">
        <f t="shared" si="11"/>
        <v>68.692356576199657</v>
      </c>
      <c r="AR14" s="23">
        <f t="shared" si="12"/>
        <v>36350047.833333336</v>
      </c>
      <c r="AS14" s="23">
        <f t="shared" si="13"/>
        <v>24824126.461603045</v>
      </c>
      <c r="AT14" s="24">
        <f t="shared" si="14"/>
        <v>68.291867387418094</v>
      </c>
      <c r="AU14" s="23">
        <f t="shared" si="15"/>
        <v>31883902.833333336</v>
      </c>
      <c r="AV14" s="23">
        <f t="shared" si="16"/>
        <v>21880136.776825514</v>
      </c>
      <c r="AW14" s="24">
        <f t="shared" si="17"/>
        <v>68.624399249989906</v>
      </c>
      <c r="AX14" s="23"/>
      <c r="AY14" s="23"/>
      <c r="AZ14" s="24"/>
      <c r="BA14" s="23"/>
      <c r="BB14" s="23"/>
      <c r="BC14" s="24"/>
      <c r="BD14" s="23"/>
      <c r="BE14" s="23"/>
      <c r="BF14" s="24"/>
      <c r="BG14" s="23"/>
      <c r="BH14" s="23"/>
      <c r="BI14" s="24"/>
      <c r="BJ14" s="23"/>
      <c r="BK14" s="23"/>
      <c r="BL14" s="24"/>
      <c r="BM14" s="23"/>
      <c r="BN14" s="23"/>
      <c r="BO14" s="24"/>
      <c r="BP14" s="23"/>
      <c r="BQ14" s="23"/>
      <c r="BR14" s="24"/>
      <c r="BS14" s="23"/>
      <c r="BT14" s="23"/>
      <c r="BU14" s="24"/>
      <c r="BV14" s="23"/>
      <c r="BW14" s="23"/>
      <c r="BX14" s="24"/>
      <c r="BY14" s="23"/>
    </row>
    <row r="15" spans="1:77" x14ac:dyDescent="0.45">
      <c r="A15" s="25" t="s">
        <v>12</v>
      </c>
      <c r="B15" s="30">
        <v>1636078</v>
      </c>
      <c r="C15" s="30">
        <v>1035385.233129866</v>
      </c>
      <c r="D15" s="31">
        <v>63.28458870114175</v>
      </c>
      <c r="E15" s="30">
        <v>4280413.9999999991</v>
      </c>
      <c r="F15" s="30">
        <v>2851274.1441522092</v>
      </c>
      <c r="G15" s="31">
        <v>66.61211144885074</v>
      </c>
      <c r="H15" s="30">
        <v>3112264.9999999995</v>
      </c>
      <c r="I15" s="30">
        <v>2140438.6378542134</v>
      </c>
      <c r="J15" s="31">
        <v>68.774305460949307</v>
      </c>
      <c r="K15" s="30">
        <v>2564828</v>
      </c>
      <c r="L15" s="30">
        <v>1828513.0561232003</v>
      </c>
      <c r="M15" s="31">
        <v>71.291839301629594</v>
      </c>
      <c r="N15" s="30">
        <v>3305878</v>
      </c>
      <c r="O15" s="30">
        <v>2219177.9455938889</v>
      </c>
      <c r="P15" s="31">
        <v>67.128246886118873</v>
      </c>
      <c r="Q15" s="30">
        <v>3251406</v>
      </c>
      <c r="R15" s="30">
        <v>2356947.2379350541</v>
      </c>
      <c r="S15" s="31">
        <v>72.490093145397836</v>
      </c>
      <c r="T15" s="30">
        <v>4466264</v>
      </c>
      <c r="U15" s="30">
        <v>2950295.6092756586</v>
      </c>
      <c r="V15" s="31">
        <v>66.057349258253851</v>
      </c>
      <c r="W15" s="30">
        <v>4810949.9999999981</v>
      </c>
      <c r="X15" s="30">
        <v>3513734.2903352259</v>
      </c>
      <c r="Y15" s="31">
        <v>73.03618392074803</v>
      </c>
      <c r="Z15" s="30">
        <v>2895656</v>
      </c>
      <c r="AA15" s="30">
        <v>2059219.6886186358</v>
      </c>
      <c r="AB15" s="31">
        <v>71.114099486217839</v>
      </c>
      <c r="AC15" s="30">
        <v>1775821</v>
      </c>
      <c r="AD15" s="30">
        <v>1131667.491674385</v>
      </c>
      <c r="AE15" s="31">
        <v>63.726439301843207</v>
      </c>
      <c r="AF15" s="30">
        <v>3259795.9999999995</v>
      </c>
      <c r="AG15" s="30">
        <v>2178146.4480463313</v>
      </c>
      <c r="AH15" s="31">
        <v>66.81848950199128</v>
      </c>
      <c r="AI15" s="30">
        <v>989819.99999999988</v>
      </c>
      <c r="AJ15" s="30">
        <v>594858.10205204971</v>
      </c>
      <c r="AK15" s="31">
        <v>60.097603812011251</v>
      </c>
      <c r="AL15" s="30">
        <v>30323738.999999996</v>
      </c>
      <c r="AM15" s="30">
        <v>20954985.843017951</v>
      </c>
      <c r="AN15" s="31">
        <v>69.104228350659369</v>
      </c>
      <c r="AO15" s="23">
        <f t="shared" si="9"/>
        <v>32099559.999999996</v>
      </c>
      <c r="AP15" s="23">
        <f t="shared" si="10"/>
        <v>22086653.334692337</v>
      </c>
      <c r="AQ15" s="24">
        <f t="shared" si="11"/>
        <v>68.806716773352477</v>
      </c>
      <c r="AR15" s="23">
        <f t="shared" si="12"/>
        <v>36349175.999999993</v>
      </c>
      <c r="AS15" s="23">
        <f t="shared" si="13"/>
        <v>24859657.884790715</v>
      </c>
      <c r="AT15" s="24">
        <f t="shared" si="14"/>
        <v>68.391255649896223</v>
      </c>
      <c r="AU15" s="23">
        <f t="shared" si="15"/>
        <v>31882911.999999993</v>
      </c>
      <c r="AV15" s="23">
        <f t="shared" si="16"/>
        <v>21909362.275515057</v>
      </c>
      <c r="AW15" s="24">
        <f t="shared" si="17"/>
        <v>68.718196993784829</v>
      </c>
      <c r="AX15" s="23"/>
      <c r="AY15" s="23"/>
      <c r="AZ15" s="24"/>
      <c r="BA15" s="23"/>
      <c r="BB15" s="23"/>
      <c r="BC15" s="24"/>
      <c r="BD15" s="23"/>
      <c r="BE15" s="23"/>
      <c r="BF15" s="24"/>
      <c r="BG15" s="23"/>
      <c r="BH15" s="23"/>
      <c r="BI15" s="24"/>
      <c r="BJ15" s="23"/>
      <c r="BK15" s="23"/>
      <c r="BL15" s="24"/>
      <c r="BM15" s="23"/>
      <c r="BN15" s="23"/>
      <c r="BO15" s="24"/>
      <c r="BP15" s="23"/>
      <c r="BQ15" s="23"/>
      <c r="BR15" s="24"/>
      <c r="BS15" s="23"/>
      <c r="BT15" s="23"/>
      <c r="BU15" s="24"/>
      <c r="BV15" s="23"/>
      <c r="BW15" s="23"/>
      <c r="BX15" s="24"/>
      <c r="BY15" s="23"/>
    </row>
    <row r="16" spans="1:77" x14ac:dyDescent="0.45">
      <c r="A16" s="25" t="s">
        <v>13</v>
      </c>
      <c r="B16" s="30">
        <v>1635712.0000000005</v>
      </c>
      <c r="C16" s="30">
        <v>1031880.9648458494</v>
      </c>
      <c r="D16" s="31">
        <v>63.084513951468786</v>
      </c>
      <c r="E16" s="30">
        <v>4279959</v>
      </c>
      <c r="F16" s="30">
        <v>2867028.8371681897</v>
      </c>
      <c r="G16" s="31">
        <v>66.987296774763266</v>
      </c>
      <c r="H16" s="30">
        <v>3111694</v>
      </c>
      <c r="I16" s="30">
        <v>2145869.5137103628</v>
      </c>
      <c r="J16" s="31">
        <v>68.96145680489029</v>
      </c>
      <c r="K16" s="30">
        <v>2565139</v>
      </c>
      <c r="L16" s="30">
        <v>1822346.7662744662</v>
      </c>
      <c r="M16" s="31">
        <v>71.042807671415318</v>
      </c>
      <c r="N16" s="30">
        <v>3305091</v>
      </c>
      <c r="O16" s="30">
        <v>2230390.0690340623</v>
      </c>
      <c r="P16" s="31">
        <v>67.483469261029796</v>
      </c>
      <c r="Q16" s="30">
        <v>3251230.0000000005</v>
      </c>
      <c r="R16" s="30">
        <v>2355076.9095943286</v>
      </c>
      <c r="S16" s="31">
        <v>72.43649048496502</v>
      </c>
      <c r="T16" s="30">
        <v>4465985.0000000009</v>
      </c>
      <c r="U16" s="30">
        <v>2937195.3979523475</v>
      </c>
      <c r="V16" s="31">
        <v>65.768142928208377</v>
      </c>
      <c r="W16" s="30">
        <v>4810695</v>
      </c>
      <c r="X16" s="30">
        <v>3520151.5989559041</v>
      </c>
      <c r="Y16" s="31">
        <v>73.173452047072288</v>
      </c>
      <c r="Z16" s="30">
        <v>2896012</v>
      </c>
      <c r="AA16" s="30">
        <v>2063834.6970100896</v>
      </c>
      <c r="AB16" s="31">
        <v>71.264714960093045</v>
      </c>
      <c r="AC16" s="30">
        <v>1775804</v>
      </c>
      <c r="AD16" s="30">
        <v>1121248.3747333288</v>
      </c>
      <c r="AE16" s="31">
        <v>63.140322621940754</v>
      </c>
      <c r="AF16" s="30">
        <v>3259954</v>
      </c>
      <c r="AG16" s="30">
        <v>2181273.5652555395</v>
      </c>
      <c r="AH16" s="31">
        <v>66.91117620848452</v>
      </c>
      <c r="AI16" s="30">
        <v>990503.66666666663</v>
      </c>
      <c r="AJ16" s="30">
        <v>595736.54552858195</v>
      </c>
      <c r="AK16" s="31">
        <v>60.144809714173896</v>
      </c>
      <c r="AL16" s="30">
        <v>30321517.000000004</v>
      </c>
      <c r="AM16" s="30">
        <v>20973774.754545603</v>
      </c>
      <c r="AN16" s="31">
        <v>69.171258003171815</v>
      </c>
      <c r="AO16" s="23">
        <f t="shared" si="9"/>
        <v>32097321.000000004</v>
      </c>
      <c r="AP16" s="23">
        <f t="shared" si="10"/>
        <v>22095023.129278932</v>
      </c>
      <c r="AQ16" s="24">
        <f t="shared" si="11"/>
        <v>68.837592798722767</v>
      </c>
      <c r="AR16" s="23">
        <f t="shared" si="12"/>
        <v>36347778.666666672</v>
      </c>
      <c r="AS16" s="23">
        <f t="shared" si="13"/>
        <v>24872033.240063056</v>
      </c>
      <c r="AT16" s="24">
        <f t="shared" si="14"/>
        <v>68.427931918910815</v>
      </c>
      <c r="AU16" s="23">
        <f t="shared" si="15"/>
        <v>31881793.666666672</v>
      </c>
      <c r="AV16" s="23">
        <f t="shared" si="16"/>
        <v>21934837.842110708</v>
      </c>
      <c r="AW16" s="24">
        <f t="shared" si="17"/>
        <v>68.800513771106324</v>
      </c>
      <c r="AX16" s="23"/>
      <c r="AY16" s="23"/>
      <c r="AZ16" s="24"/>
      <c r="BA16" s="23"/>
      <c r="BB16" s="23"/>
      <c r="BC16" s="24"/>
      <c r="BD16" s="23"/>
      <c r="BE16" s="23"/>
      <c r="BF16" s="24"/>
      <c r="BG16" s="23"/>
      <c r="BH16" s="23"/>
      <c r="BI16" s="24"/>
      <c r="BJ16" s="23"/>
      <c r="BK16" s="23"/>
      <c r="BL16" s="24"/>
      <c r="BM16" s="23"/>
      <c r="BN16" s="23"/>
      <c r="BO16" s="24"/>
      <c r="BP16" s="23"/>
      <c r="BQ16" s="23"/>
      <c r="BR16" s="24"/>
      <c r="BS16" s="23"/>
      <c r="BT16" s="23"/>
      <c r="BU16" s="24"/>
      <c r="BV16" s="23"/>
      <c r="BW16" s="23"/>
      <c r="BX16" s="24"/>
      <c r="BY16" s="23"/>
    </row>
    <row r="17" spans="1:77" x14ac:dyDescent="0.45">
      <c r="A17" s="25" t="s">
        <v>14</v>
      </c>
      <c r="B17" s="30">
        <v>1635405.9999999995</v>
      </c>
      <c r="C17" s="30">
        <v>1025500.2998701984</v>
      </c>
      <c r="D17" s="31">
        <v>62.706159808035352</v>
      </c>
      <c r="E17" s="30">
        <v>4279694.9999999981</v>
      </c>
      <c r="F17" s="30">
        <v>2860356.5325441952</v>
      </c>
      <c r="G17" s="31">
        <v>66.835522917969541</v>
      </c>
      <c r="H17" s="30">
        <v>3110748.9999999991</v>
      </c>
      <c r="I17" s="30">
        <v>2127642.8732304065</v>
      </c>
      <c r="J17" s="31">
        <v>68.396481787196819</v>
      </c>
      <c r="K17" s="30">
        <v>2565658.9999999991</v>
      </c>
      <c r="L17" s="30">
        <v>1817765.0492395405</v>
      </c>
      <c r="M17" s="31">
        <v>70.849830364812362</v>
      </c>
      <c r="N17" s="30">
        <v>3304525.9999999991</v>
      </c>
      <c r="O17" s="30">
        <v>2242484.0543477573</v>
      </c>
      <c r="P17" s="31">
        <v>67.860989877149024</v>
      </c>
      <c r="Q17" s="30">
        <v>3250825.9999999991</v>
      </c>
      <c r="R17" s="30">
        <v>2358588.1904254248</v>
      </c>
      <c r="S17" s="31">
        <v>72.553504568544284</v>
      </c>
      <c r="T17" s="30">
        <v>4466655.9999999991</v>
      </c>
      <c r="U17" s="30">
        <v>2934211.1876814258</v>
      </c>
      <c r="V17" s="31">
        <v>65.69145212170865</v>
      </c>
      <c r="W17" s="30">
        <v>4810714.9999999981</v>
      </c>
      <c r="X17" s="30">
        <v>3526513.3211615607</v>
      </c>
      <c r="Y17" s="31">
        <v>73.305388516292538</v>
      </c>
      <c r="Z17" s="30">
        <v>2896442.9999999991</v>
      </c>
      <c r="AA17" s="30">
        <v>2074163.2111729805</v>
      </c>
      <c r="AB17" s="31">
        <v>71.610703582738594</v>
      </c>
      <c r="AC17" s="30">
        <v>1775691.9999999995</v>
      </c>
      <c r="AD17" s="30">
        <v>1127337.1094627655</v>
      </c>
      <c r="AE17" s="31">
        <v>63.487198763229536</v>
      </c>
      <c r="AF17" s="30">
        <v>3259667.9999999991</v>
      </c>
      <c r="AG17" s="30">
        <v>2181475.5832138015</v>
      </c>
      <c r="AH17" s="31">
        <v>66.923244428997123</v>
      </c>
      <c r="AI17" s="30">
        <v>991187.33333333314</v>
      </c>
      <c r="AJ17" s="30">
        <v>595966.26160489814</v>
      </c>
      <c r="AK17" s="31">
        <v>60.126500971383635</v>
      </c>
      <c r="AL17" s="30">
        <v>30320674.999999993</v>
      </c>
      <c r="AM17" s="30">
        <v>20967224.719673492</v>
      </c>
      <c r="AN17" s="31">
        <v>69.151576340808703</v>
      </c>
      <c r="AO17" s="23">
        <f t="shared" si="9"/>
        <v>32096366.999999993</v>
      </c>
      <c r="AP17" s="23">
        <f t="shared" si="10"/>
        <v>22094561.829136256</v>
      </c>
      <c r="AQ17" s="24">
        <f t="shared" si="11"/>
        <v>68.83820162305679</v>
      </c>
      <c r="AR17" s="23">
        <f t="shared" si="12"/>
        <v>36347222.333333321</v>
      </c>
      <c r="AS17" s="23">
        <f t="shared" si="13"/>
        <v>24872003.673954956</v>
      </c>
      <c r="AT17" s="24">
        <f t="shared" si="14"/>
        <v>68.428897938496206</v>
      </c>
      <c r="AU17" s="23">
        <f t="shared" si="15"/>
        <v>31880566.333333321</v>
      </c>
      <c r="AV17" s="23">
        <f t="shared" si="16"/>
        <v>21937792.486273531</v>
      </c>
      <c r="AW17" s="24">
        <f t="shared" si="17"/>
        <v>68.812430296559896</v>
      </c>
      <c r="AX17" s="23"/>
      <c r="AY17" s="23"/>
      <c r="AZ17" s="24"/>
      <c r="BA17" s="23"/>
      <c r="BB17" s="23"/>
      <c r="BC17" s="24"/>
      <c r="BD17" s="23"/>
      <c r="BE17" s="23"/>
      <c r="BF17" s="24"/>
      <c r="BG17" s="23"/>
      <c r="BH17" s="23"/>
      <c r="BI17" s="24"/>
      <c r="BJ17" s="23"/>
      <c r="BK17" s="23"/>
      <c r="BL17" s="24"/>
      <c r="BM17" s="23"/>
      <c r="BN17" s="23"/>
      <c r="BO17" s="24"/>
      <c r="BP17" s="23"/>
      <c r="BQ17" s="23"/>
      <c r="BR17" s="24"/>
      <c r="BS17" s="23"/>
      <c r="BT17" s="23"/>
      <c r="BU17" s="24"/>
      <c r="BV17" s="23"/>
      <c r="BW17" s="23"/>
      <c r="BX17" s="24"/>
      <c r="BY17" s="23"/>
    </row>
    <row r="18" spans="1:77" x14ac:dyDescent="0.45">
      <c r="A18" s="25" t="s">
        <v>15</v>
      </c>
      <c r="B18" s="30">
        <v>1634738.0000000002</v>
      </c>
      <c r="C18" s="30">
        <v>1018322.9056772003</v>
      </c>
      <c r="D18" s="31">
        <v>62.292728600986834</v>
      </c>
      <c r="E18" s="30">
        <v>4278245</v>
      </c>
      <c r="F18" s="30">
        <v>2871191.7592312074</v>
      </c>
      <c r="G18" s="31">
        <v>67.111438434012243</v>
      </c>
      <c r="H18" s="30">
        <v>3110589</v>
      </c>
      <c r="I18" s="30">
        <v>2126989.4477917161</v>
      </c>
      <c r="J18" s="31">
        <v>68.378993425094606</v>
      </c>
      <c r="K18" s="30">
        <v>2566092</v>
      </c>
      <c r="L18" s="30">
        <v>1831365.5161614432</v>
      </c>
      <c r="M18" s="31">
        <v>71.367882217841114</v>
      </c>
      <c r="N18" s="30">
        <v>3303546.0000000005</v>
      </c>
      <c r="O18" s="30">
        <v>2230602.2192068603</v>
      </c>
      <c r="P18" s="31">
        <v>67.521451773544555</v>
      </c>
      <c r="Q18" s="30">
        <v>3251285</v>
      </c>
      <c r="R18" s="30">
        <v>2351751.9155951794</v>
      </c>
      <c r="S18" s="31">
        <v>72.332998048315645</v>
      </c>
      <c r="T18" s="30">
        <v>4467927</v>
      </c>
      <c r="U18" s="30">
        <v>2923042.9874366275</v>
      </c>
      <c r="V18" s="31">
        <v>65.422800941837849</v>
      </c>
      <c r="W18" s="30">
        <v>4812162</v>
      </c>
      <c r="X18" s="30">
        <v>3512465.4277376551</v>
      </c>
      <c r="Y18" s="31">
        <v>72.991421064745012</v>
      </c>
      <c r="Z18" s="30">
        <v>2897368.0000000005</v>
      </c>
      <c r="AA18" s="30">
        <v>2089157.1018919516</v>
      </c>
      <c r="AB18" s="31">
        <v>72.105341878972609</v>
      </c>
      <c r="AC18" s="30">
        <v>1775604</v>
      </c>
      <c r="AD18" s="30">
        <v>1130891.9374145125</v>
      </c>
      <c r="AE18" s="31">
        <v>63.690549098476488</v>
      </c>
      <c r="AF18" s="30">
        <v>3260237</v>
      </c>
      <c r="AG18" s="30">
        <v>2172781.6369328904</v>
      </c>
      <c r="AH18" s="31">
        <v>66.644898420970335</v>
      </c>
      <c r="AI18" s="30">
        <v>991871</v>
      </c>
      <c r="AJ18" s="30">
        <v>594997.41596632986</v>
      </c>
      <c r="AK18" s="31">
        <v>59.987379000528279</v>
      </c>
      <c r="AL18" s="30">
        <v>30321952</v>
      </c>
      <c r="AM18" s="30">
        <v>20954889.280729841</v>
      </c>
      <c r="AN18" s="31">
        <v>69.107982496410003</v>
      </c>
      <c r="AO18" s="23">
        <f t="shared" si="9"/>
        <v>32097556</v>
      </c>
      <c r="AP18" s="23">
        <f t="shared" si="10"/>
        <v>22085781.218144353</v>
      </c>
      <c r="AQ18" s="24">
        <f t="shared" si="11"/>
        <v>68.808295616477324</v>
      </c>
      <c r="AR18" s="23">
        <f t="shared" si="12"/>
        <v>36349664</v>
      </c>
      <c r="AS18" s="23">
        <f t="shared" si="13"/>
        <v>24853560.271043573</v>
      </c>
      <c r="AT18" s="24">
        <f t="shared" si="14"/>
        <v>68.373562603064428</v>
      </c>
      <c r="AU18" s="23">
        <f t="shared" si="15"/>
        <v>31881737</v>
      </c>
      <c r="AV18" s="23">
        <f t="shared" si="16"/>
        <v>21930517.283606946</v>
      </c>
      <c r="AW18" s="24">
        <f t="shared" si="17"/>
        <v>68.787084228211739</v>
      </c>
      <c r="AX18" s="23"/>
      <c r="AY18" s="23"/>
      <c r="AZ18" s="24"/>
      <c r="BA18" s="23"/>
      <c r="BB18" s="23"/>
      <c r="BC18" s="24"/>
      <c r="BD18" s="23"/>
      <c r="BE18" s="23"/>
      <c r="BF18" s="24"/>
      <c r="BG18" s="23"/>
      <c r="BH18" s="23"/>
      <c r="BI18" s="24"/>
      <c r="BJ18" s="23"/>
      <c r="BK18" s="23"/>
      <c r="BL18" s="24"/>
      <c r="BM18" s="23"/>
      <c r="BN18" s="23"/>
      <c r="BO18" s="24"/>
      <c r="BP18" s="23"/>
      <c r="BQ18" s="23"/>
      <c r="BR18" s="24"/>
      <c r="BS18" s="23"/>
      <c r="BT18" s="23"/>
      <c r="BU18" s="24"/>
      <c r="BV18" s="23"/>
      <c r="BW18" s="23"/>
      <c r="BX18" s="24"/>
      <c r="BY18" s="23"/>
    </row>
    <row r="19" spans="1:77" x14ac:dyDescent="0.45">
      <c r="A19" s="25" t="s">
        <v>16</v>
      </c>
      <c r="B19" s="30">
        <v>1634060</v>
      </c>
      <c r="C19" s="30">
        <v>1017147.1335212551</v>
      </c>
      <c r="D19" s="31">
        <v>62.246620902614048</v>
      </c>
      <c r="E19" s="30">
        <v>4277175</v>
      </c>
      <c r="F19" s="30">
        <v>2870467.852451873</v>
      </c>
      <c r="G19" s="31">
        <v>67.11130249409652</v>
      </c>
      <c r="H19" s="30">
        <v>3110294</v>
      </c>
      <c r="I19" s="30">
        <v>2136272.9213032965</v>
      </c>
      <c r="J19" s="31">
        <v>68.683954677702374</v>
      </c>
      <c r="K19" s="30">
        <v>2566435</v>
      </c>
      <c r="L19" s="30">
        <v>1831195.9368149159</v>
      </c>
      <c r="M19" s="31">
        <v>71.351736428739315</v>
      </c>
      <c r="N19" s="30">
        <v>3303187</v>
      </c>
      <c r="O19" s="30">
        <v>2250328.8012240678</v>
      </c>
      <c r="P19" s="31">
        <v>68.125988665614983</v>
      </c>
      <c r="Q19" s="30">
        <v>3251664</v>
      </c>
      <c r="R19" s="30">
        <v>2356368.072845811</v>
      </c>
      <c r="S19" s="31">
        <v>72.466530147204963</v>
      </c>
      <c r="T19" s="30">
        <v>4469146</v>
      </c>
      <c r="U19" s="30">
        <v>2902219.0840358348</v>
      </c>
      <c r="V19" s="31">
        <v>64.939008124501512</v>
      </c>
      <c r="W19" s="30">
        <v>4813911</v>
      </c>
      <c r="X19" s="30">
        <v>3519616.3111096332</v>
      </c>
      <c r="Y19" s="31">
        <v>73.113447903578475</v>
      </c>
      <c r="Z19" s="30">
        <v>2897897</v>
      </c>
      <c r="AA19" s="30">
        <v>2092668.8005499309</v>
      </c>
      <c r="AB19" s="31">
        <v>72.213360259178671</v>
      </c>
      <c r="AC19" s="30">
        <v>1775578</v>
      </c>
      <c r="AD19" s="30">
        <v>1134955.8359533972</v>
      </c>
      <c r="AE19" s="31">
        <v>63.920359226876947</v>
      </c>
      <c r="AF19" s="30">
        <v>3260327</v>
      </c>
      <c r="AG19" s="30">
        <v>2185544.2236496229</v>
      </c>
      <c r="AH19" s="31">
        <v>67.034509840565775</v>
      </c>
      <c r="AI19" s="30">
        <v>992554.66666666674</v>
      </c>
      <c r="AJ19" s="30">
        <v>595981.31096703606</v>
      </c>
      <c r="AK19" s="31">
        <v>60.045187532948916</v>
      </c>
      <c r="AL19" s="30">
        <v>30323768.999999996</v>
      </c>
      <c r="AM19" s="30">
        <v>20976284.913856618</v>
      </c>
      <c r="AN19" s="31">
        <v>69.174398848166334</v>
      </c>
      <c r="AO19" s="23">
        <f t="shared" si="9"/>
        <v>32099346.999999996</v>
      </c>
      <c r="AP19" s="23">
        <f t="shared" si="10"/>
        <v>22111240.749810014</v>
      </c>
      <c r="AQ19" s="24">
        <f t="shared" si="11"/>
        <v>68.883771217557836</v>
      </c>
      <c r="AR19" s="23">
        <f t="shared" si="12"/>
        <v>36352228.666666664</v>
      </c>
      <c r="AS19" s="23">
        <f t="shared" si="13"/>
        <v>24892766.284426674</v>
      </c>
      <c r="AT19" s="24">
        <f t="shared" si="14"/>
        <v>68.476589187094888</v>
      </c>
      <c r="AU19" s="23">
        <f t="shared" si="15"/>
        <v>31883082.666666664</v>
      </c>
      <c r="AV19" s="23">
        <f t="shared" si="16"/>
        <v>21990547.200390838</v>
      </c>
      <c r="AW19" s="24">
        <f t="shared" si="17"/>
        <v>68.972462387966203</v>
      </c>
      <c r="AX19" s="23"/>
      <c r="AY19" s="23"/>
      <c r="AZ19" s="24"/>
      <c r="BA19" s="23"/>
      <c r="BB19" s="23"/>
      <c r="BC19" s="24"/>
      <c r="BD19" s="23"/>
      <c r="BE19" s="23"/>
      <c r="BF19" s="24"/>
      <c r="BG19" s="23"/>
      <c r="BH19" s="23"/>
      <c r="BI19" s="24"/>
      <c r="BJ19" s="23"/>
      <c r="BK19" s="23"/>
      <c r="BL19" s="24"/>
      <c r="BM19" s="23"/>
      <c r="BN19" s="23"/>
      <c r="BO19" s="24"/>
      <c r="BP19" s="23"/>
      <c r="BQ19" s="23"/>
      <c r="BR19" s="24"/>
      <c r="BS19" s="23"/>
      <c r="BT19" s="23"/>
      <c r="BU19" s="24"/>
      <c r="BV19" s="23"/>
      <c r="BW19" s="23"/>
      <c r="BX19" s="24"/>
      <c r="BY19" s="23"/>
    </row>
    <row r="20" spans="1:77" x14ac:dyDescent="0.45">
      <c r="A20" s="25" t="s">
        <v>17</v>
      </c>
      <c r="B20" s="30">
        <v>1633521</v>
      </c>
      <c r="C20" s="30">
        <v>1022816.9647120242</v>
      </c>
      <c r="D20" s="31">
        <v>62.614252569267499</v>
      </c>
      <c r="E20" s="30">
        <v>4276058</v>
      </c>
      <c r="F20" s="30">
        <v>2856228.0195273384</v>
      </c>
      <c r="G20" s="31">
        <v>66.795820344984534</v>
      </c>
      <c r="H20" s="30">
        <v>3109996</v>
      </c>
      <c r="I20" s="30">
        <v>2135110.5119889798</v>
      </c>
      <c r="J20" s="31">
        <v>68.65315942493109</v>
      </c>
      <c r="K20" s="30">
        <v>2566742</v>
      </c>
      <c r="L20" s="30">
        <v>1832899.5054187514</v>
      </c>
      <c r="M20" s="31">
        <v>71.40957312494794</v>
      </c>
      <c r="N20" s="30">
        <v>3302284.9999999995</v>
      </c>
      <c r="O20" s="30">
        <v>2252146.5425241031</v>
      </c>
      <c r="P20" s="31">
        <v>68.199641839638403</v>
      </c>
      <c r="Q20" s="30">
        <v>3252061</v>
      </c>
      <c r="R20" s="30">
        <v>2363350.6430837028</v>
      </c>
      <c r="S20" s="31">
        <v>72.672395846317244</v>
      </c>
      <c r="T20" s="30">
        <v>4470450</v>
      </c>
      <c r="U20" s="30">
        <v>2889164.2935202839</v>
      </c>
      <c r="V20" s="31">
        <v>64.628041774771745</v>
      </c>
      <c r="W20" s="30">
        <v>4815263</v>
      </c>
      <c r="X20" s="30">
        <v>3530645.046995692</v>
      </c>
      <c r="Y20" s="31">
        <v>73.321956599165873</v>
      </c>
      <c r="Z20" s="30">
        <v>2898717</v>
      </c>
      <c r="AA20" s="30">
        <v>2091350.7285735374</v>
      </c>
      <c r="AB20" s="31">
        <v>72.147461396664028</v>
      </c>
      <c r="AC20" s="30">
        <v>1775567</v>
      </c>
      <c r="AD20" s="30">
        <v>1137920.7105001386</v>
      </c>
      <c r="AE20" s="31">
        <v>64.087737072165595</v>
      </c>
      <c r="AF20" s="30">
        <v>3260564</v>
      </c>
      <c r="AG20" s="30">
        <v>2186511.3774745446</v>
      </c>
      <c r="AH20" s="31">
        <v>67.059299479309246</v>
      </c>
      <c r="AI20" s="30">
        <v>993238.33333333326</v>
      </c>
      <c r="AJ20" s="30">
        <v>594948.52889074048</v>
      </c>
      <c r="AK20" s="31">
        <v>59.899875883170758</v>
      </c>
      <c r="AL20" s="30">
        <v>30325092.999999996</v>
      </c>
      <c r="AM20" s="30">
        <v>20973712.256344415</v>
      </c>
      <c r="AN20" s="31">
        <v>69.162895086074158</v>
      </c>
      <c r="AO20" s="23">
        <f t="shared" si="9"/>
        <v>32100659.999999996</v>
      </c>
      <c r="AP20" s="23">
        <f t="shared" si="10"/>
        <v>22111632.966844555</v>
      </c>
      <c r="AQ20" s="24">
        <f t="shared" si="11"/>
        <v>68.882175527993994</v>
      </c>
      <c r="AR20" s="23">
        <f t="shared" si="12"/>
        <v>36354462.333333328</v>
      </c>
      <c r="AS20" s="23">
        <f t="shared" si="13"/>
        <v>24893092.873209842</v>
      </c>
      <c r="AT20" s="24">
        <f t="shared" si="14"/>
        <v>68.473280239893469</v>
      </c>
      <c r="AU20" s="23">
        <f t="shared" si="15"/>
        <v>31884012.333333328</v>
      </c>
      <c r="AV20" s="23">
        <f t="shared" si="16"/>
        <v>22003928.579689559</v>
      </c>
      <c r="AW20" s="24">
        <f t="shared" si="17"/>
        <v>69.012420236349683</v>
      </c>
      <c r="AX20" s="23"/>
      <c r="AY20" s="23"/>
      <c r="AZ20" s="24"/>
      <c r="BA20" s="23"/>
      <c r="BB20" s="23"/>
      <c r="BC20" s="24"/>
      <c r="BD20" s="23"/>
      <c r="BE20" s="23"/>
      <c r="BF20" s="24"/>
      <c r="BG20" s="23"/>
      <c r="BH20" s="23"/>
      <c r="BI20" s="24"/>
      <c r="BJ20" s="23"/>
      <c r="BK20" s="23"/>
      <c r="BL20" s="24"/>
      <c r="BM20" s="23"/>
      <c r="BN20" s="23"/>
      <c r="BO20" s="24"/>
      <c r="BP20" s="23"/>
      <c r="BQ20" s="23"/>
      <c r="BR20" s="24"/>
      <c r="BS20" s="23"/>
      <c r="BT20" s="23"/>
      <c r="BU20" s="24"/>
      <c r="BV20" s="23"/>
      <c r="BW20" s="23"/>
      <c r="BX20" s="24"/>
      <c r="BY20" s="23"/>
    </row>
    <row r="21" spans="1:77" x14ac:dyDescent="0.45">
      <c r="A21" s="25" t="s">
        <v>18</v>
      </c>
      <c r="B21" s="30">
        <v>1632869.0000000005</v>
      </c>
      <c r="C21" s="30">
        <v>1020999.1217386797</v>
      </c>
      <c r="D21" s="31">
        <v>62.527926106667429</v>
      </c>
      <c r="E21" s="30">
        <v>4274885.0000000009</v>
      </c>
      <c r="F21" s="30">
        <v>2862526.9638406658</v>
      </c>
      <c r="G21" s="31">
        <v>66.96149636401131</v>
      </c>
      <c r="H21" s="30">
        <v>3109913.0000000005</v>
      </c>
      <c r="I21" s="30">
        <v>2120593.0211706762</v>
      </c>
      <c r="J21" s="31">
        <v>68.188178292147597</v>
      </c>
      <c r="K21" s="30">
        <v>2567043.0000000005</v>
      </c>
      <c r="L21" s="30">
        <v>1828320.7401686436</v>
      </c>
      <c r="M21" s="31">
        <v>71.222832658768993</v>
      </c>
      <c r="N21" s="30">
        <v>3301356.0000000009</v>
      </c>
      <c r="O21" s="30">
        <v>2250168.2279347279</v>
      </c>
      <c r="P21" s="31">
        <v>68.158908882735673</v>
      </c>
      <c r="Q21" s="30">
        <v>3252401.0000000005</v>
      </c>
      <c r="R21" s="30">
        <v>2360030.2305054199</v>
      </c>
      <c r="S21" s="31">
        <v>72.562707689040181</v>
      </c>
      <c r="T21" s="30">
        <v>4471770.0000000009</v>
      </c>
      <c r="U21" s="30">
        <v>2891051.8818846396</v>
      </c>
      <c r="V21" s="31">
        <v>64.651175751092723</v>
      </c>
      <c r="W21" s="30">
        <v>4816896</v>
      </c>
      <c r="X21" s="30">
        <v>3546628.297400007</v>
      </c>
      <c r="Y21" s="31">
        <v>73.628915745741807</v>
      </c>
      <c r="Z21" s="30">
        <v>2899393</v>
      </c>
      <c r="AA21" s="30">
        <v>2080153.1294490285</v>
      </c>
      <c r="AB21" s="31">
        <v>71.744435109315233</v>
      </c>
      <c r="AC21" s="30">
        <v>1775480.0000000002</v>
      </c>
      <c r="AD21" s="30">
        <v>1143494.2722081579</v>
      </c>
      <c r="AE21" s="31">
        <v>64.404796010552516</v>
      </c>
      <c r="AF21" s="30">
        <v>3260889.0000000005</v>
      </c>
      <c r="AG21" s="30">
        <v>2201399.8029983751</v>
      </c>
      <c r="AH21" s="31">
        <v>67.509191603834878</v>
      </c>
      <c r="AI21" s="30">
        <v>993922.00000000023</v>
      </c>
      <c r="AJ21" s="30">
        <v>594456.29930741561</v>
      </c>
      <c r="AK21" s="31">
        <v>59.809149944101797</v>
      </c>
      <c r="AL21" s="30">
        <v>30326526.000000007</v>
      </c>
      <c r="AM21" s="30">
        <v>20960471.614092488</v>
      </c>
      <c r="AN21" s="31">
        <v>69.115966708789799</v>
      </c>
      <c r="AO21" s="23">
        <f t="shared" si="9"/>
        <v>32102006.000000007</v>
      </c>
      <c r="AP21" s="23">
        <f t="shared" si="10"/>
        <v>22103965.886300646</v>
      </c>
      <c r="AQ21" s="24">
        <f t="shared" si="11"/>
        <v>68.855403884419687</v>
      </c>
      <c r="AR21" s="23">
        <f t="shared" si="12"/>
        <v>36356817.000000007</v>
      </c>
      <c r="AS21" s="23">
        <f t="shared" si="13"/>
        <v>24899821.988606438</v>
      </c>
      <c r="AT21" s="24">
        <f t="shared" si="14"/>
        <v>68.487354073395451</v>
      </c>
      <c r="AU21" s="23">
        <f t="shared" si="15"/>
        <v>31885047.000000007</v>
      </c>
      <c r="AV21" s="23">
        <f t="shared" si="16"/>
        <v>22008770.1067218</v>
      </c>
      <c r="AW21" s="24">
        <f t="shared" si="17"/>
        <v>69.02536510835877</v>
      </c>
      <c r="AX21" s="23"/>
      <c r="AY21" s="23"/>
      <c r="AZ21" s="24"/>
      <c r="BA21" s="23"/>
      <c r="BB21" s="23"/>
      <c r="BC21" s="24"/>
      <c r="BD21" s="23"/>
      <c r="BE21" s="23"/>
      <c r="BF21" s="24"/>
      <c r="BG21" s="23"/>
      <c r="BH21" s="23"/>
      <c r="BI21" s="24"/>
      <c r="BJ21" s="23"/>
      <c r="BK21" s="23"/>
      <c r="BL21" s="24"/>
      <c r="BM21" s="23"/>
      <c r="BN21" s="23"/>
      <c r="BO21" s="24"/>
      <c r="BP21" s="23"/>
      <c r="BQ21" s="23"/>
      <c r="BR21" s="24"/>
      <c r="BS21" s="23"/>
      <c r="BT21" s="23"/>
      <c r="BU21" s="24"/>
      <c r="BV21" s="23"/>
      <c r="BW21" s="23"/>
      <c r="BX21" s="24"/>
      <c r="BY21" s="23"/>
    </row>
    <row r="22" spans="1:77" x14ac:dyDescent="0.45">
      <c r="A22" s="25" t="s">
        <v>19</v>
      </c>
      <c r="B22" s="30">
        <v>1632201.0000000002</v>
      </c>
      <c r="C22" s="30">
        <v>1028442.6786881752</v>
      </c>
      <c r="D22" s="31">
        <v>63.009560629369489</v>
      </c>
      <c r="E22" s="30">
        <v>4273801.0000000009</v>
      </c>
      <c r="F22" s="30">
        <v>2855699.4187578475</v>
      </c>
      <c r="G22" s="31">
        <v>66.81872690744953</v>
      </c>
      <c r="H22" s="30">
        <v>3109513.0000000005</v>
      </c>
      <c r="I22" s="30">
        <v>2125121.6010381752</v>
      </c>
      <c r="J22" s="31">
        <v>68.342586155393946</v>
      </c>
      <c r="K22" s="30">
        <v>2567596</v>
      </c>
      <c r="L22" s="30">
        <v>1830416.9169418812</v>
      </c>
      <c r="M22" s="31">
        <v>71.289132594920744</v>
      </c>
      <c r="N22" s="30">
        <v>3300786.0000000009</v>
      </c>
      <c r="O22" s="30">
        <v>2233023.2912432719</v>
      </c>
      <c r="P22" s="31">
        <v>67.651259162007818</v>
      </c>
      <c r="Q22" s="30">
        <v>3252742</v>
      </c>
      <c r="R22" s="30">
        <v>2362205.3441458861</v>
      </c>
      <c r="S22" s="31">
        <v>72.621970760235087</v>
      </c>
      <c r="T22" s="30">
        <v>4473255</v>
      </c>
      <c r="U22" s="30">
        <v>2891780.3525566128</v>
      </c>
      <c r="V22" s="31">
        <v>64.645998329105154</v>
      </c>
      <c r="W22" s="30">
        <v>4818449</v>
      </c>
      <c r="X22" s="30">
        <v>3556328.06101132</v>
      </c>
      <c r="Y22" s="31">
        <v>73.806489619612449</v>
      </c>
      <c r="Z22" s="30">
        <v>2900295</v>
      </c>
      <c r="AA22" s="30">
        <v>2084033.8826637331</v>
      </c>
      <c r="AB22" s="31">
        <v>71.855927850916302</v>
      </c>
      <c r="AC22" s="30">
        <v>1775415</v>
      </c>
      <c r="AD22" s="30">
        <v>1138062.1458589977</v>
      </c>
      <c r="AE22" s="31">
        <v>64.101190192659047</v>
      </c>
      <c r="AF22" s="30">
        <v>3261316</v>
      </c>
      <c r="AG22" s="30">
        <v>2199012.5739693968</v>
      </c>
      <c r="AH22" s="31">
        <v>67.427154374779889</v>
      </c>
      <c r="AI22" s="30">
        <v>994605.66666666698</v>
      </c>
      <c r="AJ22" s="30">
        <v>594675.4418681442</v>
      </c>
      <c r="AK22" s="31">
        <v>59.790071763932978</v>
      </c>
      <c r="AL22" s="30">
        <v>30328638</v>
      </c>
      <c r="AM22" s="30">
        <v>20967051.5470469</v>
      </c>
      <c r="AN22" s="31">
        <v>69.132849114579102</v>
      </c>
      <c r="AO22" s="23">
        <f t="shared" si="9"/>
        <v>32104053</v>
      </c>
      <c r="AP22" s="23">
        <f t="shared" si="10"/>
        <v>22105113.692905899</v>
      </c>
      <c r="AQ22" s="24">
        <f t="shared" si="11"/>
        <v>68.85458883620052</v>
      </c>
      <c r="AR22" s="23">
        <f t="shared" si="12"/>
        <v>36359974.666666672</v>
      </c>
      <c r="AS22" s="23">
        <f t="shared" si="13"/>
        <v>24898801.708743442</v>
      </c>
      <c r="AT22" s="24">
        <f t="shared" si="14"/>
        <v>68.478600265829229</v>
      </c>
      <c r="AU22" s="23">
        <f t="shared" si="15"/>
        <v>31886719.666666672</v>
      </c>
      <c r="AV22" s="23">
        <f t="shared" si="16"/>
        <v>22007021.35618683</v>
      </c>
      <c r="AW22" s="24">
        <f t="shared" si="17"/>
        <v>69.016260017465044</v>
      </c>
      <c r="AX22" s="23"/>
      <c r="AY22" s="23"/>
      <c r="AZ22" s="24"/>
      <c r="BA22" s="23"/>
      <c r="BB22" s="23"/>
      <c r="BC22" s="24"/>
      <c r="BD22" s="23"/>
      <c r="BE22" s="23"/>
      <c r="BF22" s="24"/>
      <c r="BG22" s="23"/>
      <c r="BH22" s="23"/>
      <c r="BI22" s="24"/>
      <c r="BJ22" s="23"/>
      <c r="BK22" s="23"/>
      <c r="BL22" s="24"/>
      <c r="BM22" s="23"/>
      <c r="BN22" s="23"/>
      <c r="BO22" s="24"/>
      <c r="BP22" s="23"/>
      <c r="BQ22" s="23"/>
      <c r="BR22" s="24"/>
      <c r="BS22" s="23"/>
      <c r="BT22" s="23"/>
      <c r="BU22" s="24"/>
      <c r="BV22" s="23"/>
      <c r="BW22" s="23"/>
      <c r="BX22" s="24"/>
      <c r="BY22" s="23"/>
    </row>
    <row r="23" spans="1:77" x14ac:dyDescent="0.45">
      <c r="A23" s="25" t="s">
        <v>20</v>
      </c>
      <c r="B23" s="30">
        <v>1631488</v>
      </c>
      <c r="C23" s="30">
        <v>1025247.2189386953</v>
      </c>
      <c r="D23" s="31">
        <v>62.84123566576617</v>
      </c>
      <c r="E23" s="30">
        <v>4272935</v>
      </c>
      <c r="F23" s="30">
        <v>2852050.3138709492</v>
      </c>
      <c r="G23" s="31">
        <v>66.746868694959062</v>
      </c>
      <c r="H23" s="30">
        <v>3109337</v>
      </c>
      <c r="I23" s="30">
        <v>2124443.6636135872</v>
      </c>
      <c r="J23" s="31">
        <v>68.324651319994814</v>
      </c>
      <c r="K23" s="30">
        <v>2568153</v>
      </c>
      <c r="L23" s="30">
        <v>1827042.2817238709</v>
      </c>
      <c r="M23" s="31">
        <v>71.142267681242942</v>
      </c>
      <c r="N23" s="30">
        <v>3300223</v>
      </c>
      <c r="O23" s="30">
        <v>2242977.2699320242</v>
      </c>
      <c r="P23" s="31">
        <v>67.964415432897241</v>
      </c>
      <c r="Q23" s="30">
        <v>3253123</v>
      </c>
      <c r="R23" s="30">
        <v>2367140.1803608141</v>
      </c>
      <c r="S23" s="31">
        <v>72.765160750479282</v>
      </c>
      <c r="T23" s="30">
        <v>4474492</v>
      </c>
      <c r="U23" s="30">
        <v>2892590.8333213287</v>
      </c>
      <c r="V23" s="31">
        <v>64.646239915532959</v>
      </c>
      <c r="W23" s="30">
        <v>4819996</v>
      </c>
      <c r="X23" s="30">
        <v>3555933.8962907079</v>
      </c>
      <c r="Y23" s="31">
        <v>73.774623387461475</v>
      </c>
      <c r="Z23" s="30">
        <v>2900997</v>
      </c>
      <c r="AA23" s="30">
        <v>2082328.4393966103</v>
      </c>
      <c r="AB23" s="31">
        <v>71.779751561156743</v>
      </c>
      <c r="AC23" s="30">
        <v>1775366</v>
      </c>
      <c r="AD23" s="30">
        <v>1128278.8811887023</v>
      </c>
      <c r="AE23" s="31">
        <v>63.551903167499113</v>
      </c>
      <c r="AF23" s="30">
        <v>3261764</v>
      </c>
      <c r="AG23" s="30">
        <v>2209816.2266002102</v>
      </c>
      <c r="AH23" s="31">
        <v>67.749114485297227</v>
      </c>
      <c r="AI23" s="30">
        <v>995289.33333333349</v>
      </c>
      <c r="AJ23" s="30">
        <v>594721.78268372209</v>
      </c>
      <c r="AK23" s="31">
        <v>59.753657832535332</v>
      </c>
      <c r="AL23" s="30">
        <v>30330744</v>
      </c>
      <c r="AM23" s="30">
        <v>20969754.097448587</v>
      </c>
      <c r="AN23" s="31">
        <v>69.136959177290834</v>
      </c>
      <c r="AO23" s="23">
        <f t="shared" si="9"/>
        <v>32106110</v>
      </c>
      <c r="AP23" s="23">
        <f t="shared" si="10"/>
        <v>22098032.978637289</v>
      </c>
      <c r="AQ23" s="24">
        <f t="shared" si="11"/>
        <v>68.828123303126063</v>
      </c>
      <c r="AR23" s="23">
        <f t="shared" si="12"/>
        <v>36363163.333333328</v>
      </c>
      <c r="AS23" s="23">
        <f t="shared" si="13"/>
        <v>24902570.987921223</v>
      </c>
      <c r="AT23" s="24">
        <f t="shared" si="14"/>
        <v>68.482961065968567</v>
      </c>
      <c r="AU23" s="23">
        <f t="shared" si="15"/>
        <v>31888671.333333328</v>
      </c>
      <c r="AV23" s="23">
        <f t="shared" si="16"/>
        <v>22009980.154599894</v>
      </c>
      <c r="AW23" s="24">
        <f t="shared" si="17"/>
        <v>69.021314574473323</v>
      </c>
      <c r="AX23" s="23"/>
      <c r="AY23" s="23"/>
      <c r="AZ23" s="24"/>
      <c r="BA23" s="23"/>
      <c r="BB23" s="23"/>
      <c r="BC23" s="24"/>
      <c r="BD23" s="23"/>
      <c r="BE23" s="23"/>
      <c r="BF23" s="24"/>
      <c r="BG23" s="23"/>
      <c r="BH23" s="23"/>
      <c r="BI23" s="24"/>
      <c r="BJ23" s="23"/>
      <c r="BK23" s="23"/>
      <c r="BL23" s="24"/>
      <c r="BM23" s="23"/>
      <c r="BN23" s="23"/>
      <c r="BO23" s="24"/>
      <c r="BP23" s="23"/>
      <c r="BQ23" s="23"/>
      <c r="BR23" s="24"/>
      <c r="BS23" s="23"/>
      <c r="BT23" s="23"/>
      <c r="BU23" s="24"/>
      <c r="BV23" s="23"/>
      <c r="BW23" s="23"/>
      <c r="BX23" s="24"/>
      <c r="BY23" s="23"/>
    </row>
    <row r="24" spans="1:77" x14ac:dyDescent="0.45">
      <c r="A24" s="25" t="s">
        <v>21</v>
      </c>
      <c r="B24" s="30">
        <v>1630906.0000000002</v>
      </c>
      <c r="C24" s="30">
        <v>1030344.8086133043</v>
      </c>
      <c r="D24" s="31">
        <v>63.176222824203492</v>
      </c>
      <c r="E24" s="30">
        <v>4271822</v>
      </c>
      <c r="F24" s="30">
        <v>2847033.8106306768</v>
      </c>
      <c r="G24" s="31">
        <v>66.646826825431319</v>
      </c>
      <c r="H24" s="30">
        <v>3108780.0000000009</v>
      </c>
      <c r="I24" s="30">
        <v>2126492.6081863614</v>
      </c>
      <c r="J24" s="31">
        <v>68.402801362153667</v>
      </c>
      <c r="K24" s="30">
        <v>2568333.0000000005</v>
      </c>
      <c r="L24" s="30">
        <v>1817294.8679243564</v>
      </c>
      <c r="M24" s="31">
        <v>70.757758745628237</v>
      </c>
      <c r="N24" s="30">
        <v>3299171.0000000009</v>
      </c>
      <c r="O24" s="30">
        <v>2259650.0091487253</v>
      </c>
      <c r="P24" s="31">
        <v>68.491448583560071</v>
      </c>
      <c r="Q24" s="30">
        <v>3253539.0000000009</v>
      </c>
      <c r="R24" s="30">
        <v>2378458.5569886249</v>
      </c>
      <c r="S24" s="31">
        <v>73.103735870036417</v>
      </c>
      <c r="T24" s="30">
        <v>4475793.0000000019</v>
      </c>
      <c r="U24" s="30">
        <v>2891261.2348448373</v>
      </c>
      <c r="V24" s="31">
        <v>64.597742452451129</v>
      </c>
      <c r="W24" s="30">
        <v>4821386.0000000009</v>
      </c>
      <c r="X24" s="30">
        <v>3560940.7029716466</v>
      </c>
      <c r="Y24" s="31">
        <v>73.857200045207875</v>
      </c>
      <c r="Z24" s="30">
        <v>2901631.0000000009</v>
      </c>
      <c r="AA24" s="30">
        <v>2093439.707901943</v>
      </c>
      <c r="AB24" s="31">
        <v>72.146999666806096</v>
      </c>
      <c r="AC24" s="30">
        <v>1775231.0000000005</v>
      </c>
      <c r="AD24" s="30">
        <v>1131301.4090395037</v>
      </c>
      <c r="AE24" s="31">
        <v>63.726997164848029</v>
      </c>
      <c r="AF24" s="30">
        <v>3261838.0000000009</v>
      </c>
      <c r="AG24" s="30">
        <v>2216655.125247837</v>
      </c>
      <c r="AH24" s="31">
        <v>67.957241446320637</v>
      </c>
      <c r="AI24" s="30">
        <v>995973.00000000047</v>
      </c>
      <c r="AJ24" s="30">
        <v>595483.78217772569</v>
      </c>
      <c r="AK24" s="31">
        <v>59.789149121283948</v>
      </c>
      <c r="AL24" s="30">
        <v>30331361.000000007</v>
      </c>
      <c r="AM24" s="30">
        <v>21004916.307210475</v>
      </c>
      <c r="AN24" s="31">
        <v>69.251479705148967</v>
      </c>
      <c r="AO24" s="23">
        <f t="shared" si="9"/>
        <v>32106592.000000007</v>
      </c>
      <c r="AP24" s="23">
        <f t="shared" si="10"/>
        <v>22136217.71624998</v>
      </c>
      <c r="AQ24" s="24">
        <f t="shared" si="11"/>
        <v>68.946021166774642</v>
      </c>
      <c r="AR24" s="23">
        <f t="shared" si="12"/>
        <v>36364403.000000007</v>
      </c>
      <c r="AS24" s="23">
        <f t="shared" si="13"/>
        <v>24948356.62367554</v>
      </c>
      <c r="AT24" s="24">
        <f t="shared" si="14"/>
        <v>68.606534317847974</v>
      </c>
      <c r="AU24" s="23">
        <f t="shared" si="15"/>
        <v>31888610.000000007</v>
      </c>
      <c r="AV24" s="23">
        <f t="shared" si="16"/>
        <v>22057095.388830703</v>
      </c>
      <c r="AW24" s="24">
        <f t="shared" si="17"/>
        <v>69.169196740876131</v>
      </c>
      <c r="AX24" s="23"/>
      <c r="AY24" s="23"/>
      <c r="AZ24" s="24"/>
      <c r="BA24" s="23"/>
      <c r="BB24" s="23"/>
      <c r="BC24" s="24"/>
      <c r="BD24" s="23"/>
      <c r="BE24" s="23"/>
      <c r="BF24" s="24"/>
      <c r="BG24" s="23"/>
      <c r="BH24" s="23"/>
      <c r="BI24" s="24"/>
      <c r="BJ24" s="23"/>
      <c r="BK24" s="23"/>
      <c r="BL24" s="24"/>
      <c r="BM24" s="23"/>
      <c r="BN24" s="23"/>
      <c r="BO24" s="24"/>
      <c r="BP24" s="23"/>
      <c r="BQ24" s="23"/>
      <c r="BR24" s="24"/>
      <c r="BS24" s="23"/>
      <c r="BT24" s="23"/>
      <c r="BU24" s="24"/>
      <c r="BV24" s="23"/>
      <c r="BW24" s="23"/>
      <c r="BX24" s="24"/>
      <c r="BY24" s="23"/>
    </row>
    <row r="25" spans="1:77" x14ac:dyDescent="0.45">
      <c r="A25" s="25" t="s">
        <v>22</v>
      </c>
      <c r="B25" s="30">
        <v>1630262</v>
      </c>
      <c r="C25" s="30">
        <v>1023460.7783718945</v>
      </c>
      <c r="D25" s="31">
        <v>62.778913964252034</v>
      </c>
      <c r="E25" s="30">
        <v>4270582</v>
      </c>
      <c r="F25" s="30">
        <v>2847433.2552709635</v>
      </c>
      <c r="G25" s="31">
        <v>66.67553170202477</v>
      </c>
      <c r="H25" s="30">
        <v>3108412</v>
      </c>
      <c r="I25" s="30">
        <v>2139804.9399589766</v>
      </c>
      <c r="J25" s="31">
        <v>68.839167393478618</v>
      </c>
      <c r="K25" s="30">
        <v>2568704.0000000005</v>
      </c>
      <c r="L25" s="30">
        <v>1808141.4700613557</v>
      </c>
      <c r="M25" s="31">
        <v>70.391196107506175</v>
      </c>
      <c r="N25" s="30">
        <v>3298803</v>
      </c>
      <c r="O25" s="30">
        <v>2268194.7189123351</v>
      </c>
      <c r="P25" s="31">
        <v>68.758113743449826</v>
      </c>
      <c r="Q25" s="30">
        <v>3253956.0000000005</v>
      </c>
      <c r="R25" s="30">
        <v>2378000.7869724454</v>
      </c>
      <c r="S25" s="31">
        <v>73.080299394719688</v>
      </c>
      <c r="T25" s="30">
        <v>4477068</v>
      </c>
      <c r="U25" s="30">
        <v>2900275.0047390955</v>
      </c>
      <c r="V25" s="31">
        <v>64.780677995936074</v>
      </c>
      <c r="W25" s="30">
        <v>4822986</v>
      </c>
      <c r="X25" s="30">
        <v>3568311.9149087342</v>
      </c>
      <c r="Y25" s="31">
        <v>73.985533337827107</v>
      </c>
      <c r="Z25" s="30">
        <v>2902511</v>
      </c>
      <c r="AA25" s="30">
        <v>2110808.5874357852</v>
      </c>
      <c r="AB25" s="31">
        <v>72.723534465012719</v>
      </c>
      <c r="AC25" s="30">
        <v>1775241</v>
      </c>
      <c r="AD25" s="30">
        <v>1138833.5345949985</v>
      </c>
      <c r="AE25" s="31">
        <v>64.150925682484711</v>
      </c>
      <c r="AF25" s="30">
        <v>3262119.0000000005</v>
      </c>
      <c r="AG25" s="30">
        <v>2217639.8890117989</v>
      </c>
      <c r="AH25" s="31">
        <v>67.981575442581914</v>
      </c>
      <c r="AI25" s="30">
        <v>996656.66666666698</v>
      </c>
      <c r="AJ25" s="30">
        <v>596049.22346891323</v>
      </c>
      <c r="AK25" s="31">
        <v>59.804869962131363</v>
      </c>
      <c r="AL25" s="30">
        <v>30333284</v>
      </c>
      <c r="AM25" s="30">
        <v>21044431.456631586</v>
      </c>
      <c r="AN25" s="31">
        <v>69.377359393831497</v>
      </c>
      <c r="AO25" s="23">
        <f t="shared" si="9"/>
        <v>32108525</v>
      </c>
      <c r="AP25" s="23">
        <f t="shared" si="10"/>
        <v>22183264.991226584</v>
      </c>
      <c r="AQ25" s="24">
        <f t="shared" si="11"/>
        <v>69.088396278641213</v>
      </c>
      <c r="AR25" s="23">
        <f t="shared" si="12"/>
        <v>36367300.666666672</v>
      </c>
      <c r="AS25" s="23">
        <f t="shared" si="13"/>
        <v>24996954.103707299</v>
      </c>
      <c r="AT25" s="24">
        <f t="shared" si="14"/>
        <v>68.734697504285378</v>
      </c>
      <c r="AU25" s="23">
        <f t="shared" si="15"/>
        <v>31890232.666666672</v>
      </c>
      <c r="AV25" s="23">
        <f t="shared" si="16"/>
        <v>22096679.098968204</v>
      </c>
      <c r="AW25" s="24">
        <f t="shared" si="17"/>
        <v>69.289802084337879</v>
      </c>
      <c r="AX25" s="23"/>
      <c r="AY25" s="23"/>
      <c r="AZ25" s="24"/>
      <c r="BA25" s="23"/>
      <c r="BB25" s="23"/>
      <c r="BC25" s="24"/>
      <c r="BD25" s="23"/>
      <c r="BE25" s="23"/>
      <c r="BF25" s="24"/>
      <c r="BG25" s="23"/>
      <c r="BH25" s="23"/>
      <c r="BI25" s="24"/>
      <c r="BJ25" s="23"/>
      <c r="BK25" s="23"/>
      <c r="BL25" s="24"/>
      <c r="BM25" s="23"/>
      <c r="BN25" s="23"/>
      <c r="BO25" s="24"/>
      <c r="BP25" s="23"/>
      <c r="BQ25" s="23"/>
      <c r="BR25" s="24"/>
      <c r="BS25" s="23"/>
      <c r="BT25" s="23"/>
      <c r="BU25" s="24"/>
      <c r="BV25" s="23"/>
      <c r="BW25" s="23"/>
      <c r="BX25" s="24"/>
      <c r="BY25" s="23"/>
    </row>
    <row r="26" spans="1:77" x14ac:dyDescent="0.45">
      <c r="A26" s="25" t="s">
        <v>23</v>
      </c>
      <c r="B26" s="30">
        <v>1629584</v>
      </c>
      <c r="C26" s="30">
        <v>1028440.1398832237</v>
      </c>
      <c r="D26" s="31">
        <v>63.110593862189589</v>
      </c>
      <c r="E26" s="30">
        <v>4269407</v>
      </c>
      <c r="F26" s="30">
        <v>2843757.1597114075</v>
      </c>
      <c r="G26" s="31">
        <v>66.607778544219542</v>
      </c>
      <c r="H26" s="30">
        <v>3108468</v>
      </c>
      <c r="I26" s="30">
        <v>2121961.2496846113</v>
      </c>
      <c r="J26" s="31">
        <v>68.26389236384648</v>
      </c>
      <c r="K26" s="30">
        <v>2569162.9999999995</v>
      </c>
      <c r="L26" s="30">
        <v>1820645.3938891899</v>
      </c>
      <c r="M26" s="31">
        <v>70.865312706480296</v>
      </c>
      <c r="N26" s="30">
        <v>3298061</v>
      </c>
      <c r="O26" s="30">
        <v>2286520.2701446577</v>
      </c>
      <c r="P26" s="31">
        <v>69.329229209061253</v>
      </c>
      <c r="Q26" s="30">
        <v>3254449.0000000005</v>
      </c>
      <c r="R26" s="30">
        <v>2383300.4561060444</v>
      </c>
      <c r="S26" s="31">
        <v>73.232072652115434</v>
      </c>
      <c r="T26" s="30">
        <v>4478460</v>
      </c>
      <c r="U26" s="30">
        <v>2901412.0663846005</v>
      </c>
      <c r="V26" s="31">
        <v>64.785932360333689</v>
      </c>
      <c r="W26" s="30">
        <v>4824465</v>
      </c>
      <c r="X26" s="30">
        <v>3576096.346395405</v>
      </c>
      <c r="Y26" s="31">
        <v>74.124205407136444</v>
      </c>
      <c r="Z26" s="30">
        <v>2903075</v>
      </c>
      <c r="AA26" s="30">
        <v>2114445.9568655519</v>
      </c>
      <c r="AB26" s="31">
        <v>72.834699650045266</v>
      </c>
      <c r="AC26" s="30">
        <v>1775172</v>
      </c>
      <c r="AD26" s="30">
        <v>1138100.1479836572</v>
      </c>
      <c r="AE26" s="31">
        <v>64.112105642926835</v>
      </c>
      <c r="AF26" s="30">
        <v>3262475.0000000005</v>
      </c>
      <c r="AG26" s="30">
        <v>2221474.9593574712</v>
      </c>
      <c r="AH26" s="31">
        <v>68.091708269257879</v>
      </c>
      <c r="AI26" s="30">
        <v>997340.33333333349</v>
      </c>
      <c r="AJ26" s="30">
        <v>595035.61634901678</v>
      </c>
      <c r="AK26" s="31">
        <v>59.662243314704348</v>
      </c>
      <c r="AL26" s="30">
        <v>30335132</v>
      </c>
      <c r="AM26" s="30">
        <v>21076579.03906469</v>
      </c>
      <c r="AN26" s="31">
        <v>69.479107719276413</v>
      </c>
      <c r="AO26" s="23">
        <f t="shared" si="9"/>
        <v>32110304</v>
      </c>
      <c r="AP26" s="23">
        <f t="shared" si="10"/>
        <v>22214679.187048346</v>
      </c>
      <c r="AQ26" s="24">
        <f t="shared" si="11"/>
        <v>69.182400724229666</v>
      </c>
      <c r="AR26" s="23">
        <f t="shared" si="12"/>
        <v>36370119.333333336</v>
      </c>
      <c r="AS26" s="23">
        <f t="shared" si="13"/>
        <v>25031189.762754831</v>
      </c>
      <c r="AT26" s="24">
        <f t="shared" si="14"/>
        <v>68.823501878954957</v>
      </c>
      <c r="AU26" s="23">
        <f t="shared" si="15"/>
        <v>31891659.333333336</v>
      </c>
      <c r="AV26" s="23">
        <f t="shared" si="16"/>
        <v>22129777.696370229</v>
      </c>
      <c r="AW26" s="24">
        <f t="shared" si="17"/>
        <v>69.390486914050484</v>
      </c>
      <c r="AX26" s="23"/>
      <c r="AY26" s="23"/>
      <c r="AZ26" s="24"/>
      <c r="BA26" s="23"/>
      <c r="BB26" s="23"/>
      <c r="BC26" s="24"/>
      <c r="BD26" s="23"/>
      <c r="BE26" s="23"/>
      <c r="BF26" s="24"/>
      <c r="BG26" s="23"/>
      <c r="BH26" s="23"/>
      <c r="BI26" s="24"/>
      <c r="BJ26" s="23"/>
      <c r="BK26" s="23"/>
      <c r="BL26" s="24"/>
      <c r="BM26" s="23"/>
      <c r="BN26" s="23"/>
      <c r="BO26" s="24"/>
      <c r="BP26" s="23"/>
      <c r="BQ26" s="23"/>
      <c r="BR26" s="24"/>
      <c r="BS26" s="23"/>
      <c r="BT26" s="23"/>
      <c r="BU26" s="24"/>
      <c r="BV26" s="23"/>
      <c r="BW26" s="23"/>
      <c r="BX26" s="24"/>
      <c r="BY26" s="23"/>
    </row>
    <row r="27" spans="1:77" x14ac:dyDescent="0.45">
      <c r="A27" s="25" t="s">
        <v>24</v>
      </c>
      <c r="B27" s="30">
        <v>1628853</v>
      </c>
      <c r="C27" s="30">
        <v>1017548.0776574123</v>
      </c>
      <c r="D27" s="31">
        <v>62.470221539783658</v>
      </c>
      <c r="E27" s="30">
        <v>4268274</v>
      </c>
      <c r="F27" s="30">
        <v>2850500.6445745565</v>
      </c>
      <c r="G27" s="31">
        <v>66.783450279306251</v>
      </c>
      <c r="H27" s="30">
        <v>3107873</v>
      </c>
      <c r="I27" s="30">
        <v>2112925.2718057502</v>
      </c>
      <c r="J27" s="31">
        <v>67.986216676349073</v>
      </c>
      <c r="K27" s="30">
        <v>2569574</v>
      </c>
      <c r="L27" s="30">
        <v>1818987.7232773406</v>
      </c>
      <c r="M27" s="31">
        <v>70.789466397050276</v>
      </c>
      <c r="N27" s="30">
        <v>3297205.9999999995</v>
      </c>
      <c r="O27" s="30">
        <v>2285036.6761981035</v>
      </c>
      <c r="P27" s="31">
        <v>69.302211514782627</v>
      </c>
      <c r="Q27" s="30">
        <v>3254658</v>
      </c>
      <c r="R27" s="30">
        <v>2381565.0002363985</v>
      </c>
      <c r="S27" s="31">
        <v>73.17404778739882</v>
      </c>
      <c r="T27" s="30">
        <v>4479798</v>
      </c>
      <c r="U27" s="30">
        <v>2903654.3495644941</v>
      </c>
      <c r="V27" s="31">
        <v>64.816635695727669</v>
      </c>
      <c r="W27" s="30">
        <v>4826046</v>
      </c>
      <c r="X27" s="30">
        <v>3575795.7445522798</v>
      </c>
      <c r="Y27" s="31">
        <v>74.09369377234033</v>
      </c>
      <c r="Z27" s="30">
        <v>2903863</v>
      </c>
      <c r="AA27" s="30">
        <v>2122944.9557339614</v>
      </c>
      <c r="AB27" s="31">
        <v>73.107614089712953</v>
      </c>
      <c r="AC27" s="30">
        <v>1775060</v>
      </c>
      <c r="AD27" s="30">
        <v>1142437.526911607</v>
      </c>
      <c r="AE27" s="31">
        <v>64.360502006219903</v>
      </c>
      <c r="AF27" s="30">
        <v>3262798</v>
      </c>
      <c r="AG27" s="30">
        <v>2220210.1670468189</v>
      </c>
      <c r="AH27" s="31">
        <v>68.046203505298791</v>
      </c>
      <c r="AI27" s="30">
        <v>998024.00000000012</v>
      </c>
      <c r="AJ27" s="30">
        <v>598409.03671266511</v>
      </c>
      <c r="AK27" s="31">
        <v>59.959383412890375</v>
      </c>
      <c r="AL27" s="30">
        <v>30336145</v>
      </c>
      <c r="AM27" s="30">
        <v>21068958.443600297</v>
      </c>
      <c r="AN27" s="31">
        <v>69.451667123823071</v>
      </c>
      <c r="AO27" s="23">
        <f t="shared" si="9"/>
        <v>32111205</v>
      </c>
      <c r="AP27" s="23">
        <f t="shared" si="10"/>
        <v>22211395.970511906</v>
      </c>
      <c r="AQ27" s="24">
        <f t="shared" si="11"/>
        <v>69.170235033259914</v>
      </c>
      <c r="AR27" s="23">
        <f t="shared" si="12"/>
        <v>36372027</v>
      </c>
      <c r="AS27" s="23">
        <f t="shared" si="13"/>
        <v>25030015.17427139</v>
      </c>
      <c r="AT27" s="24">
        <f t="shared" si="14"/>
        <v>68.816662800430095</v>
      </c>
      <c r="AU27" s="23">
        <f t="shared" si="15"/>
        <v>31892229</v>
      </c>
      <c r="AV27" s="23">
        <f t="shared" si="16"/>
        <v>22126360.824706897</v>
      </c>
      <c r="AW27" s="24">
        <f t="shared" si="17"/>
        <v>69.378533638106305</v>
      </c>
      <c r="AX27" s="23"/>
      <c r="AY27" s="23"/>
      <c r="AZ27" s="24"/>
      <c r="BA27" s="23"/>
      <c r="BB27" s="23"/>
      <c r="BC27" s="24"/>
      <c r="BD27" s="23"/>
      <c r="BE27" s="23"/>
      <c r="BF27" s="24"/>
      <c r="BG27" s="23"/>
      <c r="BH27" s="23"/>
      <c r="BI27" s="24"/>
      <c r="BJ27" s="23"/>
      <c r="BK27" s="23"/>
      <c r="BL27" s="24"/>
      <c r="BM27" s="23"/>
      <c r="BN27" s="23"/>
      <c r="BO27" s="24"/>
      <c r="BP27" s="23"/>
      <c r="BQ27" s="23"/>
      <c r="BR27" s="24"/>
      <c r="BS27" s="23"/>
      <c r="BT27" s="23"/>
      <c r="BU27" s="24"/>
      <c r="BV27" s="23"/>
      <c r="BW27" s="23"/>
      <c r="BX27" s="24"/>
      <c r="BY27" s="23"/>
    </row>
    <row r="28" spans="1:77" x14ac:dyDescent="0.45">
      <c r="A28" s="25" t="s">
        <v>25</v>
      </c>
      <c r="B28" s="30">
        <v>1628146.0000000002</v>
      </c>
      <c r="C28" s="30">
        <v>1015523.5655078983</v>
      </c>
      <c r="D28" s="31">
        <v>62.373003742164286</v>
      </c>
      <c r="E28" s="30">
        <v>4267138</v>
      </c>
      <c r="F28" s="30">
        <v>2847928.5239195824</v>
      </c>
      <c r="G28" s="31">
        <v>66.740951989825092</v>
      </c>
      <c r="H28" s="30">
        <v>3107819.0000000009</v>
      </c>
      <c r="I28" s="30">
        <v>2105629.2758582779</v>
      </c>
      <c r="J28" s="31">
        <v>67.752635396664914</v>
      </c>
      <c r="K28" s="30">
        <v>2569864</v>
      </c>
      <c r="L28" s="30">
        <v>1820773.5377526414</v>
      </c>
      <c r="M28" s="31">
        <v>70.850968679768329</v>
      </c>
      <c r="N28" s="30">
        <v>3296583.0000000005</v>
      </c>
      <c r="O28" s="30">
        <v>2278600.7707500909</v>
      </c>
      <c r="P28" s="31">
        <v>69.120078904431978</v>
      </c>
      <c r="Q28" s="30">
        <v>3255051</v>
      </c>
      <c r="R28" s="30">
        <v>2381675.5854311809</v>
      </c>
      <c r="S28" s="31">
        <v>73.168610428259981</v>
      </c>
      <c r="T28" s="30">
        <v>4480938</v>
      </c>
      <c r="U28" s="30">
        <v>2924188.4683607845</v>
      </c>
      <c r="V28" s="31">
        <v>65.258400548295569</v>
      </c>
      <c r="W28" s="30">
        <v>4827593.0000000009</v>
      </c>
      <c r="X28" s="30">
        <v>3566144.7027230016</v>
      </c>
      <c r="Y28" s="31">
        <v>73.870036324996761</v>
      </c>
      <c r="Z28" s="30">
        <v>2904645</v>
      </c>
      <c r="AA28" s="30">
        <v>2131648.5055233608</v>
      </c>
      <c r="AB28" s="31">
        <v>73.387574231045818</v>
      </c>
      <c r="AC28" s="30">
        <v>1774985</v>
      </c>
      <c r="AD28" s="30">
        <v>1142362.1857053775</v>
      </c>
      <c r="AE28" s="31">
        <v>64.358976876163879</v>
      </c>
      <c r="AF28" s="30">
        <v>3263457.0000000009</v>
      </c>
      <c r="AG28" s="30">
        <v>2218829.1885255743</v>
      </c>
      <c r="AH28" s="31">
        <v>67.990146293503287</v>
      </c>
      <c r="AI28" s="30">
        <v>998564.25</v>
      </c>
      <c r="AJ28" s="30">
        <v>594981.93009873317</v>
      </c>
      <c r="AK28" s="31">
        <v>59.583740365102514</v>
      </c>
      <c r="AL28" s="30">
        <v>30337777</v>
      </c>
      <c r="AM28" s="30">
        <v>21072112.935826816</v>
      </c>
      <c r="AN28" s="31">
        <v>69.458328920496768</v>
      </c>
      <c r="AO28" s="23">
        <f t="shared" si="9"/>
        <v>32112762</v>
      </c>
      <c r="AP28" s="23">
        <f t="shared" si="10"/>
        <v>22214475.121532194</v>
      </c>
      <c r="AQ28" s="24">
        <f t="shared" si="11"/>
        <v>69.17646984564017</v>
      </c>
      <c r="AR28" s="23">
        <f t="shared" si="12"/>
        <v>36374783.25</v>
      </c>
      <c r="AS28" s="23">
        <f t="shared" si="13"/>
        <v>25028286.240156502</v>
      </c>
      <c r="AT28" s="24">
        <f t="shared" si="14"/>
        <v>68.806695199088225</v>
      </c>
      <c r="AU28" s="23">
        <f t="shared" si="15"/>
        <v>31893845.25</v>
      </c>
      <c r="AV28" s="23">
        <f t="shared" si="16"/>
        <v>22104097.771795716</v>
      </c>
      <c r="AW28" s="24">
        <f t="shared" si="17"/>
        <v>69.305214214631945</v>
      </c>
      <c r="AX28" s="23"/>
      <c r="AY28" s="23"/>
      <c r="AZ28" s="24"/>
      <c r="BA28" s="23"/>
      <c r="BB28" s="23"/>
      <c r="BC28" s="24"/>
      <c r="BD28" s="23"/>
      <c r="BE28" s="23"/>
      <c r="BF28" s="24"/>
      <c r="BG28" s="23"/>
      <c r="BH28" s="23"/>
      <c r="BI28" s="24"/>
      <c r="BJ28" s="23"/>
      <c r="BK28" s="23"/>
      <c r="BL28" s="24"/>
      <c r="BM28" s="23"/>
      <c r="BN28" s="23"/>
      <c r="BO28" s="24"/>
      <c r="BP28" s="23"/>
      <c r="BQ28" s="23"/>
      <c r="BR28" s="24"/>
      <c r="BS28" s="23"/>
      <c r="BT28" s="23"/>
      <c r="BU28" s="24"/>
      <c r="BV28" s="23"/>
      <c r="BW28" s="23"/>
      <c r="BX28" s="24"/>
      <c r="BY28" s="23"/>
    </row>
    <row r="29" spans="1:77" x14ac:dyDescent="0.45">
      <c r="A29" s="25" t="s">
        <v>26</v>
      </c>
      <c r="B29" s="30">
        <v>1627481.9999999998</v>
      </c>
      <c r="C29" s="30">
        <v>1012758.8701716252</v>
      </c>
      <c r="D29" s="31">
        <v>62.228575810462132</v>
      </c>
      <c r="E29" s="30">
        <v>4266073</v>
      </c>
      <c r="F29" s="30">
        <v>2862557.2000036426</v>
      </c>
      <c r="G29" s="31">
        <v>67.10052078348501</v>
      </c>
      <c r="H29" s="30">
        <v>3107750.9999999995</v>
      </c>
      <c r="I29" s="30">
        <v>2118569.8938632593</v>
      </c>
      <c r="J29" s="31">
        <v>68.170516037586651</v>
      </c>
      <c r="K29" s="30">
        <v>2570351</v>
      </c>
      <c r="L29" s="30">
        <v>1819586.356623013</v>
      </c>
      <c r="M29" s="31">
        <v>70.791357157952859</v>
      </c>
      <c r="N29" s="30">
        <v>3295839</v>
      </c>
      <c r="O29" s="30">
        <v>2287057.4217644096</v>
      </c>
      <c r="P29" s="31">
        <v>69.392267697676061</v>
      </c>
      <c r="Q29" s="30">
        <v>3255412</v>
      </c>
      <c r="R29" s="30">
        <v>2385158.2007580954</v>
      </c>
      <c r="S29" s="31">
        <v>73.267475845087972</v>
      </c>
      <c r="T29" s="30">
        <v>4482499</v>
      </c>
      <c r="U29" s="30">
        <v>2933376.3654064257</v>
      </c>
      <c r="V29" s="31">
        <v>65.440647402407137</v>
      </c>
      <c r="W29" s="30">
        <v>4829120</v>
      </c>
      <c r="X29" s="30">
        <v>3570805.4302673582</v>
      </c>
      <c r="Y29" s="31">
        <v>73.943191104535785</v>
      </c>
      <c r="Z29" s="30">
        <v>2905227</v>
      </c>
      <c r="AA29" s="30">
        <v>2125309.5608995445</v>
      </c>
      <c r="AB29" s="31">
        <v>73.154681575640879</v>
      </c>
      <c r="AC29" s="30">
        <v>1774841</v>
      </c>
      <c r="AD29" s="30">
        <v>1142736.6475421849</v>
      </c>
      <c r="AE29" s="31">
        <v>64.385296910663257</v>
      </c>
      <c r="AF29" s="30">
        <v>3263408.0000000005</v>
      </c>
      <c r="AG29" s="30">
        <v>2231301.7723724921</v>
      </c>
      <c r="AH29" s="31">
        <v>68.373362214362771</v>
      </c>
      <c r="AI29" s="30">
        <v>999104.5</v>
      </c>
      <c r="AJ29" s="30">
        <v>596507.03474284289</v>
      </c>
      <c r="AK29" s="31">
        <v>59.704168557227291</v>
      </c>
      <c r="AL29" s="30">
        <v>30339754</v>
      </c>
      <c r="AM29" s="30">
        <v>21115179.299757373</v>
      </c>
      <c r="AN29" s="31">
        <v>69.595749852676377</v>
      </c>
      <c r="AO29" s="23">
        <f t="shared" si="9"/>
        <v>32114595</v>
      </c>
      <c r="AP29" s="23">
        <f t="shared" si="10"/>
        <v>22257915.947299559</v>
      </c>
      <c r="AQ29" s="24">
        <f t="shared" si="11"/>
        <v>69.30778964299428</v>
      </c>
      <c r="AR29" s="23">
        <f t="shared" si="12"/>
        <v>36377107.5</v>
      </c>
      <c r="AS29" s="23">
        <f t="shared" si="13"/>
        <v>25085724.754414894</v>
      </c>
      <c r="AT29" s="24">
        <f t="shared" si="14"/>
        <v>68.960196338905988</v>
      </c>
      <c r="AU29" s="23">
        <f t="shared" si="15"/>
        <v>31894608.5</v>
      </c>
      <c r="AV29" s="23">
        <f t="shared" si="16"/>
        <v>22152348.38900847</v>
      </c>
      <c r="AW29" s="24">
        <f t="shared" si="17"/>
        <v>69.454837136528795</v>
      </c>
      <c r="AX29" s="23"/>
      <c r="AY29" s="23"/>
      <c r="AZ29" s="24"/>
      <c r="BA29" s="23"/>
      <c r="BB29" s="23"/>
      <c r="BC29" s="24"/>
      <c r="BD29" s="23"/>
      <c r="BE29" s="23"/>
      <c r="BF29" s="24"/>
      <c r="BG29" s="23"/>
      <c r="BH29" s="23"/>
      <c r="BI29" s="24"/>
      <c r="BJ29" s="23"/>
      <c r="BK29" s="23"/>
      <c r="BL29" s="24"/>
      <c r="BM29" s="23"/>
      <c r="BN29" s="23"/>
      <c r="BO29" s="24"/>
      <c r="BP29" s="23"/>
      <c r="BQ29" s="23"/>
      <c r="BR29" s="24"/>
      <c r="BS29" s="23"/>
      <c r="BT29" s="23"/>
      <c r="BU29" s="24"/>
      <c r="BV29" s="23"/>
      <c r="BW29" s="23"/>
      <c r="BX29" s="24"/>
      <c r="BY29" s="23"/>
    </row>
    <row r="30" spans="1:77" x14ac:dyDescent="0.45">
      <c r="A30" s="25" t="s">
        <v>27</v>
      </c>
      <c r="B30" s="30">
        <v>1627256.9999999995</v>
      </c>
      <c r="C30" s="30">
        <v>1022285.8267321667</v>
      </c>
      <c r="D30" s="31">
        <v>62.822641213537075</v>
      </c>
      <c r="E30" s="30">
        <v>4265420</v>
      </c>
      <c r="F30" s="30">
        <v>2852873.9743663454</v>
      </c>
      <c r="G30" s="31">
        <v>66.883776377621558</v>
      </c>
      <c r="H30" s="30">
        <v>3107331</v>
      </c>
      <c r="I30" s="30">
        <v>2114020.7311048573</v>
      </c>
      <c r="J30" s="31">
        <v>68.033329281780965</v>
      </c>
      <c r="K30" s="30">
        <v>2571249</v>
      </c>
      <c r="L30" s="30">
        <v>1803239.4526567254</v>
      </c>
      <c r="M30" s="31">
        <v>70.130876187281956</v>
      </c>
      <c r="N30" s="30">
        <v>3295701</v>
      </c>
      <c r="O30" s="30">
        <v>2296694.2118033031</v>
      </c>
      <c r="P30" s="31">
        <v>69.687578205768759</v>
      </c>
      <c r="Q30" s="30">
        <v>3256610</v>
      </c>
      <c r="R30" s="30">
        <v>2390726.3165828576</v>
      </c>
      <c r="S30" s="31">
        <v>73.411502039939009</v>
      </c>
      <c r="T30" s="30">
        <v>4484833</v>
      </c>
      <c r="U30" s="30">
        <v>2940421.9771877932</v>
      </c>
      <c r="V30" s="31">
        <v>65.563689376790464</v>
      </c>
      <c r="W30" s="30">
        <v>4831891</v>
      </c>
      <c r="X30" s="30">
        <v>3573311.8351316256</v>
      </c>
      <c r="Y30" s="31">
        <v>73.952658185617707</v>
      </c>
      <c r="Z30" s="30">
        <v>2906611</v>
      </c>
      <c r="AA30" s="30">
        <v>2117383.4957880559</v>
      </c>
      <c r="AB30" s="31">
        <v>72.847157593088852</v>
      </c>
      <c r="AC30" s="30">
        <v>1775094</v>
      </c>
      <c r="AD30" s="30">
        <v>1149227.4908879097</v>
      </c>
      <c r="AE30" s="31">
        <v>64.741782175361394</v>
      </c>
      <c r="AF30" s="30">
        <v>3263642.0000000005</v>
      </c>
      <c r="AG30" s="30">
        <v>2231552.6713314848</v>
      </c>
      <c r="AH30" s="31">
        <v>68.376147608453522</v>
      </c>
      <c r="AI30" s="30">
        <v>999644.75</v>
      </c>
      <c r="AJ30" s="30">
        <v>596199.66701118276</v>
      </c>
      <c r="AK30" s="31">
        <v>59.64115422115534</v>
      </c>
      <c r="AL30" s="30">
        <v>30346903</v>
      </c>
      <c r="AM30" s="30">
        <v>21110957.82135373</v>
      </c>
      <c r="AN30" s="31">
        <v>69.565444030165878</v>
      </c>
      <c r="AO30" s="23">
        <f t="shared" si="9"/>
        <v>32121997</v>
      </c>
      <c r="AP30" s="23">
        <f t="shared" si="10"/>
        <v>22260185.31224164</v>
      </c>
      <c r="AQ30" s="24">
        <f t="shared" si="11"/>
        <v>69.298883603786038</v>
      </c>
      <c r="AR30" s="23">
        <f t="shared" si="12"/>
        <v>36385283.75</v>
      </c>
      <c r="AS30" s="23">
        <f t="shared" si="13"/>
        <v>25087937.650584307</v>
      </c>
      <c r="AT30" s="24">
        <f t="shared" si="14"/>
        <v>68.950781923156796</v>
      </c>
      <c r="AU30" s="23">
        <f t="shared" si="15"/>
        <v>31900450.75</v>
      </c>
      <c r="AV30" s="23">
        <f t="shared" si="16"/>
        <v>22147515.673396513</v>
      </c>
      <c r="AW30" s="24">
        <f t="shared" si="17"/>
        <v>69.426967809840463</v>
      </c>
      <c r="AX30" s="23"/>
      <c r="AY30" s="23"/>
      <c r="AZ30" s="24"/>
      <c r="BA30" s="23"/>
      <c r="BB30" s="23"/>
      <c r="BC30" s="24"/>
      <c r="BD30" s="23"/>
      <c r="BE30" s="23"/>
      <c r="BF30" s="24"/>
      <c r="BG30" s="23"/>
      <c r="BH30" s="23"/>
      <c r="BI30" s="24"/>
      <c r="BJ30" s="23"/>
      <c r="BK30" s="23"/>
      <c r="BL30" s="24"/>
      <c r="BM30" s="23"/>
      <c r="BN30" s="23"/>
      <c r="BO30" s="24"/>
      <c r="BP30" s="23"/>
      <c r="BQ30" s="23"/>
      <c r="BR30" s="24"/>
      <c r="BS30" s="23"/>
      <c r="BT30" s="23"/>
      <c r="BU30" s="24"/>
      <c r="BV30" s="23"/>
      <c r="BW30" s="23"/>
      <c r="BX30" s="24"/>
      <c r="BY30" s="23"/>
    </row>
    <row r="31" spans="1:77" x14ac:dyDescent="0.45">
      <c r="A31" s="25" t="s">
        <v>28</v>
      </c>
      <c r="B31" s="30">
        <v>1626973.9999999998</v>
      </c>
      <c r="C31" s="30">
        <v>1014116.5508950476</v>
      </c>
      <c r="D31" s="31">
        <v>62.33145403030705</v>
      </c>
      <c r="E31" s="30">
        <v>4264702</v>
      </c>
      <c r="F31" s="30">
        <v>2853425.5832155594</v>
      </c>
      <c r="G31" s="31">
        <v>66.907971136448907</v>
      </c>
      <c r="H31" s="30">
        <v>3107181.9999999995</v>
      </c>
      <c r="I31" s="30">
        <v>2123261.571421722</v>
      </c>
      <c r="J31" s="31">
        <v>68.333994320954559</v>
      </c>
      <c r="K31" s="30">
        <v>2571991</v>
      </c>
      <c r="L31" s="30">
        <v>1800845.2658221307</v>
      </c>
      <c r="M31" s="31">
        <v>70.017557052965216</v>
      </c>
      <c r="N31" s="30">
        <v>3295802</v>
      </c>
      <c r="O31" s="30">
        <v>2298201.9027940203</v>
      </c>
      <c r="P31" s="31">
        <v>69.731188426793238</v>
      </c>
      <c r="Q31" s="30">
        <v>3257790</v>
      </c>
      <c r="R31" s="30">
        <v>2399919.702642662</v>
      </c>
      <c r="S31" s="31">
        <v>73.667108765226175</v>
      </c>
      <c r="T31" s="30">
        <v>4487440</v>
      </c>
      <c r="U31" s="30">
        <v>2957075.129420917</v>
      </c>
      <c r="V31" s="31">
        <v>65.896705681210605</v>
      </c>
      <c r="W31" s="30">
        <v>4834359.9999999991</v>
      </c>
      <c r="X31" s="30">
        <v>3581333.6554197101</v>
      </c>
      <c r="Y31" s="31">
        <v>74.080822599469442</v>
      </c>
      <c r="Z31" s="30">
        <v>2907724</v>
      </c>
      <c r="AA31" s="30">
        <v>2120081.315793003</v>
      </c>
      <c r="AB31" s="31">
        <v>72.912054782125225</v>
      </c>
      <c r="AC31" s="30">
        <v>1774888</v>
      </c>
      <c r="AD31" s="30">
        <v>1147097.790524825</v>
      </c>
      <c r="AE31" s="31">
        <v>64.629305653360944</v>
      </c>
      <c r="AF31" s="30">
        <v>3263701.9999999995</v>
      </c>
      <c r="AG31" s="30">
        <v>2234771.6340111266</v>
      </c>
      <c r="AH31" s="31">
        <v>68.473519764093865</v>
      </c>
      <c r="AI31" s="30">
        <v>1000184.9999999999</v>
      </c>
      <c r="AJ31" s="30">
        <v>597774.53349175141</v>
      </c>
      <c r="AK31" s="31">
        <v>59.766396565810474</v>
      </c>
      <c r="AL31" s="30">
        <v>30353964.999999996</v>
      </c>
      <c r="AM31" s="30">
        <v>21148260.677424774</v>
      </c>
      <c r="AN31" s="31">
        <v>69.672152146926365</v>
      </c>
      <c r="AO31" s="23">
        <f t="shared" si="9"/>
        <v>32128852.999999996</v>
      </c>
      <c r="AP31" s="23">
        <f t="shared" si="10"/>
        <v>22295358.467949599</v>
      </c>
      <c r="AQ31" s="24">
        <f t="shared" si="11"/>
        <v>69.393571155340041</v>
      </c>
      <c r="AR31" s="23">
        <f t="shared" si="12"/>
        <v>36392739.999999993</v>
      </c>
      <c r="AS31" s="23">
        <f t="shared" si="13"/>
        <v>25127904.635452479</v>
      </c>
      <c r="AT31" s="24">
        <f t="shared" si="14"/>
        <v>69.046476400107508</v>
      </c>
      <c r="AU31" s="23">
        <f t="shared" si="15"/>
        <v>31905299.999999993</v>
      </c>
      <c r="AV31" s="23">
        <f t="shared" si="16"/>
        <v>22170829.506031562</v>
      </c>
      <c r="AW31" s="24">
        <f t="shared" si="17"/>
        <v>69.489487658889175</v>
      </c>
      <c r="AX31" s="23"/>
      <c r="AY31" s="23"/>
      <c r="AZ31" s="24"/>
      <c r="BA31" s="23"/>
      <c r="BB31" s="23"/>
      <c r="BC31" s="24"/>
      <c r="BD31" s="23"/>
      <c r="BE31" s="23"/>
      <c r="BF31" s="24"/>
      <c r="BG31" s="23"/>
      <c r="BH31" s="23"/>
      <c r="BI31" s="24"/>
      <c r="BJ31" s="23"/>
      <c r="BK31" s="23"/>
      <c r="BL31" s="24"/>
      <c r="BM31" s="23"/>
      <c r="BN31" s="23"/>
      <c r="BO31" s="24"/>
      <c r="BP31" s="23"/>
      <c r="BQ31" s="23"/>
      <c r="BR31" s="24"/>
      <c r="BS31" s="23"/>
      <c r="BT31" s="23"/>
      <c r="BU31" s="24"/>
      <c r="BV31" s="23"/>
      <c r="BW31" s="23"/>
      <c r="BX31" s="24"/>
      <c r="BY31" s="23"/>
    </row>
    <row r="32" spans="1:77" x14ac:dyDescent="0.45">
      <c r="A32" s="25" t="s">
        <v>29</v>
      </c>
      <c r="B32" s="30">
        <v>1626601.0000000002</v>
      </c>
      <c r="C32" s="30">
        <v>1011429.0151493023</v>
      </c>
      <c r="D32" s="31">
        <v>62.180523382765791</v>
      </c>
      <c r="E32" s="30">
        <v>4264017</v>
      </c>
      <c r="F32" s="30">
        <v>2860037.0403924808</v>
      </c>
      <c r="G32" s="31">
        <v>67.073771994635138</v>
      </c>
      <c r="H32" s="30">
        <v>3107159.0000000005</v>
      </c>
      <c r="I32" s="30">
        <v>2128914.620089401</v>
      </c>
      <c r="J32" s="31">
        <v>68.516436400242171</v>
      </c>
      <c r="K32" s="30">
        <v>2572932.0000000005</v>
      </c>
      <c r="L32" s="30">
        <v>1803724.4827399938</v>
      </c>
      <c r="M32" s="31">
        <v>70.103853609034118</v>
      </c>
      <c r="N32" s="30">
        <v>3296196.0000000009</v>
      </c>
      <c r="O32" s="30">
        <v>2289262.5778147308</v>
      </c>
      <c r="P32" s="31">
        <v>69.451652080602315</v>
      </c>
      <c r="Q32" s="30">
        <v>3258782</v>
      </c>
      <c r="R32" s="30">
        <v>2399784.6634074254</v>
      </c>
      <c r="S32" s="31">
        <v>73.64054003635178</v>
      </c>
      <c r="T32" s="30">
        <v>4490074</v>
      </c>
      <c r="U32" s="30">
        <v>2955743.9839781607</v>
      </c>
      <c r="V32" s="31">
        <v>65.828402471276874</v>
      </c>
      <c r="W32" s="30">
        <v>4837170</v>
      </c>
      <c r="X32" s="30">
        <v>3566724.9782111496</v>
      </c>
      <c r="Y32" s="31">
        <v>73.735778941222861</v>
      </c>
      <c r="Z32" s="30">
        <v>2909218.0000000005</v>
      </c>
      <c r="AA32" s="30">
        <v>2130569.5417407374</v>
      </c>
      <c r="AB32" s="31">
        <v>73.235128537659847</v>
      </c>
      <c r="AC32" s="30">
        <v>1775047.0000000002</v>
      </c>
      <c r="AD32" s="30">
        <v>1150399.9496446406</v>
      </c>
      <c r="AE32" s="31">
        <v>64.809548684887801</v>
      </c>
      <c r="AF32" s="30">
        <v>3263653</v>
      </c>
      <c r="AG32" s="30">
        <v>2232079.3624752564</v>
      </c>
      <c r="AH32" s="31">
        <v>68.392055236119049</v>
      </c>
      <c r="AI32" s="30">
        <v>1000725.2499999998</v>
      </c>
      <c r="AJ32" s="30">
        <v>597761.19613710279</v>
      </c>
      <c r="AK32" s="31">
        <v>59.732798401669477</v>
      </c>
      <c r="AL32" s="30">
        <v>30362149.000000004</v>
      </c>
      <c r="AM32" s="30">
        <v>21146190.903523386</v>
      </c>
      <c r="AN32" s="31">
        <v>69.646555332836897</v>
      </c>
      <c r="AO32" s="23">
        <f t="shared" si="9"/>
        <v>32137196.000000004</v>
      </c>
      <c r="AP32" s="23">
        <f t="shared" si="10"/>
        <v>22296590.853168026</v>
      </c>
      <c r="AQ32" s="24">
        <f t="shared" si="11"/>
        <v>69.379390949876338</v>
      </c>
      <c r="AR32" s="23">
        <f t="shared" si="12"/>
        <v>36401574.25</v>
      </c>
      <c r="AS32" s="23">
        <f t="shared" si="13"/>
        <v>25126431.411780387</v>
      </c>
      <c r="AT32" s="24">
        <f t="shared" si="14"/>
        <v>69.025672459153014</v>
      </c>
      <c r="AU32" s="23">
        <f t="shared" si="15"/>
        <v>31911500.25</v>
      </c>
      <c r="AV32" s="23">
        <f t="shared" si="16"/>
        <v>22170687.427802227</v>
      </c>
      <c r="AW32" s="24">
        <f t="shared" si="17"/>
        <v>69.475540962077545</v>
      </c>
      <c r="AX32" s="23"/>
      <c r="AY32" s="23"/>
      <c r="AZ32" s="24"/>
      <c r="BA32" s="23"/>
      <c r="BB32" s="23"/>
      <c r="BC32" s="24"/>
      <c r="BD32" s="23"/>
      <c r="BE32" s="23"/>
      <c r="BF32" s="24"/>
      <c r="BG32" s="23"/>
      <c r="BH32" s="23"/>
      <c r="BI32" s="24"/>
      <c r="BJ32" s="23"/>
      <c r="BK32" s="23"/>
      <c r="BL32" s="24"/>
      <c r="BM32" s="23"/>
      <c r="BN32" s="23"/>
      <c r="BO32" s="24"/>
      <c r="BP32" s="23"/>
      <c r="BQ32" s="23"/>
      <c r="BR32" s="24"/>
      <c r="BS32" s="23"/>
      <c r="BT32" s="23"/>
      <c r="BU32" s="24"/>
      <c r="BV32" s="23"/>
      <c r="BW32" s="23"/>
      <c r="BX32" s="24"/>
      <c r="BY32" s="23"/>
    </row>
    <row r="33" spans="1:77" x14ac:dyDescent="0.45">
      <c r="A33" s="25" t="s">
        <v>30</v>
      </c>
      <c r="B33" s="30">
        <v>1626240.0000000002</v>
      </c>
      <c r="C33" s="30">
        <v>1012577.001630391</v>
      </c>
      <c r="D33" s="31">
        <v>62.264917947559454</v>
      </c>
      <c r="E33" s="30">
        <v>4263446.0000000009</v>
      </c>
      <c r="F33" s="30">
        <v>2846111.9852433964</v>
      </c>
      <c r="G33" s="31">
        <v>66.756140109277695</v>
      </c>
      <c r="H33" s="30">
        <v>3106562.0000000005</v>
      </c>
      <c r="I33" s="30">
        <v>2126668.2348106354</v>
      </c>
      <c r="J33" s="31">
        <v>68.45729249281473</v>
      </c>
      <c r="K33" s="30">
        <v>2573744.0000000005</v>
      </c>
      <c r="L33" s="30">
        <v>1818285.0613170806</v>
      </c>
      <c r="M33" s="31">
        <v>70.647471594575066</v>
      </c>
      <c r="N33" s="30">
        <v>3295992.0000000009</v>
      </c>
      <c r="O33" s="30">
        <v>2280804.0249172053</v>
      </c>
      <c r="P33" s="31">
        <v>69.199319200932663</v>
      </c>
      <c r="Q33" s="30">
        <v>3259838</v>
      </c>
      <c r="R33" s="30">
        <v>2412856.3739811303</v>
      </c>
      <c r="S33" s="31">
        <v>74.017677380935197</v>
      </c>
      <c r="T33" s="30">
        <v>4492830.0000000009</v>
      </c>
      <c r="U33" s="30">
        <v>2965931.4813704989</v>
      </c>
      <c r="V33" s="31">
        <v>66.014772011638513</v>
      </c>
      <c r="W33" s="30">
        <v>4839714.0000000009</v>
      </c>
      <c r="X33" s="30">
        <v>3572873.7612920925</v>
      </c>
      <c r="Y33" s="31">
        <v>73.824068143119447</v>
      </c>
      <c r="Z33" s="30">
        <v>2910213</v>
      </c>
      <c r="AA33" s="30">
        <v>2129911.5420308029</v>
      </c>
      <c r="AB33" s="31">
        <v>73.187479474210406</v>
      </c>
      <c r="AC33" s="30">
        <v>1774980.0000000002</v>
      </c>
      <c r="AD33" s="30">
        <v>1147429.5655761794</v>
      </c>
      <c r="AE33" s="31">
        <v>64.644647577785634</v>
      </c>
      <c r="AF33" s="30">
        <v>3264052.0000000005</v>
      </c>
      <c r="AG33" s="30">
        <v>2235233.9307616968</v>
      </c>
      <c r="AH33" s="31">
        <v>68.480340716437624</v>
      </c>
      <c r="AI33" s="30">
        <v>1001265.5000000002</v>
      </c>
      <c r="AJ33" s="30">
        <v>598577.29583118809</v>
      </c>
      <c r="AK33" s="31">
        <v>59.782075366742184</v>
      </c>
      <c r="AL33" s="30">
        <v>30368579.000000004</v>
      </c>
      <c r="AM33" s="30">
        <v>21166019.466593236</v>
      </c>
      <c r="AN33" s="31">
        <v>69.697101950648516</v>
      </c>
      <c r="AO33" s="23">
        <f t="shared" si="9"/>
        <v>32143559.000000004</v>
      </c>
      <c r="AP33" s="23">
        <f t="shared" si="10"/>
        <v>22313449.032169417</v>
      </c>
      <c r="AQ33" s="24">
        <f t="shared" si="11"/>
        <v>69.418103428339762</v>
      </c>
      <c r="AR33" s="23">
        <f t="shared" si="12"/>
        <v>36408876.500000007</v>
      </c>
      <c r="AS33" s="23">
        <f t="shared" si="13"/>
        <v>25147260.2587623</v>
      </c>
      <c r="AT33" s="24">
        <f t="shared" si="14"/>
        <v>69.06903666407365</v>
      </c>
      <c r="AU33" s="23">
        <f t="shared" si="15"/>
        <v>31916046.500000007</v>
      </c>
      <c r="AV33" s="23">
        <f t="shared" si="16"/>
        <v>22181328.777391803</v>
      </c>
      <c r="AW33" s="24">
        <f t="shared" si="17"/>
        <v>69.498986277613668</v>
      </c>
      <c r="AX33" s="23"/>
      <c r="AY33" s="23"/>
      <c r="AZ33" s="24"/>
      <c r="BA33" s="23"/>
      <c r="BB33" s="23"/>
      <c r="BC33" s="24"/>
      <c r="BD33" s="23"/>
      <c r="BE33" s="23"/>
      <c r="BF33" s="24"/>
      <c r="BG33" s="23"/>
      <c r="BH33" s="23"/>
      <c r="BI33" s="24"/>
      <c r="BJ33" s="23"/>
      <c r="BK33" s="23"/>
      <c r="BL33" s="24"/>
      <c r="BM33" s="23"/>
      <c r="BN33" s="23"/>
      <c r="BO33" s="24"/>
      <c r="BP33" s="23"/>
      <c r="BQ33" s="23"/>
      <c r="BR33" s="24"/>
      <c r="BS33" s="23"/>
      <c r="BT33" s="23"/>
      <c r="BU33" s="24"/>
      <c r="BV33" s="23"/>
      <c r="BW33" s="23"/>
      <c r="BX33" s="24"/>
      <c r="BY33" s="23"/>
    </row>
    <row r="34" spans="1:77" x14ac:dyDescent="0.45">
      <c r="A34" s="25" t="s">
        <v>31</v>
      </c>
      <c r="B34" s="30">
        <v>1625959</v>
      </c>
      <c r="C34" s="30">
        <v>1004508.0892204971</v>
      </c>
      <c r="D34" s="31">
        <v>61.779423049443253</v>
      </c>
      <c r="E34" s="30">
        <v>4263083</v>
      </c>
      <c r="F34" s="30">
        <v>2852704.8510048399</v>
      </c>
      <c r="G34" s="31">
        <v>66.916474556203582</v>
      </c>
      <c r="H34" s="30">
        <v>3106359</v>
      </c>
      <c r="I34" s="30">
        <v>2128437.2305134814</v>
      </c>
      <c r="J34" s="31">
        <v>68.518713726052965</v>
      </c>
      <c r="K34" s="30">
        <v>2574628.9999999995</v>
      </c>
      <c r="L34" s="30">
        <v>1823965.5293124933</v>
      </c>
      <c r="M34" s="31">
        <v>70.843819801318702</v>
      </c>
      <c r="N34" s="30">
        <v>3295974</v>
      </c>
      <c r="O34" s="30">
        <v>2295042.3213369511</v>
      </c>
      <c r="P34" s="31">
        <v>69.631687669167022</v>
      </c>
      <c r="Q34" s="30">
        <v>3261042</v>
      </c>
      <c r="R34" s="30">
        <v>2408488.3145887461</v>
      </c>
      <c r="S34" s="31">
        <v>73.856402787475474</v>
      </c>
      <c r="T34" s="30">
        <v>4495167</v>
      </c>
      <c r="U34" s="30">
        <v>2963372.8378097592</v>
      </c>
      <c r="V34" s="31">
        <v>65.923531602046367</v>
      </c>
      <c r="W34" s="30">
        <v>4842327</v>
      </c>
      <c r="X34" s="30">
        <v>3564202.9069897979</v>
      </c>
      <c r="Y34" s="31">
        <v>73.605167659883321</v>
      </c>
      <c r="Z34" s="30">
        <v>2911382</v>
      </c>
      <c r="AA34" s="30">
        <v>2130682.1081984658</v>
      </c>
      <c r="AB34" s="31">
        <v>73.184560054244542</v>
      </c>
      <c r="AC34" s="30">
        <v>1775144.9999999998</v>
      </c>
      <c r="AD34" s="30">
        <v>1147804.3391025835</v>
      </c>
      <c r="AE34" s="31">
        <v>64.659751124701572</v>
      </c>
      <c r="AF34" s="30">
        <v>3264098.9999999995</v>
      </c>
      <c r="AG34" s="30">
        <v>2230671.4600716168</v>
      </c>
      <c r="AH34" s="31">
        <v>68.339577325063274</v>
      </c>
      <c r="AI34" s="30">
        <v>1001805.7499999998</v>
      </c>
      <c r="AJ34" s="30">
        <v>599599.15715339337</v>
      </c>
      <c r="AK34" s="31">
        <v>59.851838258404243</v>
      </c>
      <c r="AL34" s="30">
        <v>30375922</v>
      </c>
      <c r="AM34" s="30">
        <v>21171404.188975032</v>
      </c>
      <c r="AN34" s="31">
        <v>69.697980489201385</v>
      </c>
      <c r="AO34" s="23">
        <f t="shared" si="9"/>
        <v>32151067</v>
      </c>
      <c r="AP34" s="23">
        <f t="shared" si="10"/>
        <v>22319208.528077617</v>
      </c>
      <c r="AQ34" s="24">
        <f t="shared" si="11"/>
        <v>69.419806590175114</v>
      </c>
      <c r="AR34" s="23">
        <f t="shared" si="12"/>
        <v>36416971.75</v>
      </c>
      <c r="AS34" s="23">
        <f t="shared" si="13"/>
        <v>25149479.145302627</v>
      </c>
      <c r="AT34" s="24">
        <f t="shared" si="14"/>
        <v>69.059776078999832</v>
      </c>
      <c r="AU34" s="23">
        <f t="shared" si="15"/>
        <v>31921804.75</v>
      </c>
      <c r="AV34" s="23">
        <f t="shared" si="16"/>
        <v>22186106.307492867</v>
      </c>
      <c r="AW34" s="24">
        <f t="shared" si="17"/>
        <v>69.501415979598917</v>
      </c>
      <c r="AX34" s="23"/>
      <c r="AY34" s="23"/>
      <c r="AZ34" s="24"/>
      <c r="BA34" s="23"/>
      <c r="BB34" s="23"/>
      <c r="BC34" s="24"/>
      <c r="BD34" s="23"/>
      <c r="BE34" s="23"/>
      <c r="BF34" s="24"/>
      <c r="BG34" s="23"/>
      <c r="BH34" s="23"/>
      <c r="BI34" s="24"/>
      <c r="BJ34" s="23"/>
      <c r="BK34" s="23"/>
      <c r="BL34" s="24"/>
      <c r="BM34" s="23"/>
      <c r="BN34" s="23"/>
      <c r="BO34" s="24"/>
      <c r="BP34" s="23"/>
      <c r="BQ34" s="23"/>
      <c r="BR34" s="24"/>
      <c r="BS34" s="23"/>
      <c r="BT34" s="23"/>
      <c r="BU34" s="24"/>
      <c r="BV34" s="23"/>
      <c r="BW34" s="23"/>
      <c r="BX34" s="24"/>
      <c r="BY34" s="23"/>
    </row>
    <row r="35" spans="1:77" x14ac:dyDescent="0.45">
      <c r="A35" s="25" t="s">
        <v>32</v>
      </c>
      <c r="B35" s="30">
        <v>1625619</v>
      </c>
      <c r="C35" s="30">
        <v>1005961.8295815578</v>
      </c>
      <c r="D35" s="31">
        <v>61.881771164187782</v>
      </c>
      <c r="E35" s="30">
        <v>4262307</v>
      </c>
      <c r="F35" s="30">
        <v>2836491.6183514064</v>
      </c>
      <c r="G35" s="31">
        <v>66.548271120578747</v>
      </c>
      <c r="H35" s="30">
        <v>3106201</v>
      </c>
      <c r="I35" s="30">
        <v>2125112.6033879123</v>
      </c>
      <c r="J35" s="31">
        <v>68.415167060596275</v>
      </c>
      <c r="K35" s="30">
        <v>2575534</v>
      </c>
      <c r="L35" s="30">
        <v>1833172.5754524956</v>
      </c>
      <c r="M35" s="31">
        <v>71.176407512092467</v>
      </c>
      <c r="N35" s="30">
        <v>3296168</v>
      </c>
      <c r="O35" s="30">
        <v>2288049.6331271227</v>
      </c>
      <c r="P35" s="31">
        <v>69.415443421789263</v>
      </c>
      <c r="Q35" s="30">
        <v>3262191</v>
      </c>
      <c r="R35" s="30">
        <v>2413544.7802806487</v>
      </c>
      <c r="S35" s="31">
        <v>73.98539142192007</v>
      </c>
      <c r="T35" s="30">
        <v>4497864</v>
      </c>
      <c r="U35" s="30">
        <v>2949426.4949360453</v>
      </c>
      <c r="V35" s="31">
        <v>65.573936760561139</v>
      </c>
      <c r="W35" s="30">
        <v>4845073</v>
      </c>
      <c r="X35" s="30">
        <v>3569719.1487975381</v>
      </c>
      <c r="Y35" s="31">
        <v>73.677303702081232</v>
      </c>
      <c r="Z35" s="30">
        <v>2912520</v>
      </c>
      <c r="AA35" s="30">
        <v>2125787.4714619955</v>
      </c>
      <c r="AB35" s="31">
        <v>72.987909832790692</v>
      </c>
      <c r="AC35" s="30">
        <v>1775074.9999999995</v>
      </c>
      <c r="AD35" s="30">
        <v>1151496.2150091804</v>
      </c>
      <c r="AE35" s="31">
        <v>64.870285199734127</v>
      </c>
      <c r="AF35" s="30">
        <v>3264290</v>
      </c>
      <c r="AG35" s="30">
        <v>2236301.0810532826</v>
      </c>
      <c r="AH35" s="31">
        <v>68.50803945278399</v>
      </c>
      <c r="AI35" s="30">
        <v>1002345.9999999998</v>
      </c>
      <c r="AJ35" s="30">
        <v>600957.70883274474</v>
      </c>
      <c r="AK35" s="31">
        <v>59.955116180714533</v>
      </c>
      <c r="AL35" s="30">
        <v>30383476.999999996</v>
      </c>
      <c r="AM35" s="30">
        <v>21147266.155376725</v>
      </c>
      <c r="AN35" s="31">
        <v>69.601205139809139</v>
      </c>
      <c r="AO35" s="23">
        <f t="shared" si="9"/>
        <v>32158551.999999996</v>
      </c>
      <c r="AP35" s="23">
        <f t="shared" si="10"/>
        <v>22298762.370385904</v>
      </c>
      <c r="AQ35" s="24">
        <f t="shared" si="11"/>
        <v>69.340069697124136</v>
      </c>
      <c r="AR35" s="23">
        <f t="shared" si="12"/>
        <v>36425188</v>
      </c>
      <c r="AS35" s="23">
        <f t="shared" si="13"/>
        <v>25136021.160271931</v>
      </c>
      <c r="AT35" s="24">
        <f t="shared" si="14"/>
        <v>69.007251686036412</v>
      </c>
      <c r="AU35" s="23">
        <f t="shared" si="15"/>
        <v>31927324</v>
      </c>
      <c r="AV35" s="23">
        <f t="shared" si="16"/>
        <v>22186594.665335886</v>
      </c>
      <c r="AW35" s="24">
        <f t="shared" si="17"/>
        <v>69.490930919659561</v>
      </c>
      <c r="AX35" s="23"/>
      <c r="AY35" s="23"/>
      <c r="AZ35" s="24"/>
      <c r="BA35" s="23"/>
      <c r="BB35" s="23"/>
      <c r="BC35" s="24"/>
      <c r="BD35" s="23"/>
      <c r="BE35" s="23"/>
      <c r="BF35" s="24"/>
      <c r="BG35" s="23"/>
      <c r="BH35" s="23"/>
      <c r="BI35" s="24"/>
      <c r="BJ35" s="23"/>
      <c r="BK35" s="23"/>
      <c r="BL35" s="24"/>
      <c r="BM35" s="23"/>
      <c r="BN35" s="23"/>
      <c r="BO35" s="24"/>
      <c r="BP35" s="23"/>
      <c r="BQ35" s="23"/>
      <c r="BR35" s="24"/>
      <c r="BS35" s="23"/>
      <c r="BT35" s="23"/>
      <c r="BU35" s="24"/>
      <c r="BV35" s="23"/>
      <c r="BW35" s="23"/>
      <c r="BX35" s="24"/>
      <c r="BY35" s="23"/>
    </row>
    <row r="36" spans="1:77" x14ac:dyDescent="0.45">
      <c r="A36" s="25" t="s">
        <v>33</v>
      </c>
      <c r="B36" s="30">
        <v>1625317</v>
      </c>
      <c r="C36" s="30">
        <v>1010773.5231738085</v>
      </c>
      <c r="D36" s="31">
        <v>62.189315879536636</v>
      </c>
      <c r="E36" s="30">
        <v>4261702</v>
      </c>
      <c r="F36" s="30">
        <v>2843523.573616188</v>
      </c>
      <c r="G36" s="31">
        <v>66.722721898813859</v>
      </c>
      <c r="H36" s="30">
        <v>3106037</v>
      </c>
      <c r="I36" s="30">
        <v>2136045.2534477082</v>
      </c>
      <c r="J36" s="31">
        <v>68.770760085849204</v>
      </c>
      <c r="K36" s="30">
        <v>2576514</v>
      </c>
      <c r="L36" s="30">
        <v>1840335.0632434762</v>
      </c>
      <c r="M36" s="31">
        <v>71.427326350389563</v>
      </c>
      <c r="N36" s="30">
        <v>3296089</v>
      </c>
      <c r="O36" s="30">
        <v>2295851.374096089</v>
      </c>
      <c r="P36" s="31">
        <v>69.653804071919453</v>
      </c>
      <c r="Q36" s="30">
        <v>3263217</v>
      </c>
      <c r="R36" s="30">
        <v>2402221.7273025485</v>
      </c>
      <c r="S36" s="31">
        <v>73.61513890441698</v>
      </c>
      <c r="T36" s="30">
        <v>4500184</v>
      </c>
      <c r="U36" s="30">
        <v>2976744.8460533079</v>
      </c>
      <c r="V36" s="31">
        <v>66.147180783125933</v>
      </c>
      <c r="W36" s="30">
        <v>4847759</v>
      </c>
      <c r="X36" s="30">
        <v>3567830.7834565705</v>
      </c>
      <c r="Y36" s="31">
        <v>73.597527918705751</v>
      </c>
      <c r="Z36" s="30">
        <v>2913784</v>
      </c>
      <c r="AA36" s="30">
        <v>2122553.6884469474</v>
      </c>
      <c r="AB36" s="31">
        <v>72.845265415931564</v>
      </c>
      <c r="AC36" s="30">
        <v>1775247</v>
      </c>
      <c r="AD36" s="30">
        <v>1151128.6312600556</v>
      </c>
      <c r="AE36" s="31">
        <v>64.843293990078877</v>
      </c>
      <c r="AF36" s="30">
        <v>3264408.0000000005</v>
      </c>
      <c r="AG36" s="30">
        <v>2235790.4319280181</v>
      </c>
      <c r="AH36" s="31">
        <v>68.489920130327391</v>
      </c>
      <c r="AI36" s="30">
        <v>1002877.0000000002</v>
      </c>
      <c r="AJ36" s="30">
        <v>600552.56816932117</v>
      </c>
      <c r="AK36" s="31">
        <v>59.882973502166372</v>
      </c>
      <c r="AL36" s="30">
        <v>30390603</v>
      </c>
      <c r="AM36" s="30">
        <v>21195879.832836643</v>
      </c>
      <c r="AN36" s="31">
        <v>69.744847882210962</v>
      </c>
      <c r="AO36" s="23">
        <f t="shared" si="9"/>
        <v>32165850</v>
      </c>
      <c r="AP36" s="23">
        <f t="shared" si="10"/>
        <v>22347008.464096699</v>
      </c>
      <c r="AQ36" s="24">
        <f t="shared" si="11"/>
        <v>69.474329029379604</v>
      </c>
      <c r="AR36" s="23">
        <f t="shared" si="12"/>
        <v>36433135</v>
      </c>
      <c r="AS36" s="23">
        <f t="shared" si="13"/>
        <v>25183351.464194037</v>
      </c>
      <c r="AT36" s="24">
        <f t="shared" si="14"/>
        <v>69.122109486855948</v>
      </c>
      <c r="AU36" s="23">
        <f t="shared" si="15"/>
        <v>31932951</v>
      </c>
      <c r="AV36" s="23">
        <f t="shared" si="16"/>
        <v>22206606.618140727</v>
      </c>
      <c r="AW36" s="24">
        <f t="shared" si="17"/>
        <v>69.541354377616798</v>
      </c>
      <c r="AX36" s="23"/>
      <c r="AY36" s="23"/>
      <c r="AZ36" s="24"/>
      <c r="BA36" s="23"/>
      <c r="BB36" s="23"/>
      <c r="BC36" s="24"/>
      <c r="BD36" s="23"/>
      <c r="BE36" s="23"/>
      <c r="BF36" s="24"/>
      <c r="BG36" s="23"/>
      <c r="BH36" s="23"/>
      <c r="BI36" s="24"/>
      <c r="BJ36" s="23"/>
      <c r="BK36" s="23"/>
      <c r="BL36" s="24"/>
      <c r="BM36" s="23"/>
      <c r="BN36" s="23"/>
      <c r="BO36" s="24"/>
      <c r="BP36" s="23"/>
      <c r="BQ36" s="23"/>
      <c r="BR36" s="24"/>
      <c r="BS36" s="23"/>
      <c r="BT36" s="23"/>
      <c r="BU36" s="24"/>
      <c r="BV36" s="23"/>
      <c r="BW36" s="23"/>
      <c r="BX36" s="24"/>
      <c r="BY36" s="23"/>
    </row>
    <row r="37" spans="1:77" x14ac:dyDescent="0.45">
      <c r="A37" s="25" t="s">
        <v>34</v>
      </c>
      <c r="B37" s="30">
        <v>1624813</v>
      </c>
      <c r="C37" s="30">
        <v>1013412.2141441329</v>
      </c>
      <c r="D37" s="31">
        <v>62.371006026178577</v>
      </c>
      <c r="E37" s="30">
        <v>4261256</v>
      </c>
      <c r="F37" s="30">
        <v>2837189.6112775225</v>
      </c>
      <c r="G37" s="31">
        <v>66.581064626896918</v>
      </c>
      <c r="H37" s="30">
        <v>3105670</v>
      </c>
      <c r="I37" s="30">
        <v>2134165.3277489636</v>
      </c>
      <c r="J37" s="31">
        <v>68.718354743065532</v>
      </c>
      <c r="K37" s="30">
        <v>2577280</v>
      </c>
      <c r="L37" s="30">
        <v>1842323.7059185279</v>
      </c>
      <c r="M37" s="31">
        <v>71.483257772478268</v>
      </c>
      <c r="N37" s="30">
        <v>3296150</v>
      </c>
      <c r="O37" s="30">
        <v>2298823.6414838429</v>
      </c>
      <c r="P37" s="31">
        <v>69.742688939636935</v>
      </c>
      <c r="Q37" s="30">
        <v>3264473</v>
      </c>
      <c r="R37" s="30">
        <v>2406849.377183455</v>
      </c>
      <c r="S37" s="31">
        <v>73.728573560983804</v>
      </c>
      <c r="T37" s="30">
        <v>4503013</v>
      </c>
      <c r="U37" s="30">
        <v>2984524.2054564627</v>
      </c>
      <c r="V37" s="31">
        <v>66.278383061662552</v>
      </c>
      <c r="W37" s="30">
        <v>4850301</v>
      </c>
      <c r="X37" s="30">
        <v>3584980.5851703058</v>
      </c>
      <c r="Y37" s="31">
        <v>73.912538318143675</v>
      </c>
      <c r="Z37" s="30">
        <v>2915037</v>
      </c>
      <c r="AA37" s="30">
        <v>2119629.2963666646</v>
      </c>
      <c r="AB37" s="31">
        <v>72.713632669728185</v>
      </c>
      <c r="AC37" s="30">
        <v>1775244.0000000002</v>
      </c>
      <c r="AD37" s="30">
        <v>1146674.6592787802</v>
      </c>
      <c r="AE37" s="31">
        <v>64.592510059393533</v>
      </c>
      <c r="AF37" s="30">
        <v>3264487.0000000005</v>
      </c>
      <c r="AG37" s="30">
        <v>2245453.5944009619</v>
      </c>
      <c r="AH37" s="31">
        <v>68.784271292884966</v>
      </c>
      <c r="AI37" s="30">
        <v>1003403.0000000002</v>
      </c>
      <c r="AJ37" s="30">
        <v>606468.15097666811</v>
      </c>
      <c r="AK37" s="31">
        <v>60.441133918940643</v>
      </c>
      <c r="AL37" s="30">
        <v>30397993</v>
      </c>
      <c r="AM37" s="30">
        <v>21221897.96474988</v>
      </c>
      <c r="AN37" s="31">
        <v>69.813483951884194</v>
      </c>
      <c r="AO37" s="23">
        <f t="shared" si="9"/>
        <v>32173237</v>
      </c>
      <c r="AP37" s="23">
        <f t="shared" si="10"/>
        <v>22368572.62402866</v>
      </c>
      <c r="AQ37" s="24">
        <f t="shared" si="11"/>
        <v>69.525402818586954</v>
      </c>
      <c r="AR37" s="23">
        <f t="shared" si="12"/>
        <v>36441127</v>
      </c>
      <c r="AS37" s="23">
        <f t="shared" si="13"/>
        <v>25220494.36940629</v>
      </c>
      <c r="AT37" s="24">
        <f t="shared" si="14"/>
        <v>69.208875920347609</v>
      </c>
      <c r="AU37" s="23">
        <f t="shared" si="15"/>
        <v>31938114</v>
      </c>
      <c r="AV37" s="23">
        <f t="shared" si="16"/>
        <v>22235970.163949829</v>
      </c>
      <c r="AW37" s="24">
        <f t="shared" si="17"/>
        <v>69.622051458485714</v>
      </c>
      <c r="AX37" s="23"/>
      <c r="AY37" s="23"/>
      <c r="AZ37" s="24"/>
      <c r="BA37" s="23"/>
      <c r="BB37" s="23"/>
      <c r="BC37" s="24"/>
      <c r="BD37" s="23"/>
      <c r="BE37" s="23"/>
      <c r="BF37" s="24"/>
      <c r="BG37" s="23"/>
      <c r="BH37" s="23"/>
      <c r="BI37" s="24"/>
      <c r="BJ37" s="23"/>
      <c r="BK37" s="23"/>
      <c r="BL37" s="24"/>
      <c r="BM37" s="23"/>
      <c r="BN37" s="23"/>
      <c r="BO37" s="24"/>
      <c r="BP37" s="23"/>
      <c r="BQ37" s="23"/>
      <c r="BR37" s="24"/>
      <c r="BS37" s="23"/>
      <c r="BT37" s="23"/>
      <c r="BU37" s="24"/>
      <c r="BV37" s="23"/>
      <c r="BW37" s="23"/>
      <c r="BX37" s="24"/>
      <c r="BY37" s="23"/>
    </row>
    <row r="38" spans="1:77" x14ac:dyDescent="0.45">
      <c r="A38" s="25" t="s">
        <v>35</v>
      </c>
      <c r="B38" s="30">
        <v>1624633.9999999998</v>
      </c>
      <c r="C38" s="30">
        <v>1015423.6271875887</v>
      </c>
      <c r="D38" s="31">
        <v>62.501685129548491</v>
      </c>
      <c r="E38" s="30">
        <v>4260332</v>
      </c>
      <c r="F38" s="30">
        <v>2831827.4018731201</v>
      </c>
      <c r="G38" s="31">
        <v>66.469641377083292</v>
      </c>
      <c r="H38" s="30">
        <v>3105488.9999999991</v>
      </c>
      <c r="I38" s="30">
        <v>2147254.5814663302</v>
      </c>
      <c r="J38" s="31">
        <v>69.143847602304533</v>
      </c>
      <c r="K38" s="30">
        <v>2578256</v>
      </c>
      <c r="L38" s="30">
        <v>1853558.3593324963</v>
      </c>
      <c r="M38" s="31">
        <v>71.891943985876352</v>
      </c>
      <c r="N38" s="30">
        <v>3296450</v>
      </c>
      <c r="O38" s="30">
        <v>2290802.6413871539</v>
      </c>
      <c r="P38" s="31">
        <v>69.493019502408771</v>
      </c>
      <c r="Q38" s="30">
        <v>3265575</v>
      </c>
      <c r="R38" s="30">
        <v>2410632.1050205342</v>
      </c>
      <c r="S38" s="31">
        <v>73.819529639360127</v>
      </c>
      <c r="T38" s="30">
        <v>4505433</v>
      </c>
      <c r="U38" s="30">
        <v>2978404.6922428277</v>
      </c>
      <c r="V38" s="31">
        <v>66.10695780500626</v>
      </c>
      <c r="W38" s="30">
        <v>4853339</v>
      </c>
      <c r="X38" s="30">
        <v>3596200.6632970721</v>
      </c>
      <c r="Y38" s="31">
        <v>74.097454624477535</v>
      </c>
      <c r="Z38" s="30">
        <v>2916138</v>
      </c>
      <c r="AA38" s="30">
        <v>2121781.9378314968</v>
      </c>
      <c r="AB38" s="31">
        <v>72.759997566353064</v>
      </c>
      <c r="AC38" s="30">
        <v>1775177</v>
      </c>
      <c r="AD38" s="30">
        <v>1155874.4149766881</v>
      </c>
      <c r="AE38" s="31">
        <v>65.113192373306319</v>
      </c>
      <c r="AF38" s="30">
        <v>3264711</v>
      </c>
      <c r="AG38" s="30">
        <v>2237986.4522471712</v>
      </c>
      <c r="AH38" s="31">
        <v>68.550828917082427</v>
      </c>
      <c r="AI38" s="30">
        <v>1003889</v>
      </c>
      <c r="AJ38" s="30">
        <v>614529.39416575781</v>
      </c>
      <c r="AK38" s="31">
        <v>61.214874768600694</v>
      </c>
      <c r="AL38" s="30">
        <v>30405645.999999996</v>
      </c>
      <c r="AM38" s="30">
        <v>21245886.009638619</v>
      </c>
      <c r="AN38" s="31">
        <v>69.874805520128149</v>
      </c>
      <c r="AO38" s="23">
        <f t="shared" si="9"/>
        <v>32180822.999999996</v>
      </c>
      <c r="AP38" s="23">
        <f t="shared" si="10"/>
        <v>22401760.424615309</v>
      </c>
      <c r="AQ38" s="24">
        <f t="shared" si="11"/>
        <v>69.612142687013673</v>
      </c>
      <c r="AR38" s="23">
        <f t="shared" si="12"/>
        <v>36449423</v>
      </c>
      <c r="AS38" s="23">
        <f t="shared" si="13"/>
        <v>25254276.271028239</v>
      </c>
      <c r="AT38" s="24">
        <f t="shared" si="14"/>
        <v>69.28580535013748</v>
      </c>
      <c r="AU38" s="23">
        <f t="shared" si="15"/>
        <v>31943990</v>
      </c>
      <c r="AV38" s="23">
        <f t="shared" si="16"/>
        <v>22275871.578785412</v>
      </c>
      <c r="AW38" s="24">
        <f t="shared" si="17"/>
        <v>69.734155247310724</v>
      </c>
      <c r="AX38" s="23"/>
      <c r="AY38" s="23"/>
      <c r="AZ38" s="24"/>
      <c r="BA38" s="23"/>
      <c r="BB38" s="23"/>
      <c r="BC38" s="24"/>
      <c r="BD38" s="23"/>
      <c r="BE38" s="23"/>
      <c r="BF38" s="24"/>
      <c r="BG38" s="23"/>
      <c r="BH38" s="23"/>
      <c r="BI38" s="24"/>
      <c r="BJ38" s="23"/>
      <c r="BK38" s="23"/>
      <c r="BL38" s="24"/>
      <c r="BM38" s="23"/>
      <c r="BN38" s="23"/>
      <c r="BO38" s="24"/>
      <c r="BP38" s="23"/>
      <c r="BQ38" s="23"/>
      <c r="BR38" s="24"/>
      <c r="BS38" s="23"/>
      <c r="BT38" s="23"/>
      <c r="BU38" s="24"/>
      <c r="BV38" s="23"/>
      <c r="BW38" s="23"/>
      <c r="BX38" s="24"/>
      <c r="BY38" s="23"/>
    </row>
    <row r="39" spans="1:77" x14ac:dyDescent="0.45">
      <c r="A39" s="25" t="s">
        <v>36</v>
      </c>
      <c r="B39" s="30">
        <v>1624376</v>
      </c>
      <c r="C39" s="30">
        <v>1020612.4145334082</v>
      </c>
      <c r="D39" s="31">
        <v>62.831044938696969</v>
      </c>
      <c r="E39" s="30">
        <v>4259668</v>
      </c>
      <c r="F39" s="30">
        <v>2827536.2586492002</v>
      </c>
      <c r="G39" s="31">
        <v>66.379263798239677</v>
      </c>
      <c r="H39" s="30">
        <v>3105194</v>
      </c>
      <c r="I39" s="30">
        <v>2156501.4461298245</v>
      </c>
      <c r="J39" s="31">
        <v>69.448203433660652</v>
      </c>
      <c r="K39" s="30">
        <v>2579290</v>
      </c>
      <c r="L39" s="30">
        <v>1851075.4232327614</v>
      </c>
      <c r="M39" s="31">
        <v>71.766859222218571</v>
      </c>
      <c r="N39" s="30">
        <v>3296235</v>
      </c>
      <c r="O39" s="30">
        <v>2289001.9603414685</v>
      </c>
      <c r="P39" s="31">
        <v>69.442923831021403</v>
      </c>
      <c r="Q39" s="30">
        <v>3266754</v>
      </c>
      <c r="R39" s="30">
        <v>2406883.9346422297</v>
      </c>
      <c r="S39" s="31">
        <v>73.678150685427482</v>
      </c>
      <c r="T39" s="30">
        <v>4508167</v>
      </c>
      <c r="U39" s="30">
        <v>2981312.6241955534</v>
      </c>
      <c r="V39" s="31">
        <v>66.131370559155258</v>
      </c>
      <c r="W39" s="30">
        <v>4855826</v>
      </c>
      <c r="X39" s="30">
        <v>3622859.267141541</v>
      </c>
      <c r="Y39" s="31">
        <v>74.608506712175057</v>
      </c>
      <c r="Z39" s="30">
        <v>2917417.9999999995</v>
      </c>
      <c r="AA39" s="30">
        <v>2119278.3378476975</v>
      </c>
      <c r="AB39" s="31">
        <v>72.642258937447352</v>
      </c>
      <c r="AC39" s="30">
        <v>1775260</v>
      </c>
      <c r="AD39" s="30">
        <v>1156411.9466175307</v>
      </c>
      <c r="AE39" s="31">
        <v>65.140427127154922</v>
      </c>
      <c r="AF39" s="30">
        <v>3264570</v>
      </c>
      <c r="AG39" s="30">
        <v>2240617.978190897</v>
      </c>
      <c r="AH39" s="31">
        <v>68.634398349274093</v>
      </c>
      <c r="AI39" s="30">
        <v>1004506.9999999998</v>
      </c>
      <c r="AJ39" s="30">
        <v>615417.96189875901</v>
      </c>
      <c r="AK39" s="31">
        <v>61.265671807041578</v>
      </c>
      <c r="AL39" s="30">
        <v>30412928</v>
      </c>
      <c r="AM39" s="30">
        <v>21275061.666713685</v>
      </c>
      <c r="AN39" s="31">
        <v>69.954006620847835</v>
      </c>
      <c r="AO39" s="23">
        <f t="shared" si="9"/>
        <v>32188188</v>
      </c>
      <c r="AP39" s="23">
        <f t="shared" si="10"/>
        <v>22431473.613331214</v>
      </c>
      <c r="AQ39" s="24">
        <f t="shared" si="11"/>
        <v>69.688525534059934</v>
      </c>
      <c r="AR39" s="23">
        <f t="shared" si="12"/>
        <v>36457265</v>
      </c>
      <c r="AS39" s="23">
        <f t="shared" si="13"/>
        <v>25287509.553420871</v>
      </c>
      <c r="AT39" s="24">
        <f t="shared" si="14"/>
        <v>69.362058710166195</v>
      </c>
      <c r="AU39" s="23">
        <f t="shared" si="15"/>
        <v>31949098</v>
      </c>
      <c r="AV39" s="23">
        <f t="shared" si="16"/>
        <v>22306196.929225318</v>
      </c>
      <c r="AW39" s="24">
        <f t="shared" si="17"/>
        <v>69.817923902657029</v>
      </c>
      <c r="AX39" s="23"/>
      <c r="AY39" s="23"/>
      <c r="AZ39" s="24"/>
      <c r="BA39" s="23"/>
      <c r="BB39" s="23"/>
      <c r="BC39" s="24"/>
      <c r="BD39" s="23"/>
      <c r="BE39" s="23"/>
      <c r="BF39" s="24"/>
      <c r="BG39" s="23"/>
      <c r="BH39" s="23"/>
      <c r="BI39" s="24"/>
      <c r="BJ39" s="23"/>
      <c r="BK39" s="23"/>
      <c r="BL39" s="24"/>
      <c r="BM39" s="23"/>
      <c r="BN39" s="23"/>
      <c r="BO39" s="24"/>
      <c r="BP39" s="23"/>
      <c r="BQ39" s="23"/>
      <c r="BR39" s="24"/>
      <c r="BS39" s="23"/>
      <c r="BT39" s="23"/>
      <c r="BU39" s="24"/>
      <c r="BV39" s="23"/>
      <c r="BW39" s="23"/>
      <c r="BX39" s="24"/>
      <c r="BY39" s="23"/>
    </row>
    <row r="40" spans="1:77" x14ac:dyDescent="0.45">
      <c r="A40" s="25" t="s">
        <v>37</v>
      </c>
      <c r="B40" s="30">
        <v>1624095</v>
      </c>
      <c r="C40" s="30">
        <v>1022871.2814904156</v>
      </c>
      <c r="D40" s="31">
        <v>62.981000587429655</v>
      </c>
      <c r="E40" s="30">
        <v>4258982</v>
      </c>
      <c r="F40" s="30">
        <v>2822162.3262346527</v>
      </c>
      <c r="G40" s="31">
        <v>66.26377679536219</v>
      </c>
      <c r="H40" s="30">
        <v>3104828</v>
      </c>
      <c r="I40" s="30">
        <v>2166258.4250102029</v>
      </c>
      <c r="J40" s="31">
        <v>69.770641884516721</v>
      </c>
      <c r="K40" s="30">
        <v>2579968</v>
      </c>
      <c r="L40" s="30">
        <v>1860195.5207408047</v>
      </c>
      <c r="M40" s="31">
        <v>72.101495861220158</v>
      </c>
      <c r="N40" s="30">
        <v>3296491</v>
      </c>
      <c r="O40" s="30">
        <v>2289811.0448057489</v>
      </c>
      <c r="P40" s="31">
        <v>69.462074818519113</v>
      </c>
      <c r="Q40" s="30">
        <v>3268068</v>
      </c>
      <c r="R40" s="30">
        <v>2410136.5401756614</v>
      </c>
      <c r="S40" s="31">
        <v>73.74805359544726</v>
      </c>
      <c r="T40" s="30">
        <v>4510801</v>
      </c>
      <c r="U40" s="30">
        <v>2983747.3637057338</v>
      </c>
      <c r="V40" s="31">
        <v>66.14673011967794</v>
      </c>
      <c r="W40" s="30">
        <v>4858271</v>
      </c>
      <c r="X40" s="30">
        <v>3628920.1955008646</v>
      </c>
      <c r="Y40" s="31">
        <v>74.695713670580844</v>
      </c>
      <c r="Z40" s="30">
        <v>2918596</v>
      </c>
      <c r="AA40" s="30">
        <v>2123216.8364122566</v>
      </c>
      <c r="AB40" s="31">
        <v>72.747884133749807</v>
      </c>
      <c r="AC40" s="30">
        <v>1775393</v>
      </c>
      <c r="AD40" s="30">
        <v>1154103.7992174444</v>
      </c>
      <c r="AE40" s="31">
        <v>65.005539574474184</v>
      </c>
      <c r="AF40" s="30">
        <v>3265106</v>
      </c>
      <c r="AG40" s="30">
        <v>2238593.097886933</v>
      </c>
      <c r="AH40" s="31">
        <v>68.56111556215734</v>
      </c>
      <c r="AI40" s="30">
        <v>1004885</v>
      </c>
      <c r="AJ40" s="30">
        <v>616989.7122842276</v>
      </c>
      <c r="AK40" s="31">
        <v>61.399036933005029</v>
      </c>
      <c r="AL40" s="30">
        <v>30420100</v>
      </c>
      <c r="AM40" s="30">
        <v>21307319.53407634</v>
      </c>
      <c r="AN40" s="31">
        <v>70.04355519566451</v>
      </c>
      <c r="AO40" s="23">
        <f t="shared" si="9"/>
        <v>32195493</v>
      </c>
      <c r="AP40" s="23">
        <f t="shared" si="10"/>
        <v>22461423.333293784</v>
      </c>
      <c r="AQ40" s="24">
        <f t="shared" si="11"/>
        <v>69.765738121462491</v>
      </c>
      <c r="AR40" s="23">
        <f t="shared" si="12"/>
        <v>36465484</v>
      </c>
      <c r="AS40" s="23">
        <f t="shared" si="13"/>
        <v>25317006.143464945</v>
      </c>
      <c r="AT40" s="24">
        <f t="shared" si="14"/>
        <v>69.427314178703753</v>
      </c>
      <c r="AU40" s="23">
        <f t="shared" si="15"/>
        <v>31954683</v>
      </c>
      <c r="AV40" s="23">
        <f t="shared" si="16"/>
        <v>22333258.779759213</v>
      </c>
      <c r="AW40" s="24">
        <f t="shared" si="17"/>
        <v>69.890409426872466</v>
      </c>
      <c r="AX40" s="23"/>
      <c r="AY40" s="23"/>
      <c r="AZ40" s="24"/>
      <c r="BA40" s="23"/>
      <c r="BB40" s="23"/>
      <c r="BC40" s="24"/>
      <c r="BD40" s="23"/>
      <c r="BE40" s="23"/>
      <c r="BF40" s="24"/>
      <c r="BG40" s="23"/>
      <c r="BH40" s="23"/>
      <c r="BI40" s="24"/>
      <c r="BJ40" s="23"/>
      <c r="BK40" s="23"/>
      <c r="BL40" s="24"/>
      <c r="BM40" s="23"/>
      <c r="BN40" s="23"/>
      <c r="BO40" s="24"/>
      <c r="BP40" s="23"/>
      <c r="BQ40" s="23"/>
      <c r="BR40" s="24"/>
      <c r="BS40" s="23"/>
      <c r="BT40" s="23"/>
      <c r="BU40" s="24"/>
      <c r="BV40" s="23"/>
      <c r="BW40" s="23"/>
      <c r="BX40" s="24"/>
      <c r="BY40" s="23"/>
    </row>
    <row r="41" spans="1:77" x14ac:dyDescent="0.45">
      <c r="A41" s="25" t="s">
        <v>38</v>
      </c>
      <c r="B41" s="30">
        <v>1623770.9999999998</v>
      </c>
      <c r="C41" s="30">
        <v>1028816.5804770386</v>
      </c>
      <c r="D41" s="31">
        <v>63.359709003119207</v>
      </c>
      <c r="E41" s="30">
        <v>4258473</v>
      </c>
      <c r="F41" s="30">
        <v>2828495.2002485059</v>
      </c>
      <c r="G41" s="31">
        <v>66.420409387320433</v>
      </c>
      <c r="H41" s="30">
        <v>3104790</v>
      </c>
      <c r="I41" s="30">
        <v>2156289.3473331342</v>
      </c>
      <c r="J41" s="31">
        <v>69.450408798441572</v>
      </c>
      <c r="K41" s="30">
        <v>2580914.9999999995</v>
      </c>
      <c r="L41" s="30">
        <v>1864903.4829614107</v>
      </c>
      <c r="M41" s="31">
        <v>72.257454544663844</v>
      </c>
      <c r="N41" s="30">
        <v>3296491.0000000005</v>
      </c>
      <c r="O41" s="30">
        <v>2289765.0231336942</v>
      </c>
      <c r="P41" s="31">
        <v>69.460678737897169</v>
      </c>
      <c r="Q41" s="30">
        <v>3268890</v>
      </c>
      <c r="R41" s="30">
        <v>2401200.3890683814</v>
      </c>
      <c r="S41" s="31">
        <v>73.456139211425949</v>
      </c>
      <c r="T41" s="30">
        <v>4513304</v>
      </c>
      <c r="U41" s="30">
        <v>2995381.7152872607</v>
      </c>
      <c r="V41" s="31">
        <v>66.36782532901087</v>
      </c>
      <c r="W41" s="30">
        <v>4860817</v>
      </c>
      <c r="X41" s="30">
        <v>3639577.5558668263</v>
      </c>
      <c r="Y41" s="31">
        <v>74.875839922935299</v>
      </c>
      <c r="Z41" s="30">
        <v>2919815</v>
      </c>
      <c r="AA41" s="30">
        <v>2129008.0273733167</v>
      </c>
      <c r="AB41" s="31">
        <v>72.915853482954105</v>
      </c>
      <c r="AC41" s="30">
        <v>1775473</v>
      </c>
      <c r="AD41" s="30">
        <v>1156629.5385015383</v>
      </c>
      <c r="AE41" s="31">
        <v>65.144867790247346</v>
      </c>
      <c r="AF41" s="30">
        <v>3264997</v>
      </c>
      <c r="AG41" s="30">
        <v>2233999.2751856903</v>
      </c>
      <c r="AH41" s="31">
        <v>68.422705294543618</v>
      </c>
      <c r="AI41" s="30">
        <v>1005326</v>
      </c>
      <c r="AJ41" s="30">
        <v>622639.55450005364</v>
      </c>
      <c r="AK41" s="31">
        <v>61.934094462895985</v>
      </c>
      <c r="AL41" s="30">
        <v>30427266</v>
      </c>
      <c r="AM41" s="30">
        <v>21333437.321749568</v>
      </c>
      <c r="AN41" s="31">
        <v>70.112895853835724</v>
      </c>
      <c r="AO41" s="23">
        <f t="shared" si="9"/>
        <v>32202739</v>
      </c>
      <c r="AP41" s="23">
        <f t="shared" si="10"/>
        <v>22490066.860251106</v>
      </c>
      <c r="AQ41" s="24">
        <f t="shared" si="11"/>
        <v>69.838987485664205</v>
      </c>
      <c r="AR41" s="23">
        <f t="shared" si="12"/>
        <v>36473062</v>
      </c>
      <c r="AS41" s="23">
        <f t="shared" si="13"/>
        <v>25346705.68993685</v>
      </c>
      <c r="AT41" s="24">
        <f t="shared" si="14"/>
        <v>69.494317998134761</v>
      </c>
      <c r="AU41" s="23">
        <f t="shared" si="15"/>
        <v>31959758</v>
      </c>
      <c r="AV41" s="23">
        <f t="shared" si="16"/>
        <v>22351323.97464959</v>
      </c>
      <c r="AW41" s="24">
        <f t="shared" si="17"/>
        <v>69.935836105672607</v>
      </c>
      <c r="AX41" s="23"/>
      <c r="AY41" s="23"/>
      <c r="AZ41" s="24"/>
      <c r="BA41" s="23"/>
      <c r="BB41" s="23"/>
      <c r="BC41" s="24"/>
      <c r="BD41" s="23"/>
      <c r="BE41" s="23"/>
      <c r="BF41" s="24"/>
      <c r="BG41" s="23"/>
      <c r="BH41" s="23"/>
      <c r="BI41" s="24"/>
      <c r="BJ41" s="23"/>
      <c r="BK41" s="23"/>
      <c r="BL41" s="24"/>
      <c r="BM41" s="23"/>
      <c r="BN41" s="23"/>
      <c r="BO41" s="24"/>
      <c r="BP41" s="23"/>
      <c r="BQ41" s="23"/>
      <c r="BR41" s="24"/>
      <c r="BS41" s="23"/>
      <c r="BT41" s="23"/>
      <c r="BU41" s="24"/>
      <c r="BV41" s="23"/>
      <c r="BW41" s="23"/>
      <c r="BX41" s="24"/>
      <c r="BY41" s="23"/>
    </row>
    <row r="42" spans="1:77" x14ac:dyDescent="0.45">
      <c r="A42" s="25" t="s">
        <v>39</v>
      </c>
      <c r="B42" s="30">
        <v>1623343</v>
      </c>
      <c r="C42" s="30">
        <v>1027780.0961539408</v>
      </c>
      <c r="D42" s="31">
        <v>63.312565252934263</v>
      </c>
      <c r="E42" s="30">
        <v>4258076</v>
      </c>
      <c r="F42" s="30">
        <v>2831902.8351498991</v>
      </c>
      <c r="G42" s="31">
        <v>66.506629640943444</v>
      </c>
      <c r="H42" s="30">
        <v>3104836</v>
      </c>
      <c r="I42" s="30">
        <v>2158916.2777057816</v>
      </c>
      <c r="J42" s="31">
        <v>69.533987550575347</v>
      </c>
      <c r="K42" s="30">
        <v>2581830</v>
      </c>
      <c r="L42" s="30">
        <v>1874905.1197766881</v>
      </c>
      <c r="M42" s="31">
        <v>72.619232086414982</v>
      </c>
      <c r="N42" s="30">
        <v>3296687</v>
      </c>
      <c r="O42" s="30">
        <v>2288947.3336380413</v>
      </c>
      <c r="P42" s="31">
        <v>69.431745677950062</v>
      </c>
      <c r="Q42" s="30">
        <v>3270258.0000000005</v>
      </c>
      <c r="R42" s="30">
        <v>2412221.4168711337</v>
      </c>
      <c r="S42" s="31">
        <v>73.762419260839152</v>
      </c>
      <c r="T42" s="30">
        <v>4517216</v>
      </c>
      <c r="U42" s="30">
        <v>3004842.731790259</v>
      </c>
      <c r="V42" s="31">
        <v>66.519792982896078</v>
      </c>
      <c r="W42" s="30">
        <v>4863238</v>
      </c>
      <c r="X42" s="30">
        <v>3643259.4859538614</v>
      </c>
      <c r="Y42" s="31">
        <v>74.914274932747716</v>
      </c>
      <c r="Z42" s="30">
        <v>2920497</v>
      </c>
      <c r="AA42" s="30">
        <v>2134902.0289359284</v>
      </c>
      <c r="AB42" s="31">
        <v>73.100641053078576</v>
      </c>
      <c r="AC42" s="30">
        <v>1775682.9999999998</v>
      </c>
      <c r="AD42" s="30">
        <v>1156865.9067588532</v>
      </c>
      <c r="AE42" s="31">
        <v>65.1504748741106</v>
      </c>
      <c r="AF42" s="30">
        <v>3264561</v>
      </c>
      <c r="AG42" s="30">
        <v>2242905.8964675451</v>
      </c>
      <c r="AH42" s="31">
        <v>68.704671055849317</v>
      </c>
      <c r="AI42" s="30">
        <v>1005925</v>
      </c>
      <c r="AJ42" s="30">
        <v>621153.8282287477</v>
      </c>
      <c r="AK42" s="31">
        <v>61.749516935034691</v>
      </c>
      <c r="AL42" s="30">
        <v>30435981</v>
      </c>
      <c r="AM42" s="30">
        <v>21377677.32597553</v>
      </c>
      <c r="AN42" s="31">
        <v>70.238174107072581</v>
      </c>
      <c r="AO42" s="23">
        <f t="shared" si="9"/>
        <v>32211664</v>
      </c>
      <c r="AP42" s="23">
        <f t="shared" si="10"/>
        <v>22534543.232734382</v>
      </c>
      <c r="AQ42" s="24">
        <f t="shared" si="11"/>
        <v>69.957712314192719</v>
      </c>
      <c r="AR42" s="23">
        <f t="shared" si="12"/>
        <v>36482150</v>
      </c>
      <c r="AS42" s="23">
        <f t="shared" si="13"/>
        <v>25398602.957430676</v>
      </c>
      <c r="AT42" s="24">
        <f t="shared" si="14"/>
        <v>69.619260261335143</v>
      </c>
      <c r="AU42" s="23">
        <f t="shared" si="15"/>
        <v>31964934</v>
      </c>
      <c r="AV42" s="23">
        <f t="shared" si="16"/>
        <v>22393760.225640416</v>
      </c>
      <c r="AW42" s="24">
        <f t="shared" si="17"/>
        <v>70.057270337678219</v>
      </c>
      <c r="AX42" s="23"/>
      <c r="AY42" s="23"/>
      <c r="AZ42" s="24"/>
      <c r="BA42" s="23"/>
      <c r="BB42" s="23"/>
      <c r="BC42" s="24"/>
      <c r="BD42" s="23"/>
      <c r="BE42" s="23"/>
      <c r="BF42" s="24"/>
      <c r="BG42" s="23"/>
      <c r="BH42" s="23"/>
      <c r="BI42" s="24"/>
      <c r="BJ42" s="23"/>
      <c r="BK42" s="23"/>
      <c r="BL42" s="24"/>
      <c r="BM42" s="23"/>
      <c r="BN42" s="23"/>
      <c r="BO42" s="24"/>
      <c r="BP42" s="23"/>
      <c r="BQ42" s="23"/>
      <c r="BR42" s="24"/>
      <c r="BS42" s="23"/>
      <c r="BT42" s="23"/>
      <c r="BU42" s="24"/>
      <c r="BV42" s="23"/>
      <c r="BW42" s="23"/>
      <c r="BX42" s="24"/>
      <c r="BY42" s="23"/>
    </row>
    <row r="43" spans="1:77" x14ac:dyDescent="0.45">
      <c r="A43" s="25" t="s">
        <v>40</v>
      </c>
      <c r="B43" s="30">
        <v>1623127</v>
      </c>
      <c r="C43" s="30">
        <v>1034146.882622762</v>
      </c>
      <c r="D43" s="31">
        <v>63.713245027823582</v>
      </c>
      <c r="E43" s="30">
        <v>4257444</v>
      </c>
      <c r="F43" s="30">
        <v>2820904.4145477628</v>
      </c>
      <c r="G43" s="31">
        <v>66.258168388069535</v>
      </c>
      <c r="H43" s="30">
        <v>3104913</v>
      </c>
      <c r="I43" s="30">
        <v>2149317.6629757383</v>
      </c>
      <c r="J43" s="31">
        <v>69.223120357180321</v>
      </c>
      <c r="K43" s="30">
        <v>2582964</v>
      </c>
      <c r="L43" s="30">
        <v>1876791.9720552848</v>
      </c>
      <c r="M43" s="31">
        <v>72.660399914798845</v>
      </c>
      <c r="N43" s="30">
        <v>3297150</v>
      </c>
      <c r="O43" s="30">
        <v>2290296.3719307669</v>
      </c>
      <c r="P43" s="31">
        <v>69.462911057451635</v>
      </c>
      <c r="Q43" s="30">
        <v>3271897</v>
      </c>
      <c r="R43" s="30">
        <v>2413254.3763674777</v>
      </c>
      <c r="S43" s="31">
        <v>73.757039918049927</v>
      </c>
      <c r="T43" s="30">
        <v>4521683</v>
      </c>
      <c r="U43" s="30">
        <v>3018614.4051581156</v>
      </c>
      <c r="V43" s="31">
        <v>66.758647281512566</v>
      </c>
      <c r="W43" s="30">
        <v>4865660</v>
      </c>
      <c r="X43" s="30">
        <v>3652915.0346815027</v>
      </c>
      <c r="Y43" s="31">
        <v>75.075427273617606</v>
      </c>
      <c r="Z43" s="30">
        <v>2921150</v>
      </c>
      <c r="AA43" s="30">
        <v>2129418.0522385598</v>
      </c>
      <c r="AB43" s="31">
        <v>72.896566497391774</v>
      </c>
      <c r="AC43" s="30">
        <v>1776284</v>
      </c>
      <c r="AD43" s="30">
        <v>1163343.4838705191</v>
      </c>
      <c r="AE43" s="31">
        <v>65.493101546290973</v>
      </c>
      <c r="AF43" s="30">
        <v>3264503</v>
      </c>
      <c r="AG43" s="30">
        <v>2237708.5659173569</v>
      </c>
      <c r="AH43" s="31">
        <v>68.546684316643507</v>
      </c>
      <c r="AI43" s="30">
        <v>1006889.9999999999</v>
      </c>
      <c r="AJ43" s="30">
        <v>626785.019632929</v>
      </c>
      <c r="AK43" s="31">
        <v>62.249602204106608</v>
      </c>
      <c r="AL43" s="30">
        <v>30445988</v>
      </c>
      <c r="AM43" s="30">
        <v>21385659.17257797</v>
      </c>
      <c r="AN43" s="31">
        <v>70.241304609914351</v>
      </c>
      <c r="AO43" s="23">
        <f t="shared" si="9"/>
        <v>32222272</v>
      </c>
      <c r="AP43" s="23">
        <f t="shared" si="10"/>
        <v>22549002.656448487</v>
      </c>
      <c r="AQ43" s="24">
        <f t="shared" si="11"/>
        <v>69.979555310216753</v>
      </c>
      <c r="AR43" s="23">
        <f t="shared" si="12"/>
        <v>36493665</v>
      </c>
      <c r="AS43" s="23">
        <f t="shared" si="13"/>
        <v>25413496.241998773</v>
      </c>
      <c r="AT43" s="24">
        <f t="shared" si="14"/>
        <v>69.638103605101804</v>
      </c>
      <c r="AU43" s="23">
        <f t="shared" si="15"/>
        <v>31971982</v>
      </c>
      <c r="AV43" s="23">
        <f t="shared" si="16"/>
        <v>22394881.836840659</v>
      </c>
      <c r="AW43" s="24">
        <f t="shared" si="17"/>
        <v>70.045334808585409</v>
      </c>
      <c r="AX43" s="23"/>
      <c r="AY43" s="23"/>
      <c r="AZ43" s="24"/>
      <c r="BA43" s="23"/>
      <c r="BB43" s="23"/>
      <c r="BC43" s="24"/>
      <c r="BD43" s="23"/>
      <c r="BE43" s="23"/>
      <c r="BF43" s="24"/>
      <c r="BG43" s="23"/>
      <c r="BH43" s="23"/>
      <c r="BI43" s="24"/>
      <c r="BJ43" s="23"/>
      <c r="BK43" s="23"/>
      <c r="BL43" s="24"/>
      <c r="BM43" s="23"/>
      <c r="BN43" s="23"/>
      <c r="BO43" s="24"/>
      <c r="BP43" s="23"/>
      <c r="BQ43" s="23"/>
      <c r="BR43" s="24"/>
      <c r="BS43" s="23"/>
      <c r="BT43" s="23"/>
      <c r="BU43" s="24"/>
      <c r="BV43" s="23"/>
      <c r="BW43" s="23"/>
      <c r="BX43" s="24"/>
      <c r="BY43" s="23"/>
    </row>
    <row r="44" spans="1:77" x14ac:dyDescent="0.45">
      <c r="A44" s="25" t="s">
        <v>41</v>
      </c>
      <c r="B44" s="30">
        <v>1623003</v>
      </c>
      <c r="C44" s="30">
        <v>1036959.6122460403</v>
      </c>
      <c r="D44" s="31">
        <v>63.891416851727335</v>
      </c>
      <c r="E44" s="30">
        <v>4256879.0000000009</v>
      </c>
      <c r="F44" s="30">
        <v>2816635.2621854143</v>
      </c>
      <c r="G44" s="31">
        <v>66.166674274401828</v>
      </c>
      <c r="H44" s="30">
        <v>3105051.0000000005</v>
      </c>
      <c r="I44" s="30">
        <v>2138438.8454720424</v>
      </c>
      <c r="J44" s="31">
        <v>68.869685086397681</v>
      </c>
      <c r="K44" s="30">
        <v>2584009.0000000005</v>
      </c>
      <c r="L44" s="30">
        <v>1881750.5395336472</v>
      </c>
      <c r="M44" s="31">
        <v>72.822909654480569</v>
      </c>
      <c r="N44" s="30">
        <v>3297319.0000000005</v>
      </c>
      <c r="O44" s="30">
        <v>2303215.8523093201</v>
      </c>
      <c r="P44" s="31">
        <v>69.851168549640477</v>
      </c>
      <c r="Q44" s="30">
        <v>3273245.0000000005</v>
      </c>
      <c r="R44" s="30">
        <v>2408174.9120189399</v>
      </c>
      <c r="S44" s="31">
        <v>73.571483711697098</v>
      </c>
      <c r="T44" s="30">
        <v>4526007</v>
      </c>
      <c r="U44" s="30">
        <v>3025717.7301267348</v>
      </c>
      <c r="V44" s="31">
        <v>66.851812870080295</v>
      </c>
      <c r="W44" s="30">
        <v>4867869</v>
      </c>
      <c r="X44" s="30">
        <v>3661563.7948468905</v>
      </c>
      <c r="Y44" s="31">
        <v>75.21902900112741</v>
      </c>
      <c r="Z44" s="30">
        <v>2921925.0000000005</v>
      </c>
      <c r="AA44" s="30">
        <v>2128632.2343652458</v>
      </c>
      <c r="AB44" s="31">
        <v>72.85033785484724</v>
      </c>
      <c r="AC44" s="30">
        <v>1776615</v>
      </c>
      <c r="AD44" s="30">
        <v>1159757.4473732668</v>
      </c>
      <c r="AE44" s="31">
        <v>65.279052995346021</v>
      </c>
      <c r="AF44" s="30">
        <v>3263918</v>
      </c>
      <c r="AG44" s="30">
        <v>2241059.2974087382</v>
      </c>
      <c r="AH44" s="31">
        <v>68.661629900283586</v>
      </c>
      <c r="AI44" s="30">
        <v>1007845</v>
      </c>
      <c r="AJ44" s="30">
        <v>629693.46383501089</v>
      </c>
      <c r="AK44" s="31">
        <v>62.479197082389746</v>
      </c>
      <c r="AL44" s="30">
        <v>30455307</v>
      </c>
      <c r="AM44" s="30">
        <v>21401088.783104278</v>
      </c>
      <c r="AN44" s="31">
        <v>70.270474643727212</v>
      </c>
      <c r="AO44" s="23">
        <f t="shared" si="9"/>
        <v>32231922</v>
      </c>
      <c r="AP44" s="23">
        <f t="shared" si="10"/>
        <v>22560846.230477545</v>
      </c>
      <c r="AQ44" s="24">
        <f t="shared" si="11"/>
        <v>69.995348805068289</v>
      </c>
      <c r="AR44" s="23">
        <f t="shared" si="12"/>
        <v>36503685</v>
      </c>
      <c r="AS44" s="23">
        <f t="shared" si="13"/>
        <v>25431598.991721295</v>
      </c>
      <c r="AT44" s="24">
        <f t="shared" si="14"/>
        <v>69.668580012459827</v>
      </c>
      <c r="AU44" s="23">
        <f t="shared" si="15"/>
        <v>31977678</v>
      </c>
      <c r="AV44" s="23">
        <f t="shared" si="16"/>
        <v>22405881.26159456</v>
      </c>
      <c r="AW44" s="24">
        <f t="shared" si="17"/>
        <v>70.067255232210925</v>
      </c>
      <c r="AX44" s="23"/>
      <c r="AY44" s="23"/>
      <c r="AZ44" s="24"/>
      <c r="BA44" s="23"/>
      <c r="BB44" s="23"/>
      <c r="BC44" s="24"/>
      <c r="BD44" s="23"/>
      <c r="BE44" s="23"/>
      <c r="BF44" s="24"/>
      <c r="BG44" s="23"/>
      <c r="BH44" s="23"/>
      <c r="BI44" s="24"/>
      <c r="BJ44" s="23"/>
      <c r="BK44" s="23"/>
      <c r="BL44" s="24"/>
      <c r="BM44" s="23"/>
      <c r="BN44" s="23"/>
      <c r="BO44" s="24"/>
      <c r="BP44" s="23"/>
      <c r="BQ44" s="23"/>
      <c r="BR44" s="24"/>
      <c r="BS44" s="23"/>
      <c r="BT44" s="23"/>
      <c r="BU44" s="24"/>
      <c r="BV44" s="23"/>
      <c r="BW44" s="23"/>
      <c r="BX44" s="24"/>
      <c r="BY44" s="23"/>
    </row>
    <row r="45" spans="1:77" x14ac:dyDescent="0.45">
      <c r="A45" s="25" t="s">
        <v>42</v>
      </c>
      <c r="B45" s="30">
        <v>1622673</v>
      </c>
      <c r="C45" s="30">
        <v>1029304.8181744828</v>
      </c>
      <c r="D45" s="31">
        <v>63.432670548809448</v>
      </c>
      <c r="E45" s="30">
        <v>4256156</v>
      </c>
      <c r="F45" s="30">
        <v>2805762.7630792428</v>
      </c>
      <c r="G45" s="31">
        <v>65.922460621256434</v>
      </c>
      <c r="H45" s="30">
        <v>3105094.0000000005</v>
      </c>
      <c r="I45" s="30">
        <v>2160161.0646328595</v>
      </c>
      <c r="J45" s="31">
        <v>69.568298564644394</v>
      </c>
      <c r="K45" s="30">
        <v>2584966</v>
      </c>
      <c r="L45" s="30">
        <v>1879035.3285721904</v>
      </c>
      <c r="M45" s="31">
        <v>72.690910772992382</v>
      </c>
      <c r="N45" s="30">
        <v>3297669</v>
      </c>
      <c r="O45" s="30">
        <v>2310757.5640197126</v>
      </c>
      <c r="P45" s="31">
        <v>70.072453118239352</v>
      </c>
      <c r="Q45" s="30">
        <v>3274845.0000000005</v>
      </c>
      <c r="R45" s="30">
        <v>2415862.1702604042</v>
      </c>
      <c r="S45" s="31">
        <v>73.770275242352056</v>
      </c>
      <c r="T45" s="30">
        <v>4530116</v>
      </c>
      <c r="U45" s="30">
        <v>3019823.6175307455</v>
      </c>
      <c r="V45" s="31">
        <v>66.661066019738684</v>
      </c>
      <c r="W45" s="30">
        <v>4870364</v>
      </c>
      <c r="X45" s="30">
        <v>3666238.6126713692</v>
      </c>
      <c r="Y45" s="31">
        <v>75.27648062180505</v>
      </c>
      <c r="Z45" s="30">
        <v>2922676</v>
      </c>
      <c r="AA45" s="30">
        <v>2143135.2309444435</v>
      </c>
      <c r="AB45" s="31">
        <v>73.327841708914818</v>
      </c>
      <c r="AC45" s="30">
        <v>1776984</v>
      </c>
      <c r="AD45" s="30">
        <v>1156980.3419381897</v>
      </c>
      <c r="AE45" s="31">
        <v>65.109215498743367</v>
      </c>
      <c r="AF45" s="30">
        <v>3263802</v>
      </c>
      <c r="AG45" s="30">
        <v>2232895.5607089726</v>
      </c>
      <c r="AH45" s="31">
        <v>68.413940573263105</v>
      </c>
      <c r="AI45" s="30">
        <v>1008935</v>
      </c>
      <c r="AJ45" s="30">
        <v>634490.65448519425</v>
      </c>
      <c r="AK45" s="31">
        <v>62.887168597104299</v>
      </c>
      <c r="AL45" s="30">
        <v>30464559.000000004</v>
      </c>
      <c r="AM45" s="30">
        <v>21430081.169885449</v>
      </c>
      <c r="AN45" s="31">
        <v>70.344301290839127</v>
      </c>
      <c r="AO45" s="23">
        <f t="shared" si="9"/>
        <v>32241543.000000004</v>
      </c>
      <c r="AP45" s="23">
        <f t="shared" si="10"/>
        <v>22587061.511823639</v>
      </c>
      <c r="AQ45" s="24">
        <f t="shared" si="11"/>
        <v>70.05577094068866</v>
      </c>
      <c r="AR45" s="23">
        <f t="shared" si="12"/>
        <v>36514280</v>
      </c>
      <c r="AS45" s="23">
        <f t="shared" si="13"/>
        <v>25454447.727017809</v>
      </c>
      <c r="AT45" s="24">
        <f t="shared" si="14"/>
        <v>69.710939739241212</v>
      </c>
      <c r="AU45" s="23">
        <f t="shared" si="15"/>
        <v>31984164</v>
      </c>
      <c r="AV45" s="23">
        <f t="shared" si="16"/>
        <v>22434624.109487064</v>
      </c>
      <c r="AW45" s="24">
        <f t="shared" si="17"/>
        <v>70.142912315879386</v>
      </c>
      <c r="AX45" s="23"/>
      <c r="AY45" s="23"/>
      <c r="AZ45" s="24"/>
      <c r="BA45" s="23"/>
      <c r="BB45" s="23"/>
      <c r="BC45" s="24"/>
      <c r="BD45" s="23"/>
      <c r="BE45" s="23"/>
      <c r="BF45" s="24"/>
      <c r="BG45" s="23"/>
      <c r="BH45" s="23"/>
      <c r="BI45" s="24"/>
      <c r="BJ45" s="23"/>
      <c r="BK45" s="23"/>
      <c r="BL45" s="24"/>
      <c r="BM45" s="23"/>
      <c r="BN45" s="23"/>
      <c r="BO45" s="24"/>
      <c r="BP45" s="23"/>
      <c r="BQ45" s="23"/>
      <c r="BR45" s="24"/>
      <c r="BS45" s="23"/>
      <c r="BT45" s="23"/>
      <c r="BU45" s="24"/>
      <c r="BV45" s="23"/>
      <c r="BW45" s="23"/>
      <c r="BX45" s="24"/>
      <c r="BY45" s="23"/>
    </row>
    <row r="46" spans="1:77" x14ac:dyDescent="0.45">
      <c r="A46" s="25" t="s">
        <v>43</v>
      </c>
      <c r="B46" s="30">
        <v>1622381.0000000002</v>
      </c>
      <c r="C46" s="30">
        <v>1042000.6037662365</v>
      </c>
      <c r="D46" s="31">
        <v>64.226627639638053</v>
      </c>
      <c r="E46" s="30">
        <v>4255979</v>
      </c>
      <c r="F46" s="30">
        <v>2837335.4304510946</v>
      </c>
      <c r="G46" s="31">
        <v>66.667044890284814</v>
      </c>
      <c r="H46" s="30">
        <v>3105380</v>
      </c>
      <c r="I46" s="30">
        <v>2176622.4266387802</v>
      </c>
      <c r="J46" s="31">
        <v>70.091983159509638</v>
      </c>
      <c r="K46" s="30">
        <v>2586064.0000000009</v>
      </c>
      <c r="L46" s="30">
        <v>1877701.580382403</v>
      </c>
      <c r="M46" s="31">
        <v>72.608472968279301</v>
      </c>
      <c r="N46" s="30">
        <v>3298054.0000000005</v>
      </c>
      <c r="O46" s="30">
        <v>2318161.7693738495</v>
      </c>
      <c r="P46" s="31">
        <v>70.288775422532481</v>
      </c>
      <c r="Q46" s="30">
        <v>3276571.0000000005</v>
      </c>
      <c r="R46" s="30">
        <v>2419048.8431447567</v>
      </c>
      <c r="S46" s="31">
        <v>73.828671594320909</v>
      </c>
      <c r="T46" s="30">
        <v>4534556</v>
      </c>
      <c r="U46" s="30">
        <v>3027809.1276877997</v>
      </c>
      <c r="V46" s="31">
        <v>66.771898454618267</v>
      </c>
      <c r="W46" s="30">
        <v>4872607.0000000009</v>
      </c>
      <c r="X46" s="30">
        <v>3674790.1723309592</v>
      </c>
      <c r="Y46" s="31">
        <v>75.417331468163937</v>
      </c>
      <c r="Z46" s="30">
        <v>2923201</v>
      </c>
      <c r="AA46" s="30">
        <v>2145167.1549809454</v>
      </c>
      <c r="AB46" s="31">
        <v>73.384182441814474</v>
      </c>
      <c r="AC46" s="30">
        <v>1777455</v>
      </c>
      <c r="AD46" s="30">
        <v>1165488.8892118987</v>
      </c>
      <c r="AE46" s="31">
        <v>65.570655190252282</v>
      </c>
      <c r="AF46" s="30">
        <v>3263409</v>
      </c>
      <c r="AG46" s="30">
        <v>2226491.3324922593</v>
      </c>
      <c r="AH46" s="31">
        <v>68.225935899921197</v>
      </c>
      <c r="AI46" s="30">
        <v>1009973</v>
      </c>
      <c r="AJ46" s="30">
        <v>638798.29772899882</v>
      </c>
      <c r="AK46" s="31">
        <v>63.249047026900598</v>
      </c>
      <c r="AL46" s="30">
        <v>30474793.000000004</v>
      </c>
      <c r="AM46" s="30">
        <v>21518637.108756825</v>
      </c>
      <c r="AN46" s="31">
        <v>70.611265870638803</v>
      </c>
      <c r="AO46" s="23">
        <f t="shared" si="9"/>
        <v>32252248.000000004</v>
      </c>
      <c r="AP46" s="23">
        <f t="shared" si="10"/>
        <v>22684125.997968726</v>
      </c>
      <c r="AQ46" s="24">
        <f t="shared" si="11"/>
        <v>70.333472562807785</v>
      </c>
      <c r="AR46" s="23">
        <f t="shared" si="12"/>
        <v>36525630</v>
      </c>
      <c r="AS46" s="23">
        <f t="shared" si="13"/>
        <v>25549415.628189985</v>
      </c>
      <c r="AT46" s="24">
        <f t="shared" si="14"/>
        <v>69.949281171029725</v>
      </c>
      <c r="AU46" s="23">
        <f t="shared" si="15"/>
        <v>31991074</v>
      </c>
      <c r="AV46" s="23">
        <f t="shared" si="16"/>
        <v>22521606.500502184</v>
      </c>
      <c r="AW46" s="24">
        <f t="shared" si="17"/>
        <v>70.3996574185105</v>
      </c>
      <c r="AX46" s="23"/>
      <c r="AY46" s="23"/>
      <c r="AZ46" s="24"/>
      <c r="BA46" s="23"/>
      <c r="BB46" s="23"/>
      <c r="BC46" s="24"/>
      <c r="BD46" s="23"/>
      <c r="BE46" s="23"/>
      <c r="BF46" s="24"/>
      <c r="BG46" s="23"/>
      <c r="BH46" s="23"/>
      <c r="BI46" s="24"/>
      <c r="BJ46" s="23"/>
      <c r="BK46" s="23"/>
      <c r="BL46" s="24"/>
      <c r="BM46" s="23"/>
      <c r="BN46" s="23"/>
      <c r="BO46" s="24"/>
      <c r="BP46" s="23"/>
      <c r="BQ46" s="23"/>
      <c r="BR46" s="24"/>
      <c r="BS46" s="23"/>
      <c r="BT46" s="23"/>
      <c r="BU46" s="24"/>
      <c r="BV46" s="23"/>
      <c r="BW46" s="23"/>
      <c r="BX46" s="24"/>
      <c r="BY46" s="23"/>
    </row>
    <row r="47" spans="1:77" x14ac:dyDescent="0.45">
      <c r="A47" s="25" t="s">
        <v>44</v>
      </c>
      <c r="B47" s="30">
        <v>1622134</v>
      </c>
      <c r="C47" s="30">
        <v>1043359.4420748455</v>
      </c>
      <c r="D47" s="31">
        <v>64.320175896371424</v>
      </c>
      <c r="E47" s="30">
        <v>4255185</v>
      </c>
      <c r="F47" s="30">
        <v>2851245.5269662701</v>
      </c>
      <c r="G47" s="31">
        <v>67.006382259908094</v>
      </c>
      <c r="H47" s="30">
        <v>3105543</v>
      </c>
      <c r="I47" s="30">
        <v>2168370.8209583471</v>
      </c>
      <c r="J47" s="31">
        <v>69.822598526516842</v>
      </c>
      <c r="K47" s="30">
        <v>2587089</v>
      </c>
      <c r="L47" s="30">
        <v>1878116.1058387384</v>
      </c>
      <c r="M47" s="31">
        <v>72.595728474696401</v>
      </c>
      <c r="N47" s="30">
        <v>3298167</v>
      </c>
      <c r="O47" s="30">
        <v>2325551.962445416</v>
      </c>
      <c r="P47" s="31">
        <v>70.510436931950878</v>
      </c>
      <c r="Q47" s="30">
        <v>3277918.0000000005</v>
      </c>
      <c r="R47" s="30">
        <v>2418754.0695160171</v>
      </c>
      <c r="S47" s="31">
        <v>73.789340353114895</v>
      </c>
      <c r="T47" s="30">
        <v>4538677</v>
      </c>
      <c r="U47" s="30">
        <v>3035980.9001216851</v>
      </c>
      <c r="V47" s="31">
        <v>66.891318772445914</v>
      </c>
      <c r="W47" s="30">
        <v>4874956</v>
      </c>
      <c r="X47" s="30">
        <v>3672793.7089608754</v>
      </c>
      <c r="Y47" s="31">
        <v>75.340038124669746</v>
      </c>
      <c r="Z47" s="30">
        <v>2923926</v>
      </c>
      <c r="AA47" s="30">
        <v>2139064.8150161654</v>
      </c>
      <c r="AB47" s="31">
        <v>73.157282879804939</v>
      </c>
      <c r="AC47" s="30">
        <v>1777936</v>
      </c>
      <c r="AD47" s="30">
        <v>1158430.3857446867</v>
      </c>
      <c r="AE47" s="31">
        <v>65.155910322119965</v>
      </c>
      <c r="AF47" s="30">
        <v>3263126</v>
      </c>
      <c r="AG47" s="30">
        <v>2224588.5810021041</v>
      </c>
      <c r="AH47" s="31">
        <v>68.173542210815768</v>
      </c>
      <c r="AI47" s="30">
        <v>1010807</v>
      </c>
      <c r="AJ47" s="30">
        <v>645520.64784329012</v>
      </c>
      <c r="AK47" s="31">
        <v>63.86190913233586</v>
      </c>
      <c r="AL47" s="30">
        <v>30483595</v>
      </c>
      <c r="AM47" s="30">
        <v>21533237.351898361</v>
      </c>
      <c r="AN47" s="31">
        <v>70.638772598502115</v>
      </c>
      <c r="AO47" s="23">
        <f t="shared" si="9"/>
        <v>32261531</v>
      </c>
      <c r="AP47" s="23">
        <f t="shared" si="10"/>
        <v>22691667.737643048</v>
      </c>
      <c r="AQ47" s="24">
        <f t="shared" si="11"/>
        <v>70.336611544080313</v>
      </c>
      <c r="AR47" s="23">
        <f t="shared" si="12"/>
        <v>36535464</v>
      </c>
      <c r="AS47" s="23">
        <f t="shared" si="13"/>
        <v>25561776.966488443</v>
      </c>
      <c r="AT47" s="24">
        <f t="shared" si="14"/>
        <v>69.964287210061002</v>
      </c>
      <c r="AU47" s="23">
        <f t="shared" si="15"/>
        <v>31996787</v>
      </c>
      <c r="AV47" s="23">
        <f t="shared" si="16"/>
        <v>22525796.066366758</v>
      </c>
      <c r="AW47" s="24">
        <f t="shared" si="17"/>
        <v>70.400181325602347</v>
      </c>
      <c r="AX47" s="23"/>
      <c r="AY47" s="23"/>
      <c r="AZ47" s="24"/>
      <c r="BA47" s="23"/>
      <c r="BB47" s="23"/>
      <c r="BC47" s="24"/>
      <c r="BD47" s="23"/>
      <c r="BE47" s="23"/>
      <c r="BF47" s="24"/>
      <c r="BG47" s="23"/>
      <c r="BH47" s="23"/>
      <c r="BI47" s="24"/>
      <c r="BJ47" s="23"/>
      <c r="BK47" s="23"/>
      <c r="BL47" s="24"/>
      <c r="BM47" s="23"/>
      <c r="BN47" s="23"/>
      <c r="BO47" s="24"/>
      <c r="BP47" s="23"/>
      <c r="BQ47" s="23"/>
      <c r="BR47" s="24"/>
      <c r="BS47" s="23"/>
      <c r="BT47" s="23"/>
      <c r="BU47" s="24"/>
      <c r="BV47" s="23"/>
      <c r="BW47" s="23"/>
      <c r="BX47" s="24"/>
      <c r="BY47" s="23"/>
    </row>
    <row r="48" spans="1:77" x14ac:dyDescent="0.45">
      <c r="A48" s="25" t="s">
        <v>45</v>
      </c>
      <c r="B48" s="30">
        <v>1621788</v>
      </c>
      <c r="C48" s="30">
        <v>1041678.7149777398</v>
      </c>
      <c r="D48" s="31">
        <v>64.230264065200871</v>
      </c>
      <c r="E48" s="30">
        <v>4254426</v>
      </c>
      <c r="F48" s="30">
        <v>2849837.2247849796</v>
      </c>
      <c r="G48" s="31">
        <v>66.985234313277033</v>
      </c>
      <c r="H48" s="30">
        <v>3105326</v>
      </c>
      <c r="I48" s="30">
        <v>2175330.827569976</v>
      </c>
      <c r="J48" s="31">
        <v>70.051608995962937</v>
      </c>
      <c r="K48" s="30">
        <v>2588270</v>
      </c>
      <c r="L48" s="30">
        <v>1881624.7037750506</v>
      </c>
      <c r="M48" s="31">
        <v>72.698161465961846</v>
      </c>
      <c r="N48" s="30">
        <v>3298549</v>
      </c>
      <c r="O48" s="30">
        <v>2319250.8275084775</v>
      </c>
      <c r="P48" s="31">
        <v>70.311243747128742</v>
      </c>
      <c r="Q48" s="30">
        <v>3279416.0000000009</v>
      </c>
      <c r="R48" s="30">
        <v>2419020.9110590373</v>
      </c>
      <c r="S48" s="31">
        <v>73.763771081773001</v>
      </c>
      <c r="T48" s="30">
        <v>4542921</v>
      </c>
      <c r="U48" s="30">
        <v>3035908.1312138792</v>
      </c>
      <c r="V48" s="31">
        <v>66.827227046516526</v>
      </c>
      <c r="W48" s="30">
        <v>4877214</v>
      </c>
      <c r="X48" s="30">
        <v>3675703.5902726781</v>
      </c>
      <c r="Y48" s="31">
        <v>75.364820782370387</v>
      </c>
      <c r="Z48" s="30">
        <v>2924651</v>
      </c>
      <c r="AA48" s="30">
        <v>2137253.8988037622</v>
      </c>
      <c r="AB48" s="31">
        <v>73.07722866091585</v>
      </c>
      <c r="AC48" s="30">
        <v>1778276.9999999998</v>
      </c>
      <c r="AD48" s="30">
        <v>1162132.3183176643</v>
      </c>
      <c r="AE48" s="31">
        <v>65.351591361619384</v>
      </c>
      <c r="AF48" s="30">
        <v>3262694</v>
      </c>
      <c r="AG48" s="30">
        <v>2216394.6534891431</v>
      </c>
      <c r="AH48" s="31">
        <v>67.931428858763439</v>
      </c>
      <c r="AI48" s="30">
        <v>1012039</v>
      </c>
      <c r="AJ48" s="30">
        <v>644201.75529731694</v>
      </c>
      <c r="AK48" s="31">
        <v>63.653846867296309</v>
      </c>
      <c r="AL48" s="30">
        <v>30492561.000000004</v>
      </c>
      <c r="AM48" s="30">
        <v>21535608.829965584</v>
      </c>
      <c r="AN48" s="31">
        <v>70.62577928421814</v>
      </c>
      <c r="AO48" s="23">
        <f t="shared" si="9"/>
        <v>32270838.000000004</v>
      </c>
      <c r="AP48" s="23">
        <f t="shared" si="10"/>
        <v>22697741.148283247</v>
      </c>
      <c r="AQ48" s="24">
        <f t="shared" si="11"/>
        <v>70.335146389081203</v>
      </c>
      <c r="AR48" s="23">
        <f t="shared" si="12"/>
        <v>36545571</v>
      </c>
      <c r="AS48" s="23">
        <f t="shared" si="13"/>
        <v>25558337.557069708</v>
      </c>
      <c r="AT48" s="24">
        <f t="shared" si="14"/>
        <v>69.935526680017418</v>
      </c>
      <c r="AU48" s="23">
        <f t="shared" si="15"/>
        <v>32002650</v>
      </c>
      <c r="AV48" s="23">
        <f t="shared" si="16"/>
        <v>22522429.42585583</v>
      </c>
      <c r="AW48" s="24">
        <f t="shared" si="17"/>
        <v>70.376763880040656</v>
      </c>
      <c r="AX48" s="23"/>
      <c r="AY48" s="23"/>
      <c r="AZ48" s="24"/>
      <c r="BA48" s="23"/>
      <c r="BB48" s="23"/>
      <c r="BC48" s="24"/>
      <c r="BD48" s="23"/>
      <c r="BE48" s="23"/>
      <c r="BF48" s="24"/>
      <c r="BG48" s="23"/>
      <c r="BH48" s="23"/>
      <c r="BI48" s="24"/>
      <c r="BJ48" s="23"/>
      <c r="BK48" s="23"/>
      <c r="BL48" s="24"/>
      <c r="BM48" s="23"/>
      <c r="BN48" s="23"/>
      <c r="BO48" s="24"/>
      <c r="BP48" s="23"/>
      <c r="BQ48" s="23"/>
      <c r="BR48" s="24"/>
      <c r="BS48" s="23"/>
      <c r="BT48" s="23"/>
      <c r="BU48" s="24"/>
      <c r="BV48" s="23"/>
      <c r="BW48" s="23"/>
      <c r="BX48" s="24"/>
      <c r="BY48" s="23"/>
    </row>
    <row r="49" spans="1:77" x14ac:dyDescent="0.45">
      <c r="A49" s="25" t="s">
        <v>46</v>
      </c>
      <c r="B49" s="30">
        <v>1621671</v>
      </c>
      <c r="C49" s="30">
        <v>1046176.2160220498</v>
      </c>
      <c r="D49" s="31">
        <v>64.512235590452676</v>
      </c>
      <c r="E49" s="30">
        <v>4254133</v>
      </c>
      <c r="F49" s="30">
        <v>2841907.0565146492</v>
      </c>
      <c r="G49" s="31">
        <v>66.803436952127484</v>
      </c>
      <c r="H49" s="30">
        <v>3105599</v>
      </c>
      <c r="I49" s="30">
        <v>2169732.8582403888</v>
      </c>
      <c r="J49" s="31">
        <v>69.86519696330366</v>
      </c>
      <c r="K49" s="30">
        <v>2589269</v>
      </c>
      <c r="L49" s="30">
        <v>1879912.6877230466</v>
      </c>
      <c r="M49" s="31">
        <v>72.603993162666626</v>
      </c>
      <c r="N49" s="30">
        <v>3299066.9999999995</v>
      </c>
      <c r="O49" s="30">
        <v>2313772.4953957591</v>
      </c>
      <c r="P49" s="31">
        <v>70.134146878367716</v>
      </c>
      <c r="Q49" s="30">
        <v>3280945.9999999995</v>
      </c>
      <c r="R49" s="30">
        <v>2427929.6651830501</v>
      </c>
      <c r="S49" s="31">
        <v>74.000902946377366</v>
      </c>
      <c r="T49" s="30">
        <v>4547058</v>
      </c>
      <c r="U49" s="30">
        <v>3034796.1654117517</v>
      </c>
      <c r="V49" s="31">
        <v>66.74197174110715</v>
      </c>
      <c r="W49" s="30">
        <v>4879732</v>
      </c>
      <c r="X49" s="30">
        <v>3678745.0521521019</v>
      </c>
      <c r="Y49" s="31">
        <v>75.38826009608934</v>
      </c>
      <c r="Z49" s="30">
        <v>2925292</v>
      </c>
      <c r="AA49" s="30">
        <v>2138896.4493025932</v>
      </c>
      <c r="AB49" s="31">
        <v>73.11736569554742</v>
      </c>
      <c r="AC49" s="30">
        <v>1778769.9999999995</v>
      </c>
      <c r="AD49" s="30">
        <v>1165523.7937478116</v>
      </c>
      <c r="AE49" s="31">
        <v>65.524142736149813</v>
      </c>
      <c r="AF49" s="30">
        <v>3262345.9999999995</v>
      </c>
      <c r="AG49" s="30">
        <v>2209875.2123522554</v>
      </c>
      <c r="AH49" s="31">
        <v>67.738836173485453</v>
      </c>
      <c r="AI49" s="30">
        <v>1012865</v>
      </c>
      <c r="AJ49" s="30">
        <v>647460.993170931</v>
      </c>
      <c r="AK49" s="31">
        <v>63.92372065091903</v>
      </c>
      <c r="AL49" s="30">
        <v>30502766.999999996</v>
      </c>
      <c r="AM49" s="30">
        <v>21531868.645945389</v>
      </c>
      <c r="AN49" s="31">
        <v>70.589886635351434</v>
      </c>
      <c r="AO49" s="23">
        <f t="shared" si="9"/>
        <v>32281536.999999996</v>
      </c>
      <c r="AP49" s="23">
        <f t="shared" si="10"/>
        <v>22697392.439693201</v>
      </c>
      <c r="AQ49" s="24">
        <f t="shared" si="11"/>
        <v>70.310755152994119</v>
      </c>
      <c r="AR49" s="23">
        <f t="shared" si="12"/>
        <v>36556747.999999993</v>
      </c>
      <c r="AS49" s="23">
        <f t="shared" si="13"/>
        <v>25554728.64521639</v>
      </c>
      <c r="AT49" s="24">
        <f t="shared" si="14"/>
        <v>69.904272243297996</v>
      </c>
      <c r="AU49" s="23">
        <f t="shared" si="15"/>
        <v>32009689.999999993</v>
      </c>
      <c r="AV49" s="23">
        <f t="shared" si="16"/>
        <v>22519932.479804639</v>
      </c>
      <c r="AW49" s="24">
        <f t="shared" si="17"/>
        <v>70.353485084687307</v>
      </c>
      <c r="AX49" s="23"/>
      <c r="AY49" s="23"/>
      <c r="AZ49" s="24"/>
      <c r="BA49" s="23"/>
      <c r="BB49" s="23"/>
      <c r="BC49" s="24"/>
      <c r="BD49" s="23"/>
      <c r="BE49" s="23"/>
      <c r="BF49" s="24"/>
      <c r="BG49" s="23"/>
      <c r="BH49" s="23"/>
      <c r="BI49" s="24"/>
      <c r="BJ49" s="23"/>
      <c r="BK49" s="23"/>
      <c r="BL49" s="24"/>
      <c r="BM49" s="23"/>
      <c r="BN49" s="23"/>
      <c r="BO49" s="24"/>
      <c r="BP49" s="23"/>
      <c r="BQ49" s="23"/>
      <c r="BR49" s="24"/>
      <c r="BS49" s="23"/>
      <c r="BT49" s="23"/>
      <c r="BU49" s="24"/>
      <c r="BV49" s="23"/>
      <c r="BW49" s="23"/>
      <c r="BX49" s="24"/>
      <c r="BY49" s="23"/>
    </row>
    <row r="50" spans="1:77" x14ac:dyDescent="0.45">
      <c r="A50" s="25" t="s">
        <v>47</v>
      </c>
      <c r="B50" s="30">
        <v>1621354</v>
      </c>
      <c r="C50" s="30">
        <v>1045438.3935407824</v>
      </c>
      <c r="D50" s="31">
        <v>64.47934217578532</v>
      </c>
      <c r="E50" s="30">
        <v>4253502.0000000009</v>
      </c>
      <c r="F50" s="30">
        <v>2857961.8253543284</v>
      </c>
      <c r="G50" s="31">
        <v>67.190795381178319</v>
      </c>
      <c r="H50" s="30">
        <v>3105489.0000000005</v>
      </c>
      <c r="I50" s="30">
        <v>2166079.5139164403</v>
      </c>
      <c r="J50" s="31">
        <v>69.750030153590629</v>
      </c>
      <c r="K50" s="30">
        <v>2590241.0000000009</v>
      </c>
      <c r="L50" s="30">
        <v>1866779.3694766075</v>
      </c>
      <c r="M50" s="31">
        <v>72.069717430795308</v>
      </c>
      <c r="N50" s="30">
        <v>3299270</v>
      </c>
      <c r="O50" s="30">
        <v>2308875.2962624449</v>
      </c>
      <c r="P50" s="31">
        <v>69.981398802233372</v>
      </c>
      <c r="Q50" s="30">
        <v>3282217.0000000005</v>
      </c>
      <c r="R50" s="30">
        <v>2425292.8343324186</v>
      </c>
      <c r="S50" s="31">
        <v>73.891910081887289</v>
      </c>
      <c r="T50" s="30">
        <v>4551271.0000000009</v>
      </c>
      <c r="U50" s="30">
        <v>3038441.8670862499</v>
      </c>
      <c r="V50" s="31">
        <v>66.760293269424054</v>
      </c>
      <c r="W50" s="30">
        <v>4881938.0000000009</v>
      </c>
      <c r="X50" s="30">
        <v>3688250.3259910187</v>
      </c>
      <c r="Y50" s="31">
        <v>75.548897302485571</v>
      </c>
      <c r="Z50" s="30">
        <v>2925987</v>
      </c>
      <c r="AA50" s="30">
        <v>2143249.8354396075</v>
      </c>
      <c r="AB50" s="31">
        <v>73.248781879058498</v>
      </c>
      <c r="AC50" s="30">
        <v>1778935</v>
      </c>
      <c r="AD50" s="30">
        <v>1164908.6544106128</v>
      </c>
      <c r="AE50" s="31">
        <v>65.483486153828707</v>
      </c>
      <c r="AF50" s="30">
        <v>3261984.0000000005</v>
      </c>
      <c r="AG50" s="30">
        <v>2210199.296161267</v>
      </c>
      <c r="AH50" s="31">
        <v>67.756288693055097</v>
      </c>
      <c r="AI50" s="30">
        <v>1014130</v>
      </c>
      <c r="AJ50" s="30">
        <v>642671.82289018121</v>
      </c>
      <c r="AK50" s="31">
        <v>63.371739608352108</v>
      </c>
      <c r="AL50" s="30">
        <v>30511269</v>
      </c>
      <c r="AM50" s="30">
        <v>21540369.261399899</v>
      </c>
      <c r="AN50" s="31">
        <v>70.598077259257551</v>
      </c>
      <c r="AO50" s="23">
        <f t="shared" si="9"/>
        <v>32290204</v>
      </c>
      <c r="AP50" s="23">
        <f t="shared" si="10"/>
        <v>22705277.915810511</v>
      </c>
      <c r="AQ50" s="24">
        <f t="shared" si="11"/>
        <v>70.316303718027015</v>
      </c>
      <c r="AR50" s="23">
        <f t="shared" si="12"/>
        <v>36566318</v>
      </c>
      <c r="AS50" s="23">
        <f t="shared" si="13"/>
        <v>25558149.03486196</v>
      </c>
      <c r="AT50" s="24">
        <f t="shared" si="14"/>
        <v>69.895331093663742</v>
      </c>
      <c r="AU50" s="23">
        <f t="shared" si="15"/>
        <v>32015047</v>
      </c>
      <c r="AV50" s="23">
        <f t="shared" si="16"/>
        <v>22519707.167775709</v>
      </c>
      <c r="AW50" s="24">
        <f t="shared" si="17"/>
        <v>70.341009237861527</v>
      </c>
      <c r="AX50" s="23"/>
      <c r="AY50" s="23"/>
      <c r="AZ50" s="24"/>
      <c r="BA50" s="23"/>
      <c r="BB50" s="23"/>
      <c r="BC50" s="24"/>
      <c r="BD50" s="23"/>
      <c r="BE50" s="23"/>
      <c r="BF50" s="24"/>
      <c r="BG50" s="23"/>
      <c r="BH50" s="23"/>
      <c r="BI50" s="24"/>
      <c r="BJ50" s="23"/>
      <c r="BK50" s="23"/>
      <c r="BL50" s="24"/>
      <c r="BM50" s="23"/>
      <c r="BN50" s="23"/>
      <c r="BO50" s="24"/>
      <c r="BP50" s="23"/>
      <c r="BQ50" s="23"/>
      <c r="BR50" s="24"/>
      <c r="BS50" s="23"/>
      <c r="BT50" s="23"/>
      <c r="BU50" s="24"/>
      <c r="BV50" s="23"/>
      <c r="BW50" s="23"/>
      <c r="BX50" s="24"/>
      <c r="BY50" s="23"/>
    </row>
    <row r="51" spans="1:77" x14ac:dyDescent="0.45">
      <c r="A51" s="25" t="s">
        <v>48</v>
      </c>
      <c r="B51" s="30">
        <v>1621141</v>
      </c>
      <c r="C51" s="30">
        <v>1041980.2742888468</v>
      </c>
      <c r="D51" s="31">
        <v>64.274500138411568</v>
      </c>
      <c r="E51" s="30">
        <v>4252879</v>
      </c>
      <c r="F51" s="30">
        <v>2880471.5552454181</v>
      </c>
      <c r="G51" s="31">
        <v>67.7299202550888</v>
      </c>
      <c r="H51" s="30">
        <v>3105575</v>
      </c>
      <c r="I51" s="30">
        <v>2158276.0790925096</v>
      </c>
      <c r="J51" s="31">
        <v>69.49682680638881</v>
      </c>
      <c r="K51" s="30">
        <v>2591238</v>
      </c>
      <c r="L51" s="30">
        <v>1878970.1743386388</v>
      </c>
      <c r="M51" s="31">
        <v>72.512450586886999</v>
      </c>
      <c r="N51" s="30">
        <v>3299665</v>
      </c>
      <c r="O51" s="30">
        <v>2293218.1653401311</v>
      </c>
      <c r="P51" s="31">
        <v>69.498514708012209</v>
      </c>
      <c r="Q51" s="30">
        <v>3283837</v>
      </c>
      <c r="R51" s="30">
        <v>2436238.6345188888</v>
      </c>
      <c r="S51" s="31">
        <v>74.188780823131268</v>
      </c>
      <c r="T51" s="30">
        <v>4555426</v>
      </c>
      <c r="U51" s="30">
        <v>3039326.4913625312</v>
      </c>
      <c r="V51" s="31">
        <v>66.718820399289356</v>
      </c>
      <c r="W51" s="30">
        <v>4884442.0000000009</v>
      </c>
      <c r="X51" s="30">
        <v>3694151.8560916088</v>
      </c>
      <c r="Y51" s="31">
        <v>75.630990317657748</v>
      </c>
      <c r="Z51" s="30">
        <v>2926610</v>
      </c>
      <c r="AA51" s="30">
        <v>2135371.049638357</v>
      </c>
      <c r="AB51" s="31">
        <v>72.963977080593494</v>
      </c>
      <c r="AC51" s="30">
        <v>1779459.0000000002</v>
      </c>
      <c r="AD51" s="30">
        <v>1170809.7739555859</v>
      </c>
      <c r="AE51" s="31">
        <v>65.795827493389041</v>
      </c>
      <c r="AF51" s="30">
        <v>3261812</v>
      </c>
      <c r="AG51" s="30">
        <v>2212072.4532725336</v>
      </c>
      <c r="AH51" s="31">
        <v>67.817288466427058</v>
      </c>
      <c r="AI51" s="30">
        <v>1014943.0000000001</v>
      </c>
      <c r="AJ51" s="30">
        <v>640864.23700682353</v>
      </c>
      <c r="AK51" s="31">
        <v>63.142879650071336</v>
      </c>
      <c r="AL51" s="30">
        <v>30520813</v>
      </c>
      <c r="AM51" s="30">
        <v>21558004.279916931</v>
      </c>
      <c r="AN51" s="31">
        <v>70.633781216499472</v>
      </c>
      <c r="AO51" s="23">
        <f t="shared" si="9"/>
        <v>32300272</v>
      </c>
      <c r="AP51" s="23">
        <f t="shared" si="10"/>
        <v>22728814.053872518</v>
      </c>
      <c r="AQ51" s="24">
        <f t="shared" si="11"/>
        <v>70.367252801686988</v>
      </c>
      <c r="AR51" s="23">
        <f t="shared" si="12"/>
        <v>36577027</v>
      </c>
      <c r="AS51" s="23">
        <f t="shared" si="13"/>
        <v>25581750.744151875</v>
      </c>
      <c r="AT51" s="24">
        <f t="shared" si="14"/>
        <v>69.939393226660755</v>
      </c>
      <c r="AU51" s="23">
        <f t="shared" si="15"/>
        <v>32021601</v>
      </c>
      <c r="AV51" s="23">
        <f t="shared" si="16"/>
        <v>22542424.252789345</v>
      </c>
      <c r="AW51" s="24">
        <f t="shared" si="17"/>
        <v>70.397555240255926</v>
      </c>
      <c r="AX51" s="23"/>
      <c r="AY51" s="23"/>
      <c r="AZ51" s="24"/>
      <c r="BA51" s="23"/>
      <c r="BB51" s="23"/>
      <c r="BC51" s="24"/>
      <c r="BD51" s="23"/>
      <c r="BE51" s="23"/>
      <c r="BF51" s="24"/>
      <c r="BG51" s="23"/>
      <c r="BH51" s="23"/>
      <c r="BI51" s="24"/>
      <c r="BJ51" s="23"/>
      <c r="BK51" s="23"/>
      <c r="BL51" s="24"/>
      <c r="BM51" s="23"/>
      <c r="BN51" s="23"/>
      <c r="BO51" s="24"/>
      <c r="BP51" s="23"/>
      <c r="BQ51" s="23"/>
      <c r="BR51" s="24"/>
      <c r="BS51" s="23"/>
      <c r="BT51" s="23"/>
      <c r="BU51" s="24"/>
      <c r="BV51" s="23"/>
      <c r="BW51" s="23"/>
      <c r="BX51" s="24"/>
      <c r="BY51" s="23"/>
    </row>
    <row r="52" spans="1:77" x14ac:dyDescent="0.45">
      <c r="A52" s="25" t="s">
        <v>49</v>
      </c>
      <c r="B52" s="30">
        <v>1620874</v>
      </c>
      <c r="C52" s="30">
        <v>1043432.516730963</v>
      </c>
      <c r="D52" s="31">
        <v>64.374684073590117</v>
      </c>
      <c r="E52" s="30">
        <v>4252399</v>
      </c>
      <c r="F52" s="30">
        <v>2882159.3810458947</v>
      </c>
      <c r="G52" s="31">
        <v>67.777256580247865</v>
      </c>
      <c r="H52" s="30">
        <v>3105901</v>
      </c>
      <c r="I52" s="30">
        <v>2146806.3642698135</v>
      </c>
      <c r="J52" s="31">
        <v>69.120244472370942</v>
      </c>
      <c r="K52" s="30">
        <v>2592346</v>
      </c>
      <c r="L52" s="30">
        <v>1878372.2214240702</v>
      </c>
      <c r="M52" s="31">
        <v>72.458391797393958</v>
      </c>
      <c r="N52" s="30">
        <v>3299836</v>
      </c>
      <c r="O52" s="30">
        <v>2289712.1593140899</v>
      </c>
      <c r="P52" s="31">
        <v>69.388665355311289</v>
      </c>
      <c r="Q52" s="30">
        <v>3285183.9999999995</v>
      </c>
      <c r="R52" s="30">
        <v>2445823.9358103443</v>
      </c>
      <c r="S52" s="31">
        <v>74.450135389991686</v>
      </c>
      <c r="T52" s="30">
        <v>4559562</v>
      </c>
      <c r="U52" s="30">
        <v>3027004.6420167154</v>
      </c>
      <c r="V52" s="31">
        <v>66.388057493608272</v>
      </c>
      <c r="W52" s="30">
        <v>4886616</v>
      </c>
      <c r="X52" s="30">
        <v>3695426.8160263281</v>
      </c>
      <c r="Y52" s="31">
        <v>75.623433804218053</v>
      </c>
      <c r="Z52" s="30">
        <v>2927278</v>
      </c>
      <c r="AA52" s="30">
        <v>2151941.5115739391</v>
      </c>
      <c r="AB52" s="31">
        <v>73.513397483052145</v>
      </c>
      <c r="AC52" s="30">
        <v>1779902</v>
      </c>
      <c r="AD52" s="30">
        <v>1173488.0713938554</v>
      </c>
      <c r="AE52" s="31">
        <v>65.92992599558039</v>
      </c>
      <c r="AF52" s="30">
        <v>3261422.9999999995</v>
      </c>
      <c r="AG52" s="30">
        <v>2219415.2184457127</v>
      </c>
      <c r="AH52" s="31">
        <v>68.050517165228584</v>
      </c>
      <c r="AI52" s="30">
        <v>1016126.9999999999</v>
      </c>
      <c r="AJ52" s="30">
        <v>634927.52843699732</v>
      </c>
      <c r="AK52" s="31">
        <v>62.485056340102901</v>
      </c>
      <c r="AL52" s="30">
        <v>30529995.999999996</v>
      </c>
      <c r="AM52" s="30">
        <v>21560679.548212159</v>
      </c>
      <c r="AN52" s="31">
        <v>70.621298306793634</v>
      </c>
      <c r="AO52" s="23">
        <f t="shared" si="9"/>
        <v>32309897.999999996</v>
      </c>
      <c r="AP52" s="23">
        <f t="shared" si="10"/>
        <v>22734167.619606014</v>
      </c>
      <c r="AQ52" s="24">
        <f t="shared" si="11"/>
        <v>70.362857906905248</v>
      </c>
      <c r="AR52" s="23">
        <f t="shared" si="12"/>
        <v>36587447.999999993</v>
      </c>
      <c r="AS52" s="23">
        <f t="shared" si="13"/>
        <v>25588510.366488725</v>
      </c>
      <c r="AT52" s="24">
        <f t="shared" si="14"/>
        <v>69.937948026571107</v>
      </c>
      <c r="AU52" s="23">
        <f t="shared" si="15"/>
        <v>32027885.999999993</v>
      </c>
      <c r="AV52" s="23">
        <f t="shared" si="16"/>
        <v>22561505.724472009</v>
      </c>
      <c r="AW52" s="24">
        <f t="shared" si="17"/>
        <v>70.443318439662278</v>
      </c>
      <c r="AX52" s="23"/>
      <c r="AY52" s="23"/>
      <c r="AZ52" s="24"/>
      <c r="BA52" s="23"/>
      <c r="BB52" s="23"/>
      <c r="BC52" s="24"/>
      <c r="BD52" s="23"/>
      <c r="BE52" s="23"/>
      <c r="BF52" s="24"/>
      <c r="BG52" s="23"/>
      <c r="BH52" s="23"/>
      <c r="BI52" s="24"/>
      <c r="BJ52" s="23"/>
      <c r="BK52" s="23"/>
      <c r="BL52" s="24"/>
      <c r="BM52" s="23"/>
      <c r="BN52" s="23"/>
      <c r="BO52" s="24"/>
      <c r="BP52" s="23"/>
      <c r="BQ52" s="23"/>
      <c r="BR52" s="24"/>
      <c r="BS52" s="23"/>
      <c r="BT52" s="23"/>
      <c r="BU52" s="24"/>
      <c r="BV52" s="23"/>
      <c r="BW52" s="23"/>
      <c r="BX52" s="24"/>
      <c r="BY52" s="23"/>
    </row>
    <row r="53" spans="1:77" x14ac:dyDescent="0.45">
      <c r="A53" s="25" t="s">
        <v>50</v>
      </c>
      <c r="B53" s="30">
        <v>1620610</v>
      </c>
      <c r="C53" s="30">
        <v>1043268.8995337591</v>
      </c>
      <c r="D53" s="31">
        <v>64.375074788737521</v>
      </c>
      <c r="E53" s="30">
        <v>4251698</v>
      </c>
      <c r="F53" s="30">
        <v>2863931.074700796</v>
      </c>
      <c r="G53" s="31">
        <v>67.359701340518441</v>
      </c>
      <c r="H53" s="30">
        <v>3106040</v>
      </c>
      <c r="I53" s="30">
        <v>2157858.8148800605</v>
      </c>
      <c r="J53" s="31">
        <v>69.472988592550664</v>
      </c>
      <c r="K53" s="30">
        <v>2593341</v>
      </c>
      <c r="L53" s="30">
        <v>1883454.2729845825</v>
      </c>
      <c r="M53" s="31">
        <v>72.626556746088639</v>
      </c>
      <c r="N53" s="30">
        <v>3299984</v>
      </c>
      <c r="O53" s="30">
        <v>2288043.6401740084</v>
      </c>
      <c r="P53" s="31">
        <v>69.334991932506597</v>
      </c>
      <c r="Q53" s="30">
        <v>3286769</v>
      </c>
      <c r="R53" s="30">
        <v>2452737.0570340627</v>
      </c>
      <c r="S53" s="31">
        <v>74.624564641873604</v>
      </c>
      <c r="T53" s="30">
        <v>4564071</v>
      </c>
      <c r="U53" s="30">
        <v>3021634.8754014913</v>
      </c>
      <c r="V53" s="31">
        <v>66.204817484247982</v>
      </c>
      <c r="W53" s="30">
        <v>4889293</v>
      </c>
      <c r="X53" s="30">
        <v>3688210.3943528985</v>
      </c>
      <c r="Y53" s="31">
        <v>75.434431815661256</v>
      </c>
      <c r="Z53" s="30">
        <v>2927886</v>
      </c>
      <c r="AA53" s="30">
        <v>2143469.3451540302</v>
      </c>
      <c r="AB53" s="31">
        <v>73.208770599471094</v>
      </c>
      <c r="AC53" s="30">
        <v>1780308</v>
      </c>
      <c r="AD53" s="30">
        <v>1173343.3367746323</v>
      </c>
      <c r="AE53" s="31">
        <v>65.906760896127651</v>
      </c>
      <c r="AF53" s="30">
        <v>3261004</v>
      </c>
      <c r="AG53" s="30">
        <v>2228535.3071024409</v>
      </c>
      <c r="AH53" s="31">
        <v>68.338932031436968</v>
      </c>
      <c r="AI53" s="30">
        <v>1017043.9999999999</v>
      </c>
      <c r="AJ53" s="30">
        <v>639884.83754624275</v>
      </c>
      <c r="AK53" s="31">
        <v>62.916141046625597</v>
      </c>
      <c r="AL53" s="30">
        <v>30539692</v>
      </c>
      <c r="AM53" s="30">
        <v>21542608.374215692</v>
      </c>
      <c r="AN53" s="31">
        <v>70.539704114290657</v>
      </c>
      <c r="AO53" s="23">
        <f t="shared" si="9"/>
        <v>32320000</v>
      </c>
      <c r="AP53" s="23">
        <f t="shared" si="10"/>
        <v>22715951.710990325</v>
      </c>
      <c r="AQ53" s="24">
        <f t="shared" si="11"/>
        <v>70.284504056281946</v>
      </c>
      <c r="AR53" s="23">
        <f t="shared" si="12"/>
        <v>36598048</v>
      </c>
      <c r="AS53" s="23">
        <f t="shared" si="13"/>
        <v>25584371.855639011</v>
      </c>
      <c r="AT53" s="24">
        <f t="shared" si="14"/>
        <v>69.906383683739108</v>
      </c>
      <c r="AU53" s="23">
        <f t="shared" si="15"/>
        <v>32033977</v>
      </c>
      <c r="AV53" s="23">
        <f t="shared" si="16"/>
        <v>22562736.980237521</v>
      </c>
      <c r="AW53" s="24">
        <f t="shared" si="17"/>
        <v>70.433767809215581</v>
      </c>
      <c r="AX53" s="23"/>
      <c r="AY53" s="23"/>
      <c r="AZ53" s="24"/>
      <c r="BA53" s="23"/>
      <c r="BB53" s="23"/>
      <c r="BC53" s="24"/>
      <c r="BD53" s="23"/>
      <c r="BE53" s="23"/>
      <c r="BF53" s="24"/>
      <c r="BG53" s="23"/>
      <c r="BH53" s="23"/>
      <c r="BI53" s="24"/>
      <c r="BJ53" s="23"/>
      <c r="BK53" s="23"/>
      <c r="BL53" s="24"/>
      <c r="BM53" s="23"/>
      <c r="BN53" s="23"/>
      <c r="BO53" s="24"/>
      <c r="BP53" s="23"/>
      <c r="BQ53" s="23"/>
      <c r="BR53" s="24"/>
      <c r="BS53" s="23"/>
      <c r="BT53" s="23"/>
      <c r="BU53" s="24"/>
      <c r="BV53" s="23"/>
      <c r="BW53" s="23"/>
      <c r="BX53" s="24"/>
      <c r="BY53" s="23"/>
    </row>
    <row r="54" spans="1:77" x14ac:dyDescent="0.45">
      <c r="A54" s="25" t="s">
        <v>51</v>
      </c>
      <c r="B54" s="30">
        <v>1620244.9999999995</v>
      </c>
      <c r="C54" s="30">
        <v>1044653.4281744254</v>
      </c>
      <c r="D54" s="31">
        <v>64.475028663839467</v>
      </c>
      <c r="E54" s="30">
        <v>4251294</v>
      </c>
      <c r="F54" s="30">
        <v>2873071.3816959071</v>
      </c>
      <c r="G54" s="31">
        <v>67.581103111097633</v>
      </c>
      <c r="H54" s="30">
        <v>3105659</v>
      </c>
      <c r="I54" s="30">
        <v>2140890.2073718719</v>
      </c>
      <c r="J54" s="31">
        <v>68.935134455259643</v>
      </c>
      <c r="K54" s="30">
        <v>2594050.9999999991</v>
      </c>
      <c r="L54" s="30">
        <v>1894259.3025134508</v>
      </c>
      <c r="M54" s="31">
        <v>73.023209740805086</v>
      </c>
      <c r="N54" s="30">
        <v>3299939.9999999991</v>
      </c>
      <c r="O54" s="30">
        <v>2305998.5183057468</v>
      </c>
      <c r="P54" s="31">
        <v>69.880013524662502</v>
      </c>
      <c r="Q54" s="30">
        <v>3288664.9999999995</v>
      </c>
      <c r="R54" s="30">
        <v>2435029.6937362957</v>
      </c>
      <c r="S54" s="31">
        <v>74.043105446626399</v>
      </c>
      <c r="T54" s="30">
        <v>4567164</v>
      </c>
      <c r="U54" s="30">
        <v>3048585.7913272474</v>
      </c>
      <c r="V54" s="31">
        <v>66.750083669586814</v>
      </c>
      <c r="W54" s="30">
        <v>4892390.9999999991</v>
      </c>
      <c r="X54" s="30">
        <v>3699332.929979661</v>
      </c>
      <c r="Y54" s="31">
        <v>75.61400816042017</v>
      </c>
      <c r="Z54" s="30">
        <v>2930125.9999999991</v>
      </c>
      <c r="AA54" s="30">
        <v>2152858.0366181461</v>
      </c>
      <c r="AB54" s="31">
        <v>73.473223902936141</v>
      </c>
      <c r="AC54" s="30">
        <v>1780572</v>
      </c>
      <c r="AD54" s="30">
        <v>1174163.4734751282</v>
      </c>
      <c r="AE54" s="31">
        <v>65.943049395089218</v>
      </c>
      <c r="AF54" s="30">
        <v>3260728.9999999991</v>
      </c>
      <c r="AG54" s="30">
        <v>2222252.3307490032</v>
      </c>
      <c r="AH54" s="31">
        <v>68.15200928224958</v>
      </c>
      <c r="AI54" s="30">
        <v>1018088.9999999998</v>
      </c>
      <c r="AJ54" s="30">
        <v>643246.46116767591</v>
      </c>
      <c r="AK54" s="31">
        <v>63.181751415414183</v>
      </c>
      <c r="AL54" s="30">
        <v>30549534.999999993</v>
      </c>
      <c r="AM54" s="30">
        <v>21594679.289722756</v>
      </c>
      <c r="AN54" s="31">
        <v>70.687423850224761</v>
      </c>
      <c r="AO54" s="23">
        <f t="shared" si="9"/>
        <v>32330106.999999993</v>
      </c>
      <c r="AP54" s="23">
        <f t="shared" si="10"/>
        <v>22768842.763197884</v>
      </c>
      <c r="AQ54" s="24">
        <f t="shared" si="11"/>
        <v>70.426128695453713</v>
      </c>
      <c r="AR54" s="23">
        <f t="shared" si="12"/>
        <v>36608924.999999993</v>
      </c>
      <c r="AS54" s="23">
        <f t="shared" si="13"/>
        <v>25634341.55511456</v>
      </c>
      <c r="AT54" s="24">
        <f t="shared" si="14"/>
        <v>70.022109513225445</v>
      </c>
      <c r="AU54" s="23">
        <f t="shared" si="15"/>
        <v>32041760.999999993</v>
      </c>
      <c r="AV54" s="23">
        <f t="shared" si="16"/>
        <v>22585755.763787314</v>
      </c>
      <c r="AW54" s="24">
        <f t="shared" si="17"/>
        <v>70.488497070392981</v>
      </c>
      <c r="AX54" s="23"/>
      <c r="AY54" s="23"/>
      <c r="AZ54" s="24"/>
      <c r="BA54" s="23"/>
      <c r="BB54" s="23"/>
      <c r="BC54" s="24"/>
      <c r="BD54" s="23"/>
      <c r="BE54" s="23"/>
      <c r="BF54" s="24"/>
      <c r="BG54" s="23"/>
      <c r="BH54" s="23"/>
      <c r="BI54" s="24"/>
      <c r="BJ54" s="23"/>
      <c r="BK54" s="23"/>
      <c r="BL54" s="24"/>
      <c r="BM54" s="23"/>
      <c r="BN54" s="23"/>
      <c r="BO54" s="24"/>
      <c r="BP54" s="23"/>
      <c r="BQ54" s="23"/>
      <c r="BR54" s="24"/>
      <c r="BS54" s="23"/>
      <c r="BT54" s="23"/>
      <c r="BU54" s="24"/>
      <c r="BV54" s="23"/>
      <c r="BW54" s="23"/>
      <c r="BX54" s="24"/>
      <c r="BY54" s="23"/>
    </row>
    <row r="55" spans="1:77" x14ac:dyDescent="0.45">
      <c r="A55" s="25" t="s">
        <v>52</v>
      </c>
      <c r="B55" s="30">
        <v>1619863.0000000002</v>
      </c>
      <c r="C55" s="30">
        <v>1037453.0013245989</v>
      </c>
      <c r="D55" s="31">
        <v>64.045724936281573</v>
      </c>
      <c r="E55" s="30">
        <v>4250534</v>
      </c>
      <c r="F55" s="30">
        <v>2872936.8492081393</v>
      </c>
      <c r="G55" s="31">
        <v>67.590021611593727</v>
      </c>
      <c r="H55" s="30">
        <v>3105896.0000000005</v>
      </c>
      <c r="I55" s="30">
        <v>2141191.3519244883</v>
      </c>
      <c r="J55" s="31">
        <v>68.939570157033202</v>
      </c>
      <c r="K55" s="30">
        <v>2594839</v>
      </c>
      <c r="L55" s="30">
        <v>1902485.5779750335</v>
      </c>
      <c r="M55" s="31">
        <v>73.318058576082507</v>
      </c>
      <c r="N55" s="30">
        <v>3299652.0000000005</v>
      </c>
      <c r="O55" s="30">
        <v>2308635.1600178471</v>
      </c>
      <c r="P55" s="31">
        <v>69.966019447440118</v>
      </c>
      <c r="Q55" s="30">
        <v>3290504</v>
      </c>
      <c r="R55" s="30">
        <v>2438085.1359958276</v>
      </c>
      <c r="S55" s="31">
        <v>74.094580526139083</v>
      </c>
      <c r="T55" s="30">
        <v>4570228</v>
      </c>
      <c r="U55" s="30">
        <v>3046322.4331589006</v>
      </c>
      <c r="V55" s="31">
        <v>66.655808707112655</v>
      </c>
      <c r="W55" s="30">
        <v>4895637</v>
      </c>
      <c r="X55" s="30">
        <v>3707509.2328074314</v>
      </c>
      <c r="Y55" s="31">
        <v>75.730885129094162</v>
      </c>
      <c r="Z55" s="30">
        <v>2932193.0000000005</v>
      </c>
      <c r="AA55" s="30">
        <v>2150796.0919956081</v>
      </c>
      <c r="AB55" s="31">
        <v>73.351109289040934</v>
      </c>
      <c r="AC55" s="30">
        <v>1781047</v>
      </c>
      <c r="AD55" s="30">
        <v>1175907.125033272</v>
      </c>
      <c r="AE55" s="31">
        <v>66.023362945125641</v>
      </c>
      <c r="AF55" s="30">
        <v>3260548</v>
      </c>
      <c r="AG55" s="30">
        <v>2212849.9659195668</v>
      </c>
      <c r="AH55" s="31">
        <v>67.867424921196275</v>
      </c>
      <c r="AI55" s="30">
        <v>1018790</v>
      </c>
      <c r="AJ55" s="30">
        <v>645780.9363300968</v>
      </c>
      <c r="AK55" s="31">
        <v>63.38705094573924</v>
      </c>
      <c r="AL55" s="30">
        <v>30559346.000000004</v>
      </c>
      <c r="AM55" s="30">
        <v>21605414.834407873</v>
      </c>
      <c r="AN55" s="31">
        <v>70.699859985249262</v>
      </c>
      <c r="AO55" s="23">
        <f t="shared" si="9"/>
        <v>32340393.000000004</v>
      </c>
      <c r="AP55" s="23">
        <f t="shared" si="10"/>
        <v>22781321.959441144</v>
      </c>
      <c r="AQ55" s="24">
        <f t="shared" si="11"/>
        <v>70.442316391891538</v>
      </c>
      <c r="AR55" s="23">
        <f t="shared" si="12"/>
        <v>36619731</v>
      </c>
      <c r="AS55" s="23">
        <f t="shared" si="13"/>
        <v>25639952.861690808</v>
      </c>
      <c r="AT55" s="24">
        <f t="shared" si="14"/>
        <v>70.016770089574948</v>
      </c>
      <c r="AU55" s="23">
        <f t="shared" si="15"/>
        <v>32049503</v>
      </c>
      <c r="AV55" s="23">
        <f t="shared" si="16"/>
        <v>22593630.428531907</v>
      </c>
      <c r="AW55" s="24">
        <f t="shared" si="17"/>
        <v>70.496039918409679</v>
      </c>
      <c r="AX55" s="23"/>
      <c r="AY55" s="23"/>
      <c r="AZ55" s="24"/>
      <c r="BA55" s="23"/>
      <c r="BB55" s="23"/>
      <c r="BC55" s="24"/>
      <c r="BD55" s="23"/>
      <c r="BE55" s="23"/>
      <c r="BF55" s="24"/>
      <c r="BG55" s="23"/>
      <c r="BH55" s="23"/>
      <c r="BI55" s="24"/>
      <c r="BJ55" s="23"/>
      <c r="BK55" s="23"/>
      <c r="BL55" s="24"/>
      <c r="BM55" s="23"/>
      <c r="BN55" s="23"/>
      <c r="BO55" s="24"/>
      <c r="BP55" s="23"/>
      <c r="BQ55" s="23"/>
      <c r="BR55" s="24"/>
      <c r="BS55" s="23"/>
      <c r="BT55" s="23"/>
      <c r="BU55" s="24"/>
      <c r="BV55" s="23"/>
      <c r="BW55" s="23"/>
      <c r="BX55" s="24"/>
      <c r="BY55" s="23"/>
    </row>
    <row r="56" spans="1:77" x14ac:dyDescent="0.45">
      <c r="A56" s="25" t="s">
        <v>53</v>
      </c>
      <c r="B56" s="30">
        <v>1619555</v>
      </c>
      <c r="C56" s="30">
        <v>1038308.2775655612</v>
      </c>
      <c r="D56" s="31">
        <v>64.110714212580689</v>
      </c>
      <c r="E56" s="30">
        <v>4250121</v>
      </c>
      <c r="F56" s="30">
        <v>2889985.2965162056</v>
      </c>
      <c r="G56" s="31">
        <v>67.997718100642444</v>
      </c>
      <c r="H56" s="30">
        <v>3105938</v>
      </c>
      <c r="I56" s="30">
        <v>2136915.5727875084</v>
      </c>
      <c r="J56" s="31">
        <v>68.800973257917846</v>
      </c>
      <c r="K56" s="30">
        <v>2595655</v>
      </c>
      <c r="L56" s="30">
        <v>1902892.3520490308</v>
      </c>
      <c r="M56" s="31">
        <v>73.310680812705499</v>
      </c>
      <c r="N56" s="30">
        <v>3299446</v>
      </c>
      <c r="O56" s="30">
        <v>2313476.9885004018</v>
      </c>
      <c r="P56" s="31">
        <v>70.117134467434894</v>
      </c>
      <c r="Q56" s="30">
        <v>3292599.0000000005</v>
      </c>
      <c r="R56" s="30">
        <v>2436028.4522522287</v>
      </c>
      <c r="S56" s="31">
        <v>73.984972122394154</v>
      </c>
      <c r="T56" s="30">
        <v>4573074</v>
      </c>
      <c r="U56" s="30">
        <v>3050582.4210356185</v>
      </c>
      <c r="V56" s="31">
        <v>66.707479936594481</v>
      </c>
      <c r="W56" s="30">
        <v>4899116</v>
      </c>
      <c r="X56" s="30">
        <v>3724450.76320006</v>
      </c>
      <c r="Y56" s="31">
        <v>76.022914403334397</v>
      </c>
      <c r="Z56" s="30">
        <v>2934441</v>
      </c>
      <c r="AA56" s="30">
        <v>2168180.2376030521</v>
      </c>
      <c r="AB56" s="31">
        <v>73.887334507766624</v>
      </c>
      <c r="AC56" s="30">
        <v>1781311</v>
      </c>
      <c r="AD56" s="30">
        <v>1176983.5091871112</v>
      </c>
      <c r="AE56" s="31">
        <v>66.074004437580584</v>
      </c>
      <c r="AF56" s="30">
        <v>3260228</v>
      </c>
      <c r="AG56" s="30">
        <v>2208618.2205431308</v>
      </c>
      <c r="AH56" s="31">
        <v>67.744287226020106</v>
      </c>
      <c r="AI56" s="30">
        <v>1019729</v>
      </c>
      <c r="AJ56" s="30">
        <v>646207.32318923436</v>
      </c>
      <c r="AK56" s="31">
        <v>63.370495807144287</v>
      </c>
      <c r="AL56" s="30">
        <v>30569944.999999996</v>
      </c>
      <c r="AM56" s="30">
        <v>21660820.361509666</v>
      </c>
      <c r="AN56" s="31">
        <v>70.856589246430346</v>
      </c>
      <c r="AO56" s="23">
        <f t="shared" si="9"/>
        <v>32351255.999999996</v>
      </c>
      <c r="AP56" s="23">
        <f t="shared" si="10"/>
        <v>22837803.870696776</v>
      </c>
      <c r="AQ56" s="24">
        <f t="shared" si="11"/>
        <v>70.593252610336918</v>
      </c>
      <c r="AR56" s="23">
        <f t="shared" si="12"/>
        <v>36631213</v>
      </c>
      <c r="AS56" s="23">
        <f t="shared" si="13"/>
        <v>25692629.414429143</v>
      </c>
      <c r="AT56" s="24">
        <f t="shared" si="14"/>
        <v>70.138625806437645</v>
      </c>
      <c r="AU56" s="23">
        <f t="shared" si="15"/>
        <v>32058139</v>
      </c>
      <c r="AV56" s="23">
        <f t="shared" si="16"/>
        <v>22642046.993393525</v>
      </c>
      <c r="AW56" s="24">
        <f t="shared" si="17"/>
        <v>70.628076674673864</v>
      </c>
      <c r="AX56" s="23"/>
      <c r="AY56" s="23"/>
      <c r="AZ56" s="24"/>
      <c r="BA56" s="23"/>
      <c r="BB56" s="23"/>
      <c r="BC56" s="24"/>
      <c r="BD56" s="23"/>
      <c r="BE56" s="23"/>
      <c r="BF56" s="24"/>
      <c r="BG56" s="23"/>
      <c r="BH56" s="23"/>
      <c r="BI56" s="24"/>
      <c r="BJ56" s="23"/>
      <c r="BK56" s="23"/>
      <c r="BL56" s="24"/>
      <c r="BM56" s="23"/>
      <c r="BN56" s="23"/>
      <c r="BO56" s="24"/>
      <c r="BP56" s="23"/>
      <c r="BQ56" s="23"/>
      <c r="BR56" s="24"/>
      <c r="BS56" s="23"/>
      <c r="BT56" s="23"/>
      <c r="BU56" s="24"/>
      <c r="BV56" s="23"/>
      <c r="BW56" s="23"/>
      <c r="BX56" s="24"/>
      <c r="BY56" s="23"/>
    </row>
    <row r="57" spans="1:77" x14ac:dyDescent="0.45">
      <c r="A57" s="25" t="s">
        <v>54</v>
      </c>
      <c r="B57" s="30">
        <v>1619013</v>
      </c>
      <c r="C57" s="30">
        <v>1048479.9278306909</v>
      </c>
      <c r="D57" s="31">
        <v>64.760439096578651</v>
      </c>
      <c r="E57" s="30">
        <v>4249551</v>
      </c>
      <c r="F57" s="30">
        <v>2901965.5179592678</v>
      </c>
      <c r="G57" s="31">
        <v>68.288756105274842</v>
      </c>
      <c r="H57" s="30">
        <v>3105585</v>
      </c>
      <c r="I57" s="30">
        <v>2128286.5230778297</v>
      </c>
      <c r="J57" s="31">
        <v>68.530937748534654</v>
      </c>
      <c r="K57" s="30">
        <v>2596350</v>
      </c>
      <c r="L57" s="30">
        <v>1903293.6427540809</v>
      </c>
      <c r="M57" s="31">
        <v>73.30651271030797</v>
      </c>
      <c r="N57" s="30">
        <v>3299215.0000000005</v>
      </c>
      <c r="O57" s="30">
        <v>2321622.148883827</v>
      </c>
      <c r="P57" s="31">
        <v>70.368925604540067</v>
      </c>
      <c r="Q57" s="30">
        <v>3294509</v>
      </c>
      <c r="R57" s="30">
        <v>2438430.992061486</v>
      </c>
      <c r="S57" s="31">
        <v>74.015004726394309</v>
      </c>
      <c r="T57" s="30">
        <v>4576419</v>
      </c>
      <c r="U57" s="30">
        <v>3070271.1834660592</v>
      </c>
      <c r="V57" s="31">
        <v>67.088944073216609</v>
      </c>
      <c r="W57" s="30">
        <v>4902415</v>
      </c>
      <c r="X57" s="30">
        <v>3740158.1766631184</v>
      </c>
      <c r="Y57" s="31">
        <v>76.292157572606939</v>
      </c>
      <c r="Z57" s="30">
        <v>2936532</v>
      </c>
      <c r="AA57" s="30">
        <v>2172620.8616160471</v>
      </c>
      <c r="AB57" s="31">
        <v>73.98594197563817</v>
      </c>
      <c r="AC57" s="30">
        <v>1781787</v>
      </c>
      <c r="AD57" s="30">
        <v>1181000.7088447567</v>
      </c>
      <c r="AE57" s="31">
        <v>66.281811958710932</v>
      </c>
      <c r="AF57" s="30">
        <v>3260050</v>
      </c>
      <c r="AG57" s="30">
        <v>2209569.1002185191</v>
      </c>
      <c r="AH57" s="31">
        <v>67.777153731339055</v>
      </c>
      <c r="AI57" s="30">
        <v>1020566</v>
      </c>
      <c r="AJ57" s="30">
        <v>641387.89176474744</v>
      </c>
      <c r="AK57" s="31">
        <v>62.84629232844788</v>
      </c>
      <c r="AL57" s="30">
        <v>30579589</v>
      </c>
      <c r="AM57" s="30">
        <v>21725128.974312406</v>
      </c>
      <c r="AN57" s="31">
        <v>71.044542077764376</v>
      </c>
      <c r="AO57" s="23">
        <f t="shared" si="9"/>
        <v>32361376</v>
      </c>
      <c r="AP57" s="23">
        <f t="shared" si="10"/>
        <v>22906129.683157161</v>
      </c>
      <c r="AQ57" s="24">
        <f t="shared" si="11"/>
        <v>70.782310625967085</v>
      </c>
      <c r="AR57" s="23">
        <f t="shared" si="12"/>
        <v>36641992</v>
      </c>
      <c r="AS57" s="23">
        <f t="shared" si="13"/>
        <v>25757086.675140429</v>
      </c>
      <c r="AT57" s="24">
        <f t="shared" si="14"/>
        <v>70.293903986280085</v>
      </c>
      <c r="AU57" s="23">
        <f t="shared" si="15"/>
        <v>32065573</v>
      </c>
      <c r="AV57" s="23">
        <f t="shared" si="16"/>
        <v>22686815.491674371</v>
      </c>
      <c r="AW57" s="24">
        <f t="shared" si="17"/>
        <v>70.751317906199191</v>
      </c>
      <c r="AX57" s="23"/>
      <c r="AY57" s="23"/>
      <c r="AZ57" s="24"/>
      <c r="BA57" s="23"/>
      <c r="BB57" s="23"/>
      <c r="BC57" s="24"/>
      <c r="BD57" s="23"/>
      <c r="BE57" s="23"/>
      <c r="BF57" s="24"/>
      <c r="BG57" s="23"/>
      <c r="BH57" s="23"/>
      <c r="BI57" s="24"/>
      <c r="BJ57" s="23"/>
      <c r="BK57" s="23"/>
      <c r="BL57" s="24"/>
      <c r="BM57" s="23"/>
      <c r="BN57" s="23"/>
      <c r="BO57" s="24"/>
      <c r="BP57" s="23"/>
      <c r="BQ57" s="23"/>
      <c r="BR57" s="24"/>
      <c r="BS57" s="23"/>
      <c r="BT57" s="23"/>
      <c r="BU57" s="24"/>
      <c r="BV57" s="23"/>
      <c r="BW57" s="23"/>
      <c r="BX57" s="24"/>
      <c r="BY57" s="23"/>
    </row>
    <row r="58" spans="1:77" x14ac:dyDescent="0.45">
      <c r="A58" s="25" t="s">
        <v>55</v>
      </c>
      <c r="B58" s="30">
        <v>1618696</v>
      </c>
      <c r="C58" s="30">
        <v>1047540.489791228</v>
      </c>
      <c r="D58" s="31">
        <v>64.71508484553172</v>
      </c>
      <c r="E58" s="30">
        <v>4249053</v>
      </c>
      <c r="F58" s="30">
        <v>2896681.7510654563</v>
      </c>
      <c r="G58" s="31">
        <v>68.172408088707215</v>
      </c>
      <c r="H58" s="30">
        <v>3105510</v>
      </c>
      <c r="I58" s="30">
        <v>2129361.2735931017</v>
      </c>
      <c r="J58" s="31">
        <v>68.567200672131193</v>
      </c>
      <c r="K58" s="30">
        <v>2597248</v>
      </c>
      <c r="L58" s="30">
        <v>1901929.057980655</v>
      </c>
      <c r="M58" s="31">
        <v>73.228627300152127</v>
      </c>
      <c r="N58" s="30">
        <v>3298864.9999999995</v>
      </c>
      <c r="O58" s="30">
        <v>2321071.9472093764</v>
      </c>
      <c r="P58" s="31">
        <v>70.359713028856191</v>
      </c>
      <c r="Q58" s="30">
        <v>3296423</v>
      </c>
      <c r="R58" s="30">
        <v>2438237.6182208471</v>
      </c>
      <c r="S58" s="31">
        <v>73.966163269120713</v>
      </c>
      <c r="T58" s="30">
        <v>4579452</v>
      </c>
      <c r="U58" s="30">
        <v>3073978.1003585849</v>
      </c>
      <c r="V58" s="31">
        <v>67.125457376965301</v>
      </c>
      <c r="W58" s="30">
        <v>4905539</v>
      </c>
      <c r="X58" s="30">
        <v>3743597.1256916439</v>
      </c>
      <c r="Y58" s="31">
        <v>76.313675738622081</v>
      </c>
      <c r="Z58" s="30">
        <v>2938725</v>
      </c>
      <c r="AA58" s="30">
        <v>2190183.967209335</v>
      </c>
      <c r="AB58" s="31">
        <v>74.528374285084013</v>
      </c>
      <c r="AC58" s="30">
        <v>1782146.9999999995</v>
      </c>
      <c r="AD58" s="30">
        <v>1180451.9184535416</v>
      </c>
      <c r="AE58" s="31">
        <v>66.237629020139295</v>
      </c>
      <c r="AF58" s="30">
        <v>3259991.9999999995</v>
      </c>
      <c r="AG58" s="30">
        <v>2214010.6308023804</v>
      </c>
      <c r="AH58" s="31">
        <v>67.914603189283312</v>
      </c>
      <c r="AI58" s="30">
        <v>1021324</v>
      </c>
      <c r="AJ58" s="30">
        <v>644083.51603341592</v>
      </c>
      <c r="AK58" s="31">
        <v>63.063583743593213</v>
      </c>
      <c r="AL58" s="30">
        <v>30589511</v>
      </c>
      <c r="AM58" s="30">
        <v>21742581.33112023</v>
      </c>
      <c r="AN58" s="31">
        <v>71.078551504534445</v>
      </c>
      <c r="AO58" s="23">
        <f t="shared" si="9"/>
        <v>32371658</v>
      </c>
      <c r="AP58" s="23">
        <f t="shared" si="10"/>
        <v>22923033.249573771</v>
      </c>
      <c r="AQ58" s="24">
        <f t="shared" si="11"/>
        <v>70.812045677653487</v>
      </c>
      <c r="AR58" s="23">
        <f t="shared" si="12"/>
        <v>36652974</v>
      </c>
      <c r="AS58" s="23">
        <f t="shared" si="13"/>
        <v>25781127.396409567</v>
      </c>
      <c r="AT58" s="24">
        <f t="shared" si="14"/>
        <v>70.338432555048797</v>
      </c>
      <c r="AU58" s="23">
        <f t="shared" si="15"/>
        <v>32073522</v>
      </c>
      <c r="AV58" s="23">
        <f t="shared" si="16"/>
        <v>22707149.296050981</v>
      </c>
      <c r="AW58" s="24">
        <f t="shared" si="17"/>
        <v>70.797180602900369</v>
      </c>
      <c r="AX58" s="23"/>
      <c r="AY58" s="23"/>
      <c r="AZ58" s="24"/>
      <c r="BA58" s="23"/>
      <c r="BB58" s="23"/>
      <c r="BC58" s="24"/>
      <c r="BD58" s="23"/>
      <c r="BE58" s="23"/>
      <c r="BF58" s="24"/>
      <c r="BG58" s="23"/>
      <c r="BH58" s="23"/>
      <c r="BI58" s="24"/>
      <c r="BJ58" s="23"/>
      <c r="BK58" s="23"/>
      <c r="BL58" s="24"/>
      <c r="BM58" s="23"/>
      <c r="BN58" s="23"/>
      <c r="BO58" s="24"/>
      <c r="BP58" s="23"/>
      <c r="BQ58" s="23"/>
      <c r="BR58" s="24"/>
      <c r="BS58" s="23"/>
      <c r="BT58" s="23"/>
      <c r="BU58" s="24"/>
      <c r="BV58" s="23"/>
      <c r="BW58" s="23"/>
      <c r="BX58" s="24"/>
      <c r="BY58" s="23"/>
    </row>
    <row r="59" spans="1:77" x14ac:dyDescent="0.45">
      <c r="A59" s="25" t="s">
        <v>56</v>
      </c>
      <c r="B59" s="30">
        <v>1618232</v>
      </c>
      <c r="C59" s="30">
        <v>1043186.9084096758</v>
      </c>
      <c r="D59" s="31">
        <v>64.464607572318172</v>
      </c>
      <c r="E59" s="30">
        <v>4248099</v>
      </c>
      <c r="F59" s="30">
        <v>2903752.8263435848</v>
      </c>
      <c r="G59" s="31">
        <v>68.354170332272972</v>
      </c>
      <c r="H59" s="30">
        <v>3105716.0000000009</v>
      </c>
      <c r="I59" s="30">
        <v>2134369.4401072925</v>
      </c>
      <c r="J59" s="31">
        <v>68.723909079493808</v>
      </c>
      <c r="K59" s="30">
        <v>2597776</v>
      </c>
      <c r="L59" s="30">
        <v>1898558.7430302706</v>
      </c>
      <c r="M59" s="31">
        <v>73.084005050099421</v>
      </c>
      <c r="N59" s="30">
        <v>3298724.0000000005</v>
      </c>
      <c r="O59" s="30">
        <v>2329169.786999811</v>
      </c>
      <c r="P59" s="31">
        <v>70.608204475421729</v>
      </c>
      <c r="Q59" s="30">
        <v>3298347.0000000005</v>
      </c>
      <c r="R59" s="30">
        <v>2433297.8601418133</v>
      </c>
      <c r="S59" s="31">
        <v>73.773252485011824</v>
      </c>
      <c r="T59" s="30">
        <v>4582517</v>
      </c>
      <c r="U59" s="30">
        <v>3088454.5871430449</v>
      </c>
      <c r="V59" s="31">
        <v>67.396467643067012</v>
      </c>
      <c r="W59" s="30">
        <v>4908904</v>
      </c>
      <c r="X59" s="30">
        <v>3757177.8288269239</v>
      </c>
      <c r="Y59" s="31">
        <v>76.538018034716586</v>
      </c>
      <c r="Z59" s="30">
        <v>2940785.0000000005</v>
      </c>
      <c r="AA59" s="30">
        <v>2207673.2129673772</v>
      </c>
      <c r="AB59" s="31">
        <v>75.070881175175231</v>
      </c>
      <c r="AC59" s="30">
        <v>1782398</v>
      </c>
      <c r="AD59" s="30">
        <v>1180187.6686114955</v>
      </c>
      <c r="AE59" s="31">
        <v>66.213475812444557</v>
      </c>
      <c r="AF59" s="30">
        <v>3259757</v>
      </c>
      <c r="AG59" s="30">
        <v>2211240.6719387714</v>
      </c>
      <c r="AH59" s="31">
        <v>67.834524841537927</v>
      </c>
      <c r="AI59" s="30">
        <v>1022199.0000000001</v>
      </c>
      <c r="AJ59" s="30">
        <v>649148.37332251668</v>
      </c>
      <c r="AK59" s="31">
        <v>63.505087886264477</v>
      </c>
      <c r="AL59" s="30">
        <v>30599100.000000004</v>
      </c>
      <c r="AM59" s="30">
        <v>21795641.193969794</v>
      </c>
      <c r="AN59" s="31">
        <v>71.229680591814102</v>
      </c>
      <c r="AO59" s="23">
        <f t="shared" si="9"/>
        <v>32381498.000000004</v>
      </c>
      <c r="AP59" s="23">
        <f t="shared" si="10"/>
        <v>22975828.86258129</v>
      </c>
      <c r="AQ59" s="24">
        <f t="shared" si="11"/>
        <v>70.953570037375314</v>
      </c>
      <c r="AR59" s="23">
        <f t="shared" si="12"/>
        <v>36663454</v>
      </c>
      <c r="AS59" s="23">
        <f t="shared" si="13"/>
        <v>25836217.907842577</v>
      </c>
      <c r="AT59" s="24">
        <f t="shared" si="14"/>
        <v>70.468586805385485</v>
      </c>
      <c r="AU59" s="23">
        <f t="shared" si="15"/>
        <v>32080937</v>
      </c>
      <c r="AV59" s="23">
        <f t="shared" si="16"/>
        <v>22747763.320699532</v>
      </c>
      <c r="AW59" s="24">
        <f t="shared" si="17"/>
        <v>70.907415580472389</v>
      </c>
      <c r="AX59" s="23"/>
      <c r="AY59" s="23"/>
      <c r="AZ59" s="24"/>
      <c r="BA59" s="23"/>
      <c r="BB59" s="23"/>
      <c r="BC59" s="24"/>
      <c r="BD59" s="23"/>
      <c r="BE59" s="23"/>
      <c r="BF59" s="24"/>
      <c r="BG59" s="23"/>
      <c r="BH59" s="23"/>
      <c r="BI59" s="24"/>
      <c r="BJ59" s="23"/>
      <c r="BK59" s="23"/>
      <c r="BL59" s="24"/>
      <c r="BM59" s="23"/>
      <c r="BN59" s="23"/>
      <c r="BO59" s="24"/>
      <c r="BP59" s="23"/>
      <c r="BQ59" s="23"/>
      <c r="BR59" s="24"/>
      <c r="BS59" s="23"/>
      <c r="BT59" s="23"/>
      <c r="BU59" s="24"/>
      <c r="BV59" s="23"/>
      <c r="BW59" s="23"/>
      <c r="BX59" s="24"/>
      <c r="BY59" s="23"/>
    </row>
    <row r="60" spans="1:77" x14ac:dyDescent="0.45">
      <c r="A60" s="25" t="s">
        <v>57</v>
      </c>
      <c r="B60" s="30">
        <v>1617931</v>
      </c>
      <c r="C60" s="30">
        <v>1051008.1477689322</v>
      </c>
      <c r="D60" s="31">
        <v>64.960010517687849</v>
      </c>
      <c r="E60" s="30">
        <v>4247522</v>
      </c>
      <c r="F60" s="30">
        <v>2906460.4652487142</v>
      </c>
      <c r="G60" s="31">
        <v>68.427202148657827</v>
      </c>
      <c r="H60" s="30">
        <v>3105501</v>
      </c>
      <c r="I60" s="30">
        <v>2131144.8562654937</v>
      </c>
      <c r="J60" s="31">
        <v>68.624832394692305</v>
      </c>
      <c r="K60" s="30">
        <v>2598596</v>
      </c>
      <c r="L60" s="30">
        <v>1911389.1694246014</v>
      </c>
      <c r="M60" s="31">
        <v>73.554687586088846</v>
      </c>
      <c r="N60" s="30">
        <v>3298444</v>
      </c>
      <c r="O60" s="30">
        <v>2335630.363410105</v>
      </c>
      <c r="P60" s="31">
        <v>70.810065697950463</v>
      </c>
      <c r="Q60" s="30">
        <v>3300249</v>
      </c>
      <c r="R60" s="30">
        <v>2437855.4262062768</v>
      </c>
      <c r="S60" s="31">
        <v>73.868833115509673</v>
      </c>
      <c r="T60" s="30">
        <v>4585725</v>
      </c>
      <c r="U60" s="30">
        <v>3100933.5135086402</v>
      </c>
      <c r="V60" s="31">
        <v>67.62144510428864</v>
      </c>
      <c r="W60" s="30">
        <v>4912068</v>
      </c>
      <c r="X60" s="30">
        <v>3756701.7160056755</v>
      </c>
      <c r="Y60" s="31">
        <v>76.479025046185754</v>
      </c>
      <c r="Z60" s="30">
        <v>2942871</v>
      </c>
      <c r="AA60" s="30">
        <v>2206594.2863553045</v>
      </c>
      <c r="AB60" s="31">
        <v>74.981006179180284</v>
      </c>
      <c r="AC60" s="30">
        <v>1782846</v>
      </c>
      <c r="AD60" s="30">
        <v>1189489.6377493076</v>
      </c>
      <c r="AE60" s="31">
        <v>66.718585775176749</v>
      </c>
      <c r="AF60" s="30">
        <v>3259207</v>
      </c>
      <c r="AG60" s="30">
        <v>2223416.3600086076</v>
      </c>
      <c r="AH60" s="31">
        <v>68.219550338735999</v>
      </c>
      <c r="AI60" s="30">
        <v>1022959</v>
      </c>
      <c r="AJ60" s="30">
        <v>651473.17491225223</v>
      </c>
      <c r="AK60" s="31">
        <v>63.685169680529931</v>
      </c>
      <c r="AL60" s="30">
        <v>30608907</v>
      </c>
      <c r="AM60" s="30">
        <v>21837717.944193743</v>
      </c>
      <c r="AN60" s="31">
        <v>71.344324526823982</v>
      </c>
      <c r="AO60" s="23">
        <f t="shared" si="9"/>
        <v>32391753</v>
      </c>
      <c r="AP60" s="23">
        <f t="shared" si="10"/>
        <v>23027207.58194305</v>
      </c>
      <c r="AQ60" s="24">
        <f t="shared" si="11"/>
        <v>71.089723306864713</v>
      </c>
      <c r="AR60" s="23">
        <f t="shared" si="12"/>
        <v>36673919</v>
      </c>
      <c r="AS60" s="23">
        <f t="shared" si="13"/>
        <v>25902097.11686391</v>
      </c>
      <c r="AT60" s="24">
        <f t="shared" si="14"/>
        <v>70.628113447226383</v>
      </c>
      <c r="AU60" s="23">
        <f t="shared" si="15"/>
        <v>32088194</v>
      </c>
      <c r="AV60" s="23">
        <f t="shared" si="16"/>
        <v>22801163.60335527</v>
      </c>
      <c r="AW60" s="24">
        <f t="shared" si="17"/>
        <v>71.057796532130382</v>
      </c>
      <c r="AX60" s="23"/>
      <c r="AY60" s="23"/>
      <c r="AZ60" s="24"/>
      <c r="BA60" s="23"/>
      <c r="BB60" s="23"/>
      <c r="BC60" s="24"/>
      <c r="BD60" s="23"/>
      <c r="BE60" s="23"/>
      <c r="BF60" s="24"/>
      <c r="BG60" s="23"/>
      <c r="BH60" s="23"/>
      <c r="BI60" s="24"/>
      <c r="BJ60" s="23"/>
      <c r="BK60" s="23"/>
      <c r="BL60" s="24"/>
      <c r="BM60" s="23"/>
      <c r="BN60" s="23"/>
      <c r="BO60" s="24"/>
      <c r="BP60" s="23"/>
      <c r="BQ60" s="23"/>
      <c r="BR60" s="24"/>
      <c r="BS60" s="23"/>
      <c r="BT60" s="23"/>
      <c r="BU60" s="24"/>
      <c r="BV60" s="23"/>
      <c r="BW60" s="23"/>
      <c r="BX60" s="24"/>
      <c r="BY60" s="23"/>
    </row>
    <row r="61" spans="1:77" x14ac:dyDescent="0.45">
      <c r="A61" s="25" t="s">
        <v>58</v>
      </c>
      <c r="B61" s="30">
        <v>1617594</v>
      </c>
      <c r="C61" s="30">
        <v>1050941.2838176817</v>
      </c>
      <c r="D61" s="31">
        <v>64.96941035993467</v>
      </c>
      <c r="E61" s="30">
        <v>4247135</v>
      </c>
      <c r="F61" s="30">
        <v>2925238.9269104153</v>
      </c>
      <c r="G61" s="31">
        <v>68.87558146633944</v>
      </c>
      <c r="H61" s="30">
        <v>3105285.9999999995</v>
      </c>
      <c r="I61" s="30">
        <v>2141697.5611300105</v>
      </c>
      <c r="J61" s="31">
        <v>68.969414125784581</v>
      </c>
      <c r="K61" s="30">
        <v>2599385</v>
      </c>
      <c r="L61" s="30">
        <v>1915921.0438824259</v>
      </c>
      <c r="M61" s="31">
        <v>73.70670538925269</v>
      </c>
      <c r="N61" s="30">
        <v>3298225</v>
      </c>
      <c r="O61" s="30">
        <v>2341039.4262952502</v>
      </c>
      <c r="P61" s="31">
        <v>70.978766648583715</v>
      </c>
      <c r="Q61" s="30">
        <v>3302203</v>
      </c>
      <c r="R61" s="30">
        <v>2444203.9962419467</v>
      </c>
      <c r="S61" s="31">
        <v>74.017375559344686</v>
      </c>
      <c r="T61" s="30">
        <v>4588853</v>
      </c>
      <c r="U61" s="30">
        <v>3121612.4384524822</v>
      </c>
      <c r="V61" s="31">
        <v>68.025984673130353</v>
      </c>
      <c r="W61" s="30">
        <v>4915351</v>
      </c>
      <c r="X61" s="30">
        <v>3751135.246482973</v>
      </c>
      <c r="Y61" s="31">
        <v>76.314697495315656</v>
      </c>
      <c r="Z61" s="30">
        <v>2945058</v>
      </c>
      <c r="AA61" s="30">
        <v>2200848.6914442442</v>
      </c>
      <c r="AB61" s="31">
        <v>74.730232526634254</v>
      </c>
      <c r="AC61" s="30">
        <v>1783341.9999999995</v>
      </c>
      <c r="AD61" s="30">
        <v>1187282.2260743016</v>
      </c>
      <c r="AE61" s="31">
        <v>66.576249876596975</v>
      </c>
      <c r="AF61" s="30">
        <v>3258894.9999999991</v>
      </c>
      <c r="AG61" s="30">
        <v>2220901.7279984928</v>
      </c>
      <c r="AH61" s="31">
        <v>68.148919434301916</v>
      </c>
      <c r="AI61" s="30">
        <v>1023850.9999999998</v>
      </c>
      <c r="AJ61" s="30">
        <v>658699.18645665771</v>
      </c>
      <c r="AK61" s="31">
        <v>64.335453738547685</v>
      </c>
      <c r="AL61" s="30">
        <v>30619090</v>
      </c>
      <c r="AM61" s="30">
        <v>21892638.614657428</v>
      </c>
      <c r="AN61" s="31">
        <v>71.499964939054124</v>
      </c>
      <c r="AO61" s="23">
        <f t="shared" si="9"/>
        <v>32402432</v>
      </c>
      <c r="AP61" s="23">
        <f t="shared" si="10"/>
        <v>23079920.840731729</v>
      </c>
      <c r="AQ61" s="24">
        <f t="shared" si="11"/>
        <v>71.228977012378976</v>
      </c>
      <c r="AR61" s="23">
        <f t="shared" si="12"/>
        <v>36685178</v>
      </c>
      <c r="AS61" s="23">
        <f t="shared" si="13"/>
        <v>25959521.755186878</v>
      </c>
      <c r="AT61" s="24">
        <f t="shared" si="14"/>
        <v>70.76297068856222</v>
      </c>
      <c r="AU61" s="23">
        <f t="shared" si="15"/>
        <v>32096325</v>
      </c>
      <c r="AV61" s="23">
        <f t="shared" si="16"/>
        <v>22837909.316734396</v>
      </c>
      <c r="AW61" s="24">
        <f t="shared" si="17"/>
        <v>71.154281110795068</v>
      </c>
      <c r="AX61" s="23"/>
      <c r="AY61" s="23"/>
      <c r="AZ61" s="24"/>
      <c r="BA61" s="23"/>
      <c r="BB61" s="23"/>
      <c r="BC61" s="24"/>
      <c r="BD61" s="23"/>
      <c r="BE61" s="23"/>
      <c r="BF61" s="24"/>
      <c r="BG61" s="23"/>
      <c r="BH61" s="23"/>
      <c r="BI61" s="24"/>
      <c r="BJ61" s="23"/>
      <c r="BK61" s="23"/>
      <c r="BL61" s="24"/>
      <c r="BM61" s="23"/>
      <c r="BN61" s="23"/>
      <c r="BO61" s="24"/>
      <c r="BP61" s="23"/>
      <c r="BQ61" s="23"/>
      <c r="BR61" s="24"/>
      <c r="BS61" s="23"/>
      <c r="BT61" s="23"/>
      <c r="BU61" s="24"/>
      <c r="BV61" s="23"/>
      <c r="BW61" s="23"/>
      <c r="BX61" s="24"/>
      <c r="BY61" s="23"/>
    </row>
    <row r="62" spans="1:77" x14ac:dyDescent="0.45">
      <c r="A62" s="25" t="s">
        <v>59</v>
      </c>
      <c r="B62" s="30">
        <v>1617161.0000000002</v>
      </c>
      <c r="C62" s="30">
        <v>1048986.9681145374</v>
      </c>
      <c r="D62" s="31">
        <v>64.865957570986268</v>
      </c>
      <c r="E62" s="30">
        <v>4246316</v>
      </c>
      <c r="F62" s="30">
        <v>2916473.293306421</v>
      </c>
      <c r="G62" s="31">
        <v>68.682436571051738</v>
      </c>
      <c r="H62" s="30">
        <v>3105344</v>
      </c>
      <c r="I62" s="30">
        <v>2140103.0852228482</v>
      </c>
      <c r="J62" s="31">
        <v>68.916779758469545</v>
      </c>
      <c r="K62" s="30">
        <v>2600083</v>
      </c>
      <c r="L62" s="30">
        <v>1917975.1178641994</v>
      </c>
      <c r="M62" s="31">
        <v>73.765918928903403</v>
      </c>
      <c r="N62" s="30">
        <v>3297919</v>
      </c>
      <c r="O62" s="30">
        <v>2345572.5322685735</v>
      </c>
      <c r="P62" s="31">
        <v>71.122805995798373</v>
      </c>
      <c r="Q62" s="30">
        <v>3304104</v>
      </c>
      <c r="R62" s="30">
        <v>2451876.0149477413</v>
      </c>
      <c r="S62" s="31">
        <v>74.206986673171954</v>
      </c>
      <c r="T62" s="30">
        <v>4591515</v>
      </c>
      <c r="U62" s="30">
        <v>3129811.8778467379</v>
      </c>
      <c r="V62" s="31">
        <v>68.165123664993757</v>
      </c>
      <c r="W62" s="30">
        <v>4918613.0000000009</v>
      </c>
      <c r="X62" s="30">
        <v>3758022.5126318624</v>
      </c>
      <c r="Y62" s="31">
        <v>76.404110521235594</v>
      </c>
      <c r="Z62" s="30">
        <v>2947110.0000000005</v>
      </c>
      <c r="AA62" s="30">
        <v>2219719.7856932892</v>
      </c>
      <c r="AB62" s="31">
        <v>75.318525120992732</v>
      </c>
      <c r="AC62" s="30">
        <v>1783540.0000000005</v>
      </c>
      <c r="AD62" s="30">
        <v>1187800.5575919012</v>
      </c>
      <c r="AE62" s="31">
        <v>66.597920853577762</v>
      </c>
      <c r="AF62" s="30">
        <v>3258740.0000000005</v>
      </c>
      <c r="AG62" s="30">
        <v>2225227.3967926931</v>
      </c>
      <c r="AH62" s="31">
        <v>68.284901427935111</v>
      </c>
      <c r="AI62" s="30">
        <v>1024597.0000000002</v>
      </c>
      <c r="AJ62" s="30">
        <v>663777.33400270529</v>
      </c>
      <c r="AK62" s="31">
        <v>64.784235558244376</v>
      </c>
      <c r="AL62" s="30">
        <v>30628165</v>
      </c>
      <c r="AM62" s="30">
        <v>21928541.187896214</v>
      </c>
      <c r="AN62" s="31">
        <v>71.59600056972468</v>
      </c>
      <c r="AO62" s="23">
        <f t="shared" si="9"/>
        <v>32411705</v>
      </c>
      <c r="AP62" s="23">
        <f t="shared" si="10"/>
        <v>23116341.745488115</v>
      </c>
      <c r="AQ62" s="24">
        <f t="shared" si="11"/>
        <v>71.320967982054981</v>
      </c>
      <c r="AR62" s="23">
        <f t="shared" si="12"/>
        <v>36695042</v>
      </c>
      <c r="AS62" s="23">
        <f t="shared" si="13"/>
        <v>26005346.476283513</v>
      </c>
      <c r="AT62" s="24">
        <f t="shared" si="14"/>
        <v>70.868828754259255</v>
      </c>
      <c r="AU62" s="23">
        <f t="shared" si="15"/>
        <v>32103527</v>
      </c>
      <c r="AV62" s="23">
        <f t="shared" si="16"/>
        <v>22875534.598436777</v>
      </c>
      <c r="AW62" s="24">
        <f t="shared" si="17"/>
        <v>71.255518430846479</v>
      </c>
      <c r="AX62" s="23"/>
      <c r="AY62" s="23"/>
      <c r="AZ62" s="24"/>
      <c r="BA62" s="23"/>
      <c r="BB62" s="23"/>
      <c r="BC62" s="24"/>
      <c r="BD62" s="23"/>
      <c r="BE62" s="23"/>
      <c r="BF62" s="24"/>
      <c r="BG62" s="23"/>
      <c r="BH62" s="23"/>
      <c r="BI62" s="24"/>
      <c r="BJ62" s="23"/>
      <c r="BK62" s="23"/>
      <c r="BL62" s="24"/>
      <c r="BM62" s="23"/>
      <c r="BN62" s="23"/>
      <c r="BO62" s="24"/>
      <c r="BP62" s="23"/>
      <c r="BQ62" s="23"/>
      <c r="BR62" s="24"/>
      <c r="BS62" s="23"/>
      <c r="BT62" s="23"/>
      <c r="BU62" s="24"/>
      <c r="BV62" s="23"/>
      <c r="BW62" s="23"/>
      <c r="BX62" s="24"/>
      <c r="BY62" s="23"/>
    </row>
    <row r="63" spans="1:77" x14ac:dyDescent="0.45">
      <c r="A63" s="25" t="s">
        <v>60</v>
      </c>
      <c r="B63" s="30">
        <v>1616769.9999999998</v>
      </c>
      <c r="C63" s="30">
        <v>1053059.6734570495</v>
      </c>
      <c r="D63" s="31">
        <v>65.133548584959499</v>
      </c>
      <c r="E63" s="30">
        <v>4245763</v>
      </c>
      <c r="F63" s="30">
        <v>2907228.0896102092</v>
      </c>
      <c r="G63" s="31">
        <v>68.473630996600832</v>
      </c>
      <c r="H63" s="30">
        <v>3105194.9999999995</v>
      </c>
      <c r="I63" s="30">
        <v>2135773.3887081277</v>
      </c>
      <c r="J63" s="31">
        <v>68.780652703232107</v>
      </c>
      <c r="K63" s="30">
        <v>2600687.9999999995</v>
      </c>
      <c r="L63" s="30">
        <v>1910027.4207568094</v>
      </c>
      <c r="M63" s="31">
        <v>73.443158916287146</v>
      </c>
      <c r="N63" s="30">
        <v>3297886</v>
      </c>
      <c r="O63" s="30">
        <v>2347376.0779458554</v>
      </c>
      <c r="P63" s="31">
        <v>71.178205612500122</v>
      </c>
      <c r="Q63" s="30">
        <v>3306064</v>
      </c>
      <c r="R63" s="30">
        <v>2444298.0929986099</v>
      </c>
      <c r="S63" s="31">
        <v>73.933780259505255</v>
      </c>
      <c r="T63" s="30">
        <v>4594585</v>
      </c>
      <c r="U63" s="30">
        <v>3163363.8418523697</v>
      </c>
      <c r="V63" s="31">
        <v>68.84982739142643</v>
      </c>
      <c r="W63" s="30">
        <v>4922057</v>
      </c>
      <c r="X63" s="30">
        <v>3750136.3479089527</v>
      </c>
      <c r="Y63" s="31">
        <v>76.190429080950366</v>
      </c>
      <c r="Z63" s="30">
        <v>2949428</v>
      </c>
      <c r="AA63" s="30">
        <v>2223434.5292250616</v>
      </c>
      <c r="AB63" s="31">
        <v>75.38527908547222</v>
      </c>
      <c r="AC63" s="30">
        <v>1783968</v>
      </c>
      <c r="AD63" s="30">
        <v>1186049.8011336296</v>
      </c>
      <c r="AE63" s="31">
        <v>66.483804705781139</v>
      </c>
      <c r="AF63" s="30">
        <v>3258524</v>
      </c>
      <c r="AG63" s="30">
        <v>2231781.4526864253</v>
      </c>
      <c r="AH63" s="31">
        <v>68.490563601385944</v>
      </c>
      <c r="AI63" s="30">
        <v>1025431</v>
      </c>
      <c r="AJ63" s="30">
        <v>667232.74976905878</v>
      </c>
      <c r="AK63" s="31">
        <v>65.068517508155963</v>
      </c>
      <c r="AL63" s="30">
        <v>30638436</v>
      </c>
      <c r="AM63" s="30">
        <v>21934697.462463044</v>
      </c>
      <c r="AN63" s="31">
        <v>71.592092567855119</v>
      </c>
      <c r="AO63" s="23">
        <f t="shared" si="9"/>
        <v>32422404</v>
      </c>
      <c r="AP63" s="23">
        <f t="shared" si="10"/>
        <v>23120747.263596673</v>
      </c>
      <c r="AQ63" s="24">
        <f t="shared" si="11"/>
        <v>71.31102081016779</v>
      </c>
      <c r="AR63" s="23">
        <f t="shared" si="12"/>
        <v>36706359</v>
      </c>
      <c r="AS63" s="23">
        <f t="shared" si="13"/>
        <v>26019761.466052156</v>
      </c>
      <c r="AT63" s="24">
        <f t="shared" si="14"/>
        <v>70.886250161864751</v>
      </c>
      <c r="AU63" s="23">
        <f t="shared" si="15"/>
        <v>32111774</v>
      </c>
      <c r="AV63" s="23">
        <f t="shared" si="16"/>
        <v>22856397.624199785</v>
      </c>
      <c r="AW63" s="24">
        <f t="shared" si="17"/>
        <v>71.17762358504325</v>
      </c>
      <c r="AX63" s="23"/>
      <c r="AY63" s="23"/>
      <c r="AZ63" s="24"/>
      <c r="BA63" s="23"/>
      <c r="BB63" s="23"/>
      <c r="BC63" s="24"/>
      <c r="BD63" s="23"/>
      <c r="BE63" s="23"/>
      <c r="BF63" s="24"/>
      <c r="BG63" s="23"/>
      <c r="BH63" s="23"/>
      <c r="BI63" s="24"/>
      <c r="BJ63" s="23"/>
      <c r="BK63" s="23"/>
      <c r="BL63" s="24"/>
      <c r="BM63" s="23"/>
      <c r="BN63" s="23"/>
      <c r="BO63" s="24"/>
      <c r="BP63" s="23"/>
      <c r="BQ63" s="23"/>
      <c r="BR63" s="24"/>
      <c r="BS63" s="23"/>
      <c r="BT63" s="23"/>
      <c r="BU63" s="24"/>
      <c r="BV63" s="23"/>
      <c r="BW63" s="23"/>
      <c r="BX63" s="24"/>
      <c r="BY63" s="23"/>
    </row>
    <row r="64" spans="1:77" x14ac:dyDescent="0.45">
      <c r="A64" s="25" t="s">
        <v>61</v>
      </c>
      <c r="B64" s="30">
        <v>1616407.9999999998</v>
      </c>
      <c r="C64" s="30">
        <v>1049963.5352470228</v>
      </c>
      <c r="D64" s="31">
        <v>64.956591111094653</v>
      </c>
      <c r="E64" s="30">
        <v>4245368.9999999991</v>
      </c>
      <c r="F64" s="30">
        <v>2904403.5751922322</v>
      </c>
      <c r="G64" s="31">
        <v>68.413454170703005</v>
      </c>
      <c r="H64" s="30">
        <v>3105161.9999999991</v>
      </c>
      <c r="I64" s="30">
        <v>2153237.3430737597</v>
      </c>
      <c r="J64" s="31">
        <v>69.343800519063421</v>
      </c>
      <c r="K64" s="30">
        <v>2601473.9999999995</v>
      </c>
      <c r="L64" s="30">
        <v>1913184.6550618219</v>
      </c>
      <c r="M64" s="31">
        <v>73.542332349345884</v>
      </c>
      <c r="N64" s="30">
        <v>3297734.9999999995</v>
      </c>
      <c r="O64" s="30">
        <v>2357374.0033193799</v>
      </c>
      <c r="P64" s="31">
        <v>71.484640315834369</v>
      </c>
      <c r="Q64" s="30">
        <v>3307890.9999999995</v>
      </c>
      <c r="R64" s="30">
        <v>2453706.2712725503</v>
      </c>
      <c r="S64" s="31">
        <v>74.177361686722762</v>
      </c>
      <c r="T64" s="30">
        <v>4597961</v>
      </c>
      <c r="U64" s="30">
        <v>3175205.2247440247</v>
      </c>
      <c r="V64" s="31">
        <v>69.056810719882677</v>
      </c>
      <c r="W64" s="30">
        <v>4925254</v>
      </c>
      <c r="X64" s="30">
        <v>3758360.7588234162</v>
      </c>
      <c r="Y64" s="31">
        <v>76.307958103752952</v>
      </c>
      <c r="Z64" s="30">
        <v>2951450</v>
      </c>
      <c r="AA64" s="30">
        <v>2214802.4511667965</v>
      </c>
      <c r="AB64" s="31">
        <v>75.041164551891328</v>
      </c>
      <c r="AC64" s="30">
        <v>1784477.9999999998</v>
      </c>
      <c r="AD64" s="30">
        <v>1193912.6017557033</v>
      </c>
      <c r="AE64" s="31">
        <v>66.905425662614135</v>
      </c>
      <c r="AF64" s="30">
        <v>3258167</v>
      </c>
      <c r="AG64" s="30">
        <v>2230892.0895752199</v>
      </c>
      <c r="AH64" s="31">
        <v>68.4707717429837</v>
      </c>
      <c r="AI64" s="30">
        <v>1026351.9999999998</v>
      </c>
      <c r="AJ64" s="30">
        <v>672957.47886712011</v>
      </c>
      <c r="AK64" s="31">
        <v>65.567902519517702</v>
      </c>
      <c r="AL64" s="30">
        <v>30648703.999999996</v>
      </c>
      <c r="AM64" s="30">
        <v>21980237.817901004</v>
      </c>
      <c r="AN64" s="31">
        <v>71.716695811676104</v>
      </c>
      <c r="AO64" s="23">
        <f t="shared" si="9"/>
        <v>32433181.999999996</v>
      </c>
      <c r="AP64" s="23">
        <f t="shared" si="10"/>
        <v>23174150.419656709</v>
      </c>
      <c r="AQ64" s="24">
        <f t="shared" si="11"/>
        <v>71.451979086284879</v>
      </c>
      <c r="AR64" s="23">
        <f t="shared" si="12"/>
        <v>36717701</v>
      </c>
      <c r="AS64" s="23">
        <f t="shared" si="13"/>
        <v>26077999.98809905</v>
      </c>
      <c r="AT64" s="24">
        <f t="shared" si="14"/>
        <v>71.022965158137353</v>
      </c>
      <c r="AU64" s="23">
        <f t="shared" si="15"/>
        <v>32119740</v>
      </c>
      <c r="AV64" s="23">
        <f t="shared" si="16"/>
        <v>22902794.763355024</v>
      </c>
      <c r="AW64" s="24">
        <f t="shared" si="17"/>
        <v>71.304421403644696</v>
      </c>
      <c r="AX64" s="23"/>
      <c r="AY64" s="23"/>
      <c r="AZ64" s="24"/>
      <c r="BA64" s="23"/>
      <c r="BB64" s="23"/>
      <c r="BC64" s="24"/>
      <c r="BD64" s="23"/>
      <c r="BE64" s="23"/>
      <c r="BF64" s="24"/>
      <c r="BG64" s="23"/>
      <c r="BH64" s="23"/>
      <c r="BI64" s="24"/>
      <c r="BJ64" s="23"/>
      <c r="BK64" s="23"/>
      <c r="BL64" s="24"/>
      <c r="BM64" s="23"/>
      <c r="BN64" s="23"/>
      <c r="BO64" s="24"/>
      <c r="BP64" s="23"/>
      <c r="BQ64" s="23"/>
      <c r="BR64" s="24"/>
      <c r="BS64" s="23"/>
      <c r="BT64" s="23"/>
      <c r="BU64" s="24"/>
      <c r="BV64" s="23"/>
      <c r="BW64" s="23"/>
      <c r="BX64" s="24"/>
      <c r="BY64" s="23"/>
    </row>
    <row r="65" spans="1:77" x14ac:dyDescent="0.45">
      <c r="A65" s="25" t="s">
        <v>62</v>
      </c>
      <c r="B65" s="30">
        <v>1615904</v>
      </c>
      <c r="C65" s="30">
        <v>1049277.6097422538</v>
      </c>
      <c r="D65" s="31">
        <v>64.93440264658382</v>
      </c>
      <c r="E65" s="30">
        <v>4244631</v>
      </c>
      <c r="F65" s="30">
        <v>2890045.4528144212</v>
      </c>
      <c r="G65" s="31">
        <v>68.087083490047092</v>
      </c>
      <c r="H65" s="30">
        <v>3105110.0000000005</v>
      </c>
      <c r="I65" s="30">
        <v>2150724.4445458096</v>
      </c>
      <c r="J65" s="31">
        <v>69.264033948742863</v>
      </c>
      <c r="K65" s="30">
        <v>2602321</v>
      </c>
      <c r="L65" s="30">
        <v>1913446.9045715714</v>
      </c>
      <c r="M65" s="31">
        <v>73.528473411680238</v>
      </c>
      <c r="N65" s="30">
        <v>3297377.0000000005</v>
      </c>
      <c r="O65" s="30">
        <v>2357939.7306922702</v>
      </c>
      <c r="P65" s="31">
        <v>71.509558376014326</v>
      </c>
      <c r="Q65" s="30">
        <v>3309845</v>
      </c>
      <c r="R65" s="30">
        <v>2457753.2022711476</v>
      </c>
      <c r="S65" s="31">
        <v>74.255839843592298</v>
      </c>
      <c r="T65" s="30">
        <v>4601024</v>
      </c>
      <c r="U65" s="30">
        <v>3168435.6034203763</v>
      </c>
      <c r="V65" s="31">
        <v>68.863705197372937</v>
      </c>
      <c r="W65" s="30">
        <v>4928699</v>
      </c>
      <c r="X65" s="30">
        <v>3754639.4058193611</v>
      </c>
      <c r="Y65" s="31">
        <v>76.179117568740978</v>
      </c>
      <c r="Z65" s="30">
        <v>2953434</v>
      </c>
      <c r="AA65" s="30">
        <v>2208973.8508729334</v>
      </c>
      <c r="AB65" s="31">
        <v>74.793404927041991</v>
      </c>
      <c r="AC65" s="30">
        <v>1784616.0000000002</v>
      </c>
      <c r="AD65" s="30">
        <v>1196059.8983853864</v>
      </c>
      <c r="AE65" s="31">
        <v>67.020574643810562</v>
      </c>
      <c r="AF65" s="30">
        <v>3257926.0000000005</v>
      </c>
      <c r="AG65" s="30">
        <v>2230894.7731738263</v>
      </c>
      <c r="AH65" s="31">
        <v>68.475919133025926</v>
      </c>
      <c r="AI65" s="30">
        <v>1027120</v>
      </c>
      <c r="AJ65" s="30">
        <v>671517.17392938701</v>
      </c>
      <c r="AK65" s="31">
        <v>65.378648447054587</v>
      </c>
      <c r="AL65" s="30">
        <v>30658345</v>
      </c>
      <c r="AM65" s="30">
        <v>21951236.204750143</v>
      </c>
      <c r="AN65" s="31">
        <v>71.599547218710413</v>
      </c>
      <c r="AO65" s="23">
        <f t="shared" si="9"/>
        <v>32442961</v>
      </c>
      <c r="AP65" s="23">
        <f t="shared" si="10"/>
        <v>23147296.10313553</v>
      </c>
      <c r="AQ65" s="24">
        <f t="shared" si="11"/>
        <v>71.34766799841583</v>
      </c>
      <c r="AR65" s="23">
        <f t="shared" si="12"/>
        <v>36728007</v>
      </c>
      <c r="AS65" s="23">
        <f t="shared" si="13"/>
        <v>26049708.050238743</v>
      </c>
      <c r="AT65" s="24">
        <f t="shared" si="14"/>
        <v>70.926004915645819</v>
      </c>
      <c r="AU65" s="23">
        <f t="shared" si="15"/>
        <v>32126983</v>
      </c>
      <c r="AV65" s="23">
        <f t="shared" si="16"/>
        <v>22881272.446818367</v>
      </c>
      <c r="AW65" s="24">
        <f t="shared" si="17"/>
        <v>71.221354482051325</v>
      </c>
      <c r="AX65" s="23"/>
      <c r="AY65" s="23"/>
      <c r="AZ65" s="24"/>
      <c r="BA65" s="23"/>
      <c r="BB65" s="23"/>
      <c r="BC65" s="24"/>
      <c r="BD65" s="23"/>
      <c r="BE65" s="23"/>
      <c r="BF65" s="24"/>
      <c r="BG65" s="23"/>
      <c r="BH65" s="23"/>
      <c r="BI65" s="24"/>
      <c r="BJ65" s="23"/>
      <c r="BK65" s="23"/>
      <c r="BL65" s="24"/>
      <c r="BM65" s="23"/>
      <c r="BN65" s="23"/>
      <c r="BO65" s="24"/>
      <c r="BP65" s="23"/>
      <c r="BQ65" s="23"/>
      <c r="BR65" s="24"/>
      <c r="BS65" s="23"/>
      <c r="BT65" s="23"/>
      <c r="BU65" s="24"/>
      <c r="BV65" s="23"/>
      <c r="BW65" s="23"/>
      <c r="BX65" s="24"/>
      <c r="BY65" s="23"/>
    </row>
    <row r="66" spans="1:77" x14ac:dyDescent="0.45">
      <c r="A66" s="25" t="s">
        <v>63</v>
      </c>
      <c r="B66" s="30">
        <v>1615723.0000000002</v>
      </c>
      <c r="C66" s="30">
        <v>1047300.6919939202</v>
      </c>
      <c r="D66" s="31">
        <v>64.819321875960171</v>
      </c>
      <c r="E66" s="30">
        <v>4245197</v>
      </c>
      <c r="F66" s="30">
        <v>2886804.0232539475</v>
      </c>
      <c r="G66" s="31">
        <v>68.00165041231179</v>
      </c>
      <c r="H66" s="30">
        <v>3105260.0000000009</v>
      </c>
      <c r="I66" s="30">
        <v>2159850.404358834</v>
      </c>
      <c r="J66" s="31">
        <v>69.554575280615254</v>
      </c>
      <c r="K66" s="30">
        <v>2603089.0000000005</v>
      </c>
      <c r="L66" s="30">
        <v>1907939.4906078577</v>
      </c>
      <c r="M66" s="31">
        <v>73.295207755395893</v>
      </c>
      <c r="N66" s="30">
        <v>3297646.0000000009</v>
      </c>
      <c r="O66" s="30">
        <v>2348959.8279607091</v>
      </c>
      <c r="P66" s="31">
        <v>71.231412588273827</v>
      </c>
      <c r="Q66" s="30">
        <v>3311660.0000000009</v>
      </c>
      <c r="R66" s="30">
        <v>2477374.2725544572</v>
      </c>
      <c r="S66" s="31">
        <v>74.807627369792087</v>
      </c>
      <c r="T66" s="30">
        <v>4604691.0000000009</v>
      </c>
      <c r="U66" s="30">
        <v>3156483.7098938776</v>
      </c>
      <c r="V66" s="31">
        <v>68.549305694863719</v>
      </c>
      <c r="W66" s="30">
        <v>4930588.0000000009</v>
      </c>
      <c r="X66" s="30">
        <v>3760702.3340218314</v>
      </c>
      <c r="Y66" s="31">
        <v>76.272897553432372</v>
      </c>
      <c r="Z66" s="30">
        <v>2954699.0000000009</v>
      </c>
      <c r="AA66" s="30">
        <v>2221591.342706718</v>
      </c>
      <c r="AB66" s="31">
        <v>75.188414884450751</v>
      </c>
      <c r="AC66" s="30">
        <v>1785136</v>
      </c>
      <c r="AD66" s="30">
        <v>1189991.19268707</v>
      </c>
      <c r="AE66" s="31">
        <v>66.661094319260272</v>
      </c>
      <c r="AF66" s="30">
        <v>3258074.0000000005</v>
      </c>
      <c r="AG66" s="30">
        <v>2229909.2434778302</v>
      </c>
      <c r="AH66" s="31">
        <v>68.442559729393196</v>
      </c>
      <c r="AI66" s="30">
        <v>1027950.0000000001</v>
      </c>
      <c r="AJ66" s="30">
        <v>674728.28020534711</v>
      </c>
      <c r="AK66" s="31">
        <v>65.63823923394591</v>
      </c>
      <c r="AL66" s="30">
        <v>30668553.000000007</v>
      </c>
      <c r="AM66" s="30">
        <v>21967006.097352151</v>
      </c>
      <c r="AN66" s="31">
        <v>71.627135774394532</v>
      </c>
      <c r="AO66" s="23">
        <f t="shared" si="9"/>
        <v>32453689.000000007</v>
      </c>
      <c r="AP66" s="23">
        <f t="shared" si="10"/>
        <v>23156997.290039219</v>
      </c>
      <c r="AQ66" s="24">
        <f t="shared" si="11"/>
        <v>71.353975475759356</v>
      </c>
      <c r="AR66" s="23">
        <f t="shared" si="12"/>
        <v>36739713.000000007</v>
      </c>
      <c r="AS66" s="23">
        <f t="shared" si="13"/>
        <v>26061634.813722394</v>
      </c>
      <c r="AT66" s="24">
        <f t="shared" si="14"/>
        <v>70.935869351299473</v>
      </c>
      <c r="AU66" s="23">
        <f t="shared" si="15"/>
        <v>32135022.000000007</v>
      </c>
      <c r="AV66" s="23">
        <f t="shared" si="16"/>
        <v>22905151.103828516</v>
      </c>
      <c r="AW66" s="24">
        <f t="shared" si="17"/>
        <v>71.277844788245389</v>
      </c>
      <c r="AX66" s="23"/>
      <c r="AY66" s="23"/>
      <c r="AZ66" s="24"/>
      <c r="BA66" s="23"/>
      <c r="BB66" s="23"/>
      <c r="BC66" s="24"/>
      <c r="BD66" s="23"/>
      <c r="BE66" s="23"/>
      <c r="BF66" s="24"/>
      <c r="BG66" s="23"/>
      <c r="BH66" s="23"/>
      <c r="BI66" s="24"/>
      <c r="BJ66" s="23"/>
      <c r="BK66" s="23"/>
      <c r="BL66" s="24"/>
      <c r="BM66" s="23"/>
      <c r="BN66" s="23"/>
      <c r="BO66" s="24"/>
      <c r="BP66" s="23"/>
      <c r="BQ66" s="23"/>
      <c r="BR66" s="24"/>
      <c r="BS66" s="23"/>
      <c r="BT66" s="23"/>
      <c r="BU66" s="24"/>
      <c r="BV66" s="23"/>
      <c r="BW66" s="23"/>
      <c r="BX66" s="24"/>
      <c r="BY66" s="23"/>
    </row>
    <row r="67" spans="1:77" x14ac:dyDescent="0.45">
      <c r="A67" s="25" t="s">
        <v>64</v>
      </c>
      <c r="B67" s="30">
        <v>1615397.0000000002</v>
      </c>
      <c r="C67" s="30">
        <v>1055653.8866856284</v>
      </c>
      <c r="D67" s="31">
        <v>65.349501496265518</v>
      </c>
      <c r="E67" s="30">
        <v>4245760</v>
      </c>
      <c r="F67" s="30">
        <v>2887083.2111195186</v>
      </c>
      <c r="G67" s="31">
        <v>67.999208884146043</v>
      </c>
      <c r="H67" s="30">
        <v>3105158</v>
      </c>
      <c r="I67" s="30">
        <v>2159039.9503320474</v>
      </c>
      <c r="J67" s="31">
        <v>69.530759798118083</v>
      </c>
      <c r="K67" s="30">
        <v>2603661.0000000005</v>
      </c>
      <c r="L67" s="30">
        <v>1914432.1267900206</v>
      </c>
      <c r="M67" s="31">
        <v>73.528471133147519</v>
      </c>
      <c r="N67" s="30">
        <v>3298299.0000000005</v>
      </c>
      <c r="O67" s="30">
        <v>2345703.6327049965</v>
      </c>
      <c r="P67" s="31">
        <v>71.118586662549276</v>
      </c>
      <c r="Q67" s="30">
        <v>3313645.0000000009</v>
      </c>
      <c r="R67" s="30">
        <v>2491329.3939449447</v>
      </c>
      <c r="S67" s="31">
        <v>75.183955853597595</v>
      </c>
      <c r="T67" s="30">
        <v>4608325.0000000009</v>
      </c>
      <c r="U67" s="30">
        <v>3158983.4005969642</v>
      </c>
      <c r="V67" s="31">
        <v>68.549492507515495</v>
      </c>
      <c r="W67" s="30">
        <v>4932755.0000000019</v>
      </c>
      <c r="X67" s="30">
        <v>3781094.3479218883</v>
      </c>
      <c r="Y67" s="31">
        <v>76.652790335662061</v>
      </c>
      <c r="Z67" s="30">
        <v>2955886</v>
      </c>
      <c r="AA67" s="30">
        <v>2238051.3394096047</v>
      </c>
      <c r="AB67" s="31">
        <v>75.715076271872618</v>
      </c>
      <c r="AC67" s="30">
        <v>1785601</v>
      </c>
      <c r="AD67" s="30">
        <v>1172839.2950539973</v>
      </c>
      <c r="AE67" s="31">
        <v>65.68316746316772</v>
      </c>
      <c r="AF67" s="30">
        <v>3257891</v>
      </c>
      <c r="AG67" s="30">
        <v>2240229.438007487</v>
      </c>
      <c r="AH67" s="31">
        <v>68.76317955411912</v>
      </c>
      <c r="AI67" s="30">
        <v>1028528</v>
      </c>
      <c r="AJ67" s="30">
        <v>676959.51798067964</v>
      </c>
      <c r="AK67" s="31">
        <v>65.818287686935079</v>
      </c>
      <c r="AL67" s="30">
        <v>30678886.000000007</v>
      </c>
      <c r="AM67" s="30">
        <v>22031371.289505616</v>
      </c>
      <c r="AN67" s="31">
        <v>71.812813833936502</v>
      </c>
      <c r="AO67" s="23">
        <f t="shared" si="9"/>
        <v>32464487.000000007</v>
      </c>
      <c r="AP67" s="23">
        <f t="shared" si="10"/>
        <v>23204210.584559612</v>
      </c>
      <c r="AQ67" s="24">
        <f t="shared" si="11"/>
        <v>71.475673047165671</v>
      </c>
      <c r="AR67" s="23">
        <f t="shared" si="12"/>
        <v>36750906.000000007</v>
      </c>
      <c r="AS67" s="23">
        <f t="shared" si="13"/>
        <v>26121399.540547781</v>
      </c>
      <c r="AT67" s="24">
        <f t="shared" si="14"/>
        <v>71.076885942751389</v>
      </c>
      <c r="AU67" s="23">
        <f t="shared" si="15"/>
        <v>32142581.000000007</v>
      </c>
      <c r="AV67" s="23">
        <f t="shared" si="16"/>
        <v>22962416.139950816</v>
      </c>
      <c r="AW67" s="24">
        <f t="shared" si="17"/>
        <v>71.439241733421497</v>
      </c>
      <c r="AX67" s="23"/>
      <c r="AY67" s="23"/>
      <c r="AZ67" s="24"/>
      <c r="BA67" s="23"/>
      <c r="BB67" s="23"/>
      <c r="BC67" s="24"/>
      <c r="BD67" s="23"/>
      <c r="BE67" s="23"/>
      <c r="BF67" s="24"/>
      <c r="BG67" s="23"/>
      <c r="BH67" s="23"/>
      <c r="BI67" s="24"/>
      <c r="BJ67" s="23"/>
      <c r="BK67" s="23"/>
      <c r="BL67" s="24"/>
      <c r="BM67" s="23"/>
      <c r="BN67" s="23"/>
      <c r="BO67" s="24"/>
      <c r="BP67" s="23"/>
      <c r="BQ67" s="23"/>
      <c r="BR67" s="24"/>
      <c r="BS67" s="23"/>
      <c r="BT67" s="23"/>
      <c r="BU67" s="24"/>
      <c r="BV67" s="23"/>
      <c r="BW67" s="23"/>
      <c r="BX67" s="24"/>
      <c r="BY67" s="23"/>
    </row>
    <row r="68" spans="1:77" x14ac:dyDescent="0.45">
      <c r="A68" s="25" t="s">
        <v>65</v>
      </c>
      <c r="B68" s="30">
        <v>1615255.9999999998</v>
      </c>
      <c r="C68" s="30">
        <v>1054143.5794456208</v>
      </c>
      <c r="D68" s="31">
        <v>65.261703373683233</v>
      </c>
      <c r="E68" s="30">
        <v>4246031</v>
      </c>
      <c r="F68" s="30">
        <v>2889080.2723686118</v>
      </c>
      <c r="G68" s="31">
        <v>68.041902481838022</v>
      </c>
      <c r="H68" s="30">
        <v>3105526.9999999995</v>
      </c>
      <c r="I68" s="30">
        <v>2153912.602127065</v>
      </c>
      <c r="J68" s="31">
        <v>69.357394159737311</v>
      </c>
      <c r="K68" s="30">
        <v>2604561</v>
      </c>
      <c r="L68" s="30">
        <v>1919791.9038571711</v>
      </c>
      <c r="M68" s="31">
        <v>73.708847819543138</v>
      </c>
      <c r="N68" s="30">
        <v>3298934</v>
      </c>
      <c r="O68" s="30">
        <v>2344144.7515946147</v>
      </c>
      <c r="P68" s="31">
        <v>71.057643214281185</v>
      </c>
      <c r="Q68" s="30">
        <v>3315535.9999999995</v>
      </c>
      <c r="R68" s="30">
        <v>2496188.0155677269</v>
      </c>
      <c r="S68" s="31">
        <v>75.28761610695004</v>
      </c>
      <c r="T68" s="30">
        <v>4612248</v>
      </c>
      <c r="U68" s="30">
        <v>3162504.6028387919</v>
      </c>
      <c r="V68" s="31">
        <v>68.56753155595257</v>
      </c>
      <c r="W68" s="30">
        <v>4934772</v>
      </c>
      <c r="X68" s="30">
        <v>3795198.6813602275</v>
      </c>
      <c r="Y68" s="31">
        <v>76.907275176243758</v>
      </c>
      <c r="Z68" s="30">
        <v>2957065</v>
      </c>
      <c r="AA68" s="30">
        <v>2236737.0918306708</v>
      </c>
      <c r="AB68" s="31">
        <v>75.640443880356727</v>
      </c>
      <c r="AC68" s="30">
        <v>1785994</v>
      </c>
      <c r="AD68" s="30">
        <v>1171806.2596185654</v>
      </c>
      <c r="AE68" s="31">
        <v>65.610873251453555</v>
      </c>
      <c r="AF68" s="30">
        <v>3257582</v>
      </c>
      <c r="AG68" s="30">
        <v>2253567.9622525452</v>
      </c>
      <c r="AH68" s="31">
        <v>69.179163018844804</v>
      </c>
      <c r="AI68" s="30">
        <v>1029149</v>
      </c>
      <c r="AJ68" s="30">
        <v>677092.22757634881</v>
      </c>
      <c r="AK68" s="31">
        <v>65.79146727794992</v>
      </c>
      <c r="AL68" s="30">
        <v>30689929.999999996</v>
      </c>
      <c r="AM68" s="30">
        <v>22051701.500990503</v>
      </c>
      <c r="AN68" s="31">
        <v>71.853215373871834</v>
      </c>
      <c r="AO68" s="23">
        <f t="shared" si="9"/>
        <v>32475923.999999996</v>
      </c>
      <c r="AP68" s="23">
        <f t="shared" si="10"/>
        <v>23223507.760609068</v>
      </c>
      <c r="AQ68" s="24">
        <f t="shared" si="11"/>
        <v>71.509921505571555</v>
      </c>
      <c r="AR68" s="23">
        <f t="shared" si="12"/>
        <v>36762655</v>
      </c>
      <c r="AS68" s="23">
        <f t="shared" si="13"/>
        <v>26154167.950437963</v>
      </c>
      <c r="AT68" s="24">
        <f t="shared" si="14"/>
        <v>71.143305483344349</v>
      </c>
      <c r="AU68" s="23">
        <f t="shared" si="15"/>
        <v>32150407</v>
      </c>
      <c r="AV68" s="23">
        <f t="shared" si="16"/>
        <v>22991663.347599171</v>
      </c>
      <c r="AW68" s="24">
        <f t="shared" si="17"/>
        <v>71.51282205416301</v>
      </c>
      <c r="AX68" s="23"/>
      <c r="AY68" s="23"/>
      <c r="AZ68" s="24"/>
      <c r="BA68" s="23"/>
      <c r="BB68" s="23"/>
      <c r="BC68" s="24"/>
      <c r="BD68" s="23"/>
      <c r="BE68" s="23"/>
      <c r="BF68" s="24"/>
      <c r="BG68" s="23"/>
      <c r="BH68" s="23"/>
      <c r="BI68" s="24"/>
      <c r="BJ68" s="23"/>
      <c r="BK68" s="23"/>
      <c r="BL68" s="24"/>
      <c r="BM68" s="23"/>
      <c r="BN68" s="23"/>
      <c r="BO68" s="24"/>
      <c r="BP68" s="23"/>
      <c r="BQ68" s="23"/>
      <c r="BR68" s="24"/>
      <c r="BS68" s="23"/>
      <c r="BT68" s="23"/>
      <c r="BU68" s="24"/>
      <c r="BV68" s="23"/>
      <c r="BW68" s="23"/>
      <c r="BX68" s="24"/>
      <c r="BY68" s="23"/>
    </row>
    <row r="69" spans="1:77" x14ac:dyDescent="0.45">
      <c r="A69" s="25" t="s">
        <v>66</v>
      </c>
      <c r="B69" s="30">
        <v>1615082</v>
      </c>
      <c r="C69" s="30">
        <v>1051032.2815778023</v>
      </c>
      <c r="D69" s="31">
        <v>65.076094066914393</v>
      </c>
      <c r="E69" s="30">
        <v>4246517</v>
      </c>
      <c r="F69" s="30">
        <v>2894669.2680824623</v>
      </c>
      <c r="G69" s="31">
        <v>68.165728951101869</v>
      </c>
      <c r="H69" s="30">
        <v>3105516.0000000009</v>
      </c>
      <c r="I69" s="30">
        <v>2157521.6971981497</v>
      </c>
      <c r="J69" s="31">
        <v>69.473855462285471</v>
      </c>
      <c r="K69" s="30">
        <v>2605240.0000000009</v>
      </c>
      <c r="L69" s="30">
        <v>1918229.4840173502</v>
      </c>
      <c r="M69" s="31">
        <v>73.629664983546604</v>
      </c>
      <c r="N69" s="30">
        <v>3299504</v>
      </c>
      <c r="O69" s="30">
        <v>2375584.0449322257</v>
      </c>
      <c r="P69" s="31">
        <v>71.998216851145671</v>
      </c>
      <c r="Q69" s="30">
        <v>3317393.0000000009</v>
      </c>
      <c r="R69" s="30">
        <v>2505604.490173005</v>
      </c>
      <c r="S69" s="31">
        <v>75.529323483018274</v>
      </c>
      <c r="T69" s="30">
        <v>4615951</v>
      </c>
      <c r="U69" s="30">
        <v>3143301.4346583858</v>
      </c>
      <c r="V69" s="31">
        <v>68.096507841144444</v>
      </c>
      <c r="W69" s="30">
        <v>4936858.0000000009</v>
      </c>
      <c r="X69" s="30">
        <v>3792331.9875299437</v>
      </c>
      <c r="Y69" s="31">
        <v>76.816711915350666</v>
      </c>
      <c r="Z69" s="30">
        <v>2958246.0000000009</v>
      </c>
      <c r="AA69" s="30">
        <v>2229455.8130185502</v>
      </c>
      <c r="AB69" s="31">
        <v>75.36411147073467</v>
      </c>
      <c r="AC69" s="30">
        <v>1786510</v>
      </c>
      <c r="AD69" s="30">
        <v>1175189.0411016445</v>
      </c>
      <c r="AE69" s="31">
        <v>65.781274165923762</v>
      </c>
      <c r="AF69" s="30">
        <v>3257521.0000000005</v>
      </c>
      <c r="AG69" s="30">
        <v>2250102.5563150663</v>
      </c>
      <c r="AH69" s="31">
        <v>69.074076769269212</v>
      </c>
      <c r="AI69" s="30">
        <v>1029731.0000000002</v>
      </c>
      <c r="AJ69" s="30">
        <v>679036.62157651084</v>
      </c>
      <c r="AK69" s="31">
        <v>65.943107624856452</v>
      </c>
      <c r="AL69" s="30">
        <v>30700307.000000007</v>
      </c>
      <c r="AM69" s="30">
        <v>22067730.501187872</v>
      </c>
      <c r="AN69" s="31">
        <v>71.881139498663217</v>
      </c>
      <c r="AO69" s="23">
        <f t="shared" ref="AO69:AO132" si="18">AL69+AC69</f>
        <v>32486817.000000007</v>
      </c>
      <c r="AP69" s="23">
        <f t="shared" ref="AP69:AP132" si="19">AM69+AD69</f>
        <v>23242919.542289518</v>
      </c>
      <c r="AQ69" s="24">
        <f t="shared" ref="AQ69:AQ132" si="20">AP69/AO69*100</f>
        <v>71.545696650704542</v>
      </c>
      <c r="AR69" s="23">
        <f t="shared" ref="AR69:AR132" si="21">AO69+AI69+AF69</f>
        <v>36774069.000000007</v>
      </c>
      <c r="AS69" s="23">
        <f t="shared" ref="AS69:AS132" si="22">AP69+AJ69+AG69</f>
        <v>26172058.720181093</v>
      </c>
      <c r="AT69" s="24">
        <f t="shared" ref="AT69:AT132" si="23">AS69/AR69*100</f>
        <v>71.169874403023186</v>
      </c>
      <c r="AU69" s="23">
        <f t="shared" ref="AU69:AU132" si="24">AR69-T69</f>
        <v>32158118.000000007</v>
      </c>
      <c r="AV69" s="23">
        <f t="shared" ref="AV69:AV132" si="25">AS69-U69</f>
        <v>23028757.285522707</v>
      </c>
      <c r="AW69" s="24">
        <f t="shared" ref="AW69:AW132" si="26">AV69/AU69*100</f>
        <v>71.611023025423009</v>
      </c>
      <c r="AX69" s="23"/>
      <c r="AY69" s="23"/>
      <c r="AZ69" s="24"/>
      <c r="BA69" s="23"/>
      <c r="BB69" s="23"/>
      <c r="BC69" s="24"/>
      <c r="BD69" s="23"/>
      <c r="BE69" s="23"/>
      <c r="BF69" s="24"/>
      <c r="BG69" s="23"/>
      <c r="BH69" s="23"/>
      <c r="BI69" s="24"/>
      <c r="BJ69" s="23"/>
      <c r="BK69" s="23"/>
      <c r="BL69" s="24"/>
      <c r="BM69" s="23"/>
      <c r="BN69" s="23"/>
      <c r="BO69" s="24"/>
      <c r="BP69" s="23"/>
      <c r="BQ69" s="23"/>
      <c r="BR69" s="24"/>
      <c r="BS69" s="23"/>
      <c r="BT69" s="23"/>
      <c r="BU69" s="24"/>
      <c r="BV69" s="23"/>
      <c r="BW69" s="23"/>
      <c r="BX69" s="24"/>
      <c r="BY69" s="23"/>
    </row>
    <row r="70" spans="1:77" x14ac:dyDescent="0.45">
      <c r="A70" s="25" t="s">
        <v>67</v>
      </c>
      <c r="B70" s="30">
        <v>1614772</v>
      </c>
      <c r="C70" s="30">
        <v>1053871.0003028056</v>
      </c>
      <c r="D70" s="31">
        <v>65.264384092788674</v>
      </c>
      <c r="E70" s="30">
        <v>4247320</v>
      </c>
      <c r="F70" s="30">
        <v>2898358.8485585107</v>
      </c>
      <c r="G70" s="31">
        <v>68.239709947885032</v>
      </c>
      <c r="H70" s="30">
        <v>3105833</v>
      </c>
      <c r="I70" s="30">
        <v>2154841.406274905</v>
      </c>
      <c r="J70" s="31">
        <v>69.380465925724437</v>
      </c>
      <c r="K70" s="30">
        <v>2606110</v>
      </c>
      <c r="L70" s="30">
        <v>1923077.1737356628</v>
      </c>
      <c r="M70" s="31">
        <v>73.791097602774357</v>
      </c>
      <c r="N70" s="30">
        <v>3299656</v>
      </c>
      <c r="O70" s="30">
        <v>2372379.2768663475</v>
      </c>
      <c r="P70" s="31">
        <v>71.897775915621125</v>
      </c>
      <c r="Q70" s="30">
        <v>3319328</v>
      </c>
      <c r="R70" s="30">
        <v>2503934.5379965804</v>
      </c>
      <c r="S70" s="31">
        <v>75.434983767695755</v>
      </c>
      <c r="T70" s="30">
        <v>4619832</v>
      </c>
      <c r="U70" s="30">
        <v>3145314.1248241835</v>
      </c>
      <c r="V70" s="31">
        <v>68.082868052868236</v>
      </c>
      <c r="W70" s="30">
        <v>4938974.0000000009</v>
      </c>
      <c r="X70" s="30">
        <v>3793921.0606167638</v>
      </c>
      <c r="Y70" s="31">
        <v>76.815975557206073</v>
      </c>
      <c r="Z70" s="30">
        <v>2959657</v>
      </c>
      <c r="AA70" s="30">
        <v>2231107.6953450376</v>
      </c>
      <c r="AB70" s="31">
        <v>75.383995353010079</v>
      </c>
      <c r="AC70" s="30">
        <v>1786850</v>
      </c>
      <c r="AD70" s="30">
        <v>1176087.8999331321</v>
      </c>
      <c r="AE70" s="31">
        <v>65.81906147315847</v>
      </c>
      <c r="AF70" s="30">
        <v>3257350</v>
      </c>
      <c r="AG70" s="30">
        <v>2263745.272971536</v>
      </c>
      <c r="AH70" s="31">
        <v>69.49653162759715</v>
      </c>
      <c r="AI70" s="30">
        <v>1030396</v>
      </c>
      <c r="AJ70" s="30">
        <v>675346.28708345292</v>
      </c>
      <c r="AK70" s="31">
        <v>65.542401861367182</v>
      </c>
      <c r="AL70" s="30">
        <v>30711482</v>
      </c>
      <c r="AM70" s="30">
        <v>22076805.124520797</v>
      </c>
      <c r="AN70" s="31">
        <v>71.884532060422217</v>
      </c>
      <c r="AO70" s="23">
        <f t="shared" si="18"/>
        <v>32498332</v>
      </c>
      <c r="AP70" s="23">
        <f t="shared" si="19"/>
        <v>23252893.024453931</v>
      </c>
      <c r="AQ70" s="24">
        <f t="shared" si="20"/>
        <v>71.551035371458241</v>
      </c>
      <c r="AR70" s="23">
        <f t="shared" si="21"/>
        <v>36786078</v>
      </c>
      <c r="AS70" s="23">
        <f t="shared" si="22"/>
        <v>26191984.584508922</v>
      </c>
      <c r="AT70" s="24">
        <f t="shared" si="23"/>
        <v>71.200807502525606</v>
      </c>
      <c r="AU70" s="23">
        <f t="shared" si="24"/>
        <v>32166246</v>
      </c>
      <c r="AV70" s="23">
        <f t="shared" si="25"/>
        <v>23046670.459684737</v>
      </c>
      <c r="AW70" s="24">
        <f t="shared" si="26"/>
        <v>71.648617186117207</v>
      </c>
      <c r="AX70" s="23"/>
      <c r="AY70" s="23"/>
      <c r="AZ70" s="24"/>
      <c r="BA70" s="23"/>
      <c r="BB70" s="23"/>
      <c r="BC70" s="24"/>
      <c r="BD70" s="23"/>
      <c r="BE70" s="23"/>
      <c r="BF70" s="24"/>
      <c r="BG70" s="23"/>
      <c r="BH70" s="23"/>
      <c r="BI70" s="24"/>
      <c r="BJ70" s="23"/>
      <c r="BK70" s="23"/>
      <c r="BL70" s="24"/>
      <c r="BM70" s="23"/>
      <c r="BN70" s="23"/>
      <c r="BO70" s="24"/>
      <c r="BP70" s="23"/>
      <c r="BQ70" s="23"/>
      <c r="BR70" s="24"/>
      <c r="BS70" s="23"/>
      <c r="BT70" s="23"/>
      <c r="BU70" s="24"/>
      <c r="BV70" s="23"/>
      <c r="BW70" s="23"/>
      <c r="BX70" s="24"/>
      <c r="BY70" s="23"/>
    </row>
    <row r="71" spans="1:77" x14ac:dyDescent="0.45">
      <c r="A71" s="25" t="s">
        <v>68</v>
      </c>
      <c r="B71" s="30">
        <v>1614701</v>
      </c>
      <c r="C71" s="30">
        <v>1055267.0255741926</v>
      </c>
      <c r="D71" s="31">
        <v>65.353711032209233</v>
      </c>
      <c r="E71" s="30">
        <v>4248143</v>
      </c>
      <c r="F71" s="30">
        <v>2888902.5177509496</v>
      </c>
      <c r="G71" s="31">
        <v>68.003890588215839</v>
      </c>
      <c r="H71" s="30">
        <v>3106197</v>
      </c>
      <c r="I71" s="30">
        <v>2161048.451945324</v>
      </c>
      <c r="J71" s="31">
        <v>69.572163386460161</v>
      </c>
      <c r="K71" s="30">
        <v>2606790</v>
      </c>
      <c r="L71" s="30">
        <v>1928309.9222624877</v>
      </c>
      <c r="M71" s="31">
        <v>73.972583992668675</v>
      </c>
      <c r="N71" s="30">
        <v>3300228</v>
      </c>
      <c r="O71" s="30">
        <v>2360201.8095761244</v>
      </c>
      <c r="P71" s="31">
        <v>71.516325828885897</v>
      </c>
      <c r="Q71" s="30">
        <v>3321304</v>
      </c>
      <c r="R71" s="30">
        <v>2514094.9802897172</v>
      </c>
      <c r="S71" s="31">
        <v>75.696021210034289</v>
      </c>
      <c r="T71" s="30">
        <v>4623250</v>
      </c>
      <c r="U71" s="30">
        <v>3140035.1313631306</v>
      </c>
      <c r="V71" s="31">
        <v>67.918350324190357</v>
      </c>
      <c r="W71" s="30">
        <v>4941119</v>
      </c>
      <c r="X71" s="30">
        <v>3791193.4106222661</v>
      </c>
      <c r="Y71" s="31">
        <v>76.727425723247421</v>
      </c>
      <c r="Z71" s="30">
        <v>2960891</v>
      </c>
      <c r="AA71" s="30">
        <v>2228311.0819923203</v>
      </c>
      <c r="AB71" s="31">
        <v>75.258126084084822</v>
      </c>
      <c r="AC71" s="30">
        <v>1787297</v>
      </c>
      <c r="AD71" s="30">
        <v>1182448.3612980228</v>
      </c>
      <c r="AE71" s="31">
        <v>66.15847065697659</v>
      </c>
      <c r="AF71" s="30">
        <v>3257151</v>
      </c>
      <c r="AG71" s="30">
        <v>2269050.7187311156</v>
      </c>
      <c r="AH71" s="31">
        <v>69.663663696620617</v>
      </c>
      <c r="AI71" s="30">
        <v>1030996</v>
      </c>
      <c r="AJ71" s="30">
        <v>672939.86966551095</v>
      </c>
      <c r="AK71" s="31">
        <v>65.270851648843546</v>
      </c>
      <c r="AL71" s="30">
        <v>30722623</v>
      </c>
      <c r="AM71" s="30">
        <v>22067364.331376515</v>
      </c>
      <c r="AN71" s="31">
        <v>71.827735318616888</v>
      </c>
      <c r="AO71" s="23">
        <f t="shared" si="18"/>
        <v>32509920</v>
      </c>
      <c r="AP71" s="23">
        <f t="shared" si="19"/>
        <v>23249812.69267454</v>
      </c>
      <c r="AQ71" s="24">
        <f t="shared" si="20"/>
        <v>71.516056307350311</v>
      </c>
      <c r="AR71" s="23">
        <f t="shared" si="21"/>
        <v>36798067</v>
      </c>
      <c r="AS71" s="23">
        <f t="shared" si="22"/>
        <v>26191803.281071167</v>
      </c>
      <c r="AT71" s="24">
        <f t="shared" si="23"/>
        <v>71.177117213986179</v>
      </c>
      <c r="AU71" s="23">
        <f t="shared" si="24"/>
        <v>32174817</v>
      </c>
      <c r="AV71" s="23">
        <f t="shared" si="25"/>
        <v>23051768.149708036</v>
      </c>
      <c r="AW71" s="24">
        <f t="shared" si="26"/>
        <v>71.645374547765215</v>
      </c>
      <c r="AX71" s="23"/>
      <c r="AY71" s="23"/>
      <c r="AZ71" s="24"/>
      <c r="BA71" s="23"/>
      <c r="BB71" s="23"/>
      <c r="BC71" s="24"/>
      <c r="BD71" s="23"/>
      <c r="BE71" s="23"/>
      <c r="BF71" s="24"/>
      <c r="BG71" s="23"/>
      <c r="BH71" s="23"/>
      <c r="BI71" s="24"/>
      <c r="BJ71" s="23"/>
      <c r="BK71" s="23"/>
      <c r="BL71" s="24"/>
      <c r="BM71" s="23"/>
      <c r="BN71" s="23"/>
      <c r="BO71" s="24"/>
      <c r="BP71" s="23"/>
      <c r="BQ71" s="23"/>
      <c r="BR71" s="24"/>
      <c r="BS71" s="23"/>
      <c r="BT71" s="23"/>
      <c r="BU71" s="24"/>
      <c r="BV71" s="23"/>
      <c r="BW71" s="23"/>
      <c r="BX71" s="24"/>
      <c r="BY71" s="23"/>
    </row>
    <row r="72" spans="1:77" x14ac:dyDescent="0.45">
      <c r="A72" s="25" t="s">
        <v>69</v>
      </c>
      <c r="B72" s="30">
        <v>1614390</v>
      </c>
      <c r="C72" s="30">
        <v>1050866.1541173905</v>
      </c>
      <c r="D72" s="31">
        <v>65.093698184291938</v>
      </c>
      <c r="E72" s="30">
        <v>4248413.0000000009</v>
      </c>
      <c r="F72" s="30">
        <v>2894532.6727875508</v>
      </c>
      <c r="G72" s="31">
        <v>68.132092449287541</v>
      </c>
      <c r="H72" s="30">
        <v>3105982</v>
      </c>
      <c r="I72" s="30">
        <v>2160654.7048313338</v>
      </c>
      <c r="J72" s="31">
        <v>69.564302202373796</v>
      </c>
      <c r="K72" s="30">
        <v>2607515.0000000005</v>
      </c>
      <c r="L72" s="30">
        <v>1930572.9415856646</v>
      </c>
      <c r="M72" s="31">
        <v>74.038804823200039</v>
      </c>
      <c r="N72" s="30">
        <v>3300772.0000000005</v>
      </c>
      <c r="O72" s="30">
        <v>2363590.6991256401</v>
      </c>
      <c r="P72" s="31">
        <v>71.607208832528869</v>
      </c>
      <c r="Q72" s="30">
        <v>3323142</v>
      </c>
      <c r="R72" s="30">
        <v>2511245.3077516756</v>
      </c>
      <c r="S72" s="31">
        <v>75.568402065023875</v>
      </c>
      <c r="T72" s="30">
        <v>4627230.0000000009</v>
      </c>
      <c r="U72" s="30">
        <v>3163038.9852419272</v>
      </c>
      <c r="V72" s="31">
        <v>68.357072919261114</v>
      </c>
      <c r="W72" s="30">
        <v>4943156</v>
      </c>
      <c r="X72" s="30">
        <v>3794329.4197655767</v>
      </c>
      <c r="Y72" s="31">
        <v>76.759248944714201</v>
      </c>
      <c r="Z72" s="30">
        <v>2961872.0000000005</v>
      </c>
      <c r="AA72" s="30">
        <v>2241733.2291212971</v>
      </c>
      <c r="AB72" s="31">
        <v>75.686364202142997</v>
      </c>
      <c r="AC72" s="30">
        <v>1787681</v>
      </c>
      <c r="AD72" s="30">
        <v>1174708.048976298</v>
      </c>
      <c r="AE72" s="31">
        <v>65.71127896846798</v>
      </c>
      <c r="AF72" s="30">
        <v>3257125</v>
      </c>
      <c r="AG72" s="30">
        <v>2268765.7165423771</v>
      </c>
      <c r="AH72" s="31">
        <v>69.655469671639167</v>
      </c>
      <c r="AI72" s="30">
        <v>1031596</v>
      </c>
      <c r="AJ72" s="30">
        <v>671565.9143444025</v>
      </c>
      <c r="AK72" s="31">
        <v>65.099701273017985</v>
      </c>
      <c r="AL72" s="30">
        <v>30732472</v>
      </c>
      <c r="AM72" s="30">
        <v>22110564.114328057</v>
      </c>
      <c r="AN72" s="31">
        <v>71.945283523980933</v>
      </c>
      <c r="AO72" s="23">
        <f t="shared" si="18"/>
        <v>32520153</v>
      </c>
      <c r="AP72" s="23">
        <f t="shared" si="19"/>
        <v>23285272.163304355</v>
      </c>
      <c r="AQ72" s="24">
        <f t="shared" si="20"/>
        <v>71.60259105578119</v>
      </c>
      <c r="AR72" s="23">
        <f t="shared" si="21"/>
        <v>36808874</v>
      </c>
      <c r="AS72" s="23">
        <f t="shared" si="22"/>
        <v>26225603.794191137</v>
      </c>
      <c r="AT72" s="24">
        <f t="shared" si="23"/>
        <v>71.248046854655584</v>
      </c>
      <c r="AU72" s="23">
        <f t="shared" si="24"/>
        <v>32181644</v>
      </c>
      <c r="AV72" s="23">
        <f t="shared" si="25"/>
        <v>23062564.80894921</v>
      </c>
      <c r="AW72" s="24">
        <f t="shared" si="26"/>
        <v>71.663724851810585</v>
      </c>
      <c r="AX72" s="23"/>
      <c r="AY72" s="23"/>
      <c r="AZ72" s="24"/>
      <c r="BA72" s="23"/>
      <c r="BB72" s="23"/>
      <c r="BC72" s="24"/>
      <c r="BD72" s="23"/>
      <c r="BE72" s="23"/>
      <c r="BF72" s="24"/>
      <c r="BG72" s="23"/>
      <c r="BH72" s="23"/>
      <c r="BI72" s="24"/>
      <c r="BJ72" s="23"/>
      <c r="BK72" s="23"/>
      <c r="BL72" s="24"/>
      <c r="BM72" s="23"/>
      <c r="BN72" s="23"/>
      <c r="BO72" s="24"/>
      <c r="BP72" s="23"/>
      <c r="BQ72" s="23"/>
      <c r="BR72" s="24"/>
      <c r="BS72" s="23"/>
      <c r="BT72" s="23"/>
      <c r="BU72" s="24"/>
      <c r="BV72" s="23"/>
      <c r="BW72" s="23"/>
      <c r="BX72" s="24"/>
      <c r="BY72" s="23"/>
    </row>
    <row r="73" spans="1:77" x14ac:dyDescent="0.45">
      <c r="A73" s="25" t="s">
        <v>70</v>
      </c>
      <c r="B73" s="30">
        <v>1614349</v>
      </c>
      <c r="C73" s="30">
        <v>1049873.9909095343</v>
      </c>
      <c r="D73" s="31">
        <v>65.033892355961086</v>
      </c>
      <c r="E73" s="30">
        <v>4249070</v>
      </c>
      <c r="F73" s="30">
        <v>2885330.1309479941</v>
      </c>
      <c r="G73" s="31">
        <v>67.904979935562224</v>
      </c>
      <c r="H73" s="30">
        <v>3106132.9999999995</v>
      </c>
      <c r="I73" s="30">
        <v>2164408.7742772563</v>
      </c>
      <c r="J73" s="31">
        <v>69.681780344797104</v>
      </c>
      <c r="K73" s="30">
        <v>2608437</v>
      </c>
      <c r="L73" s="30">
        <v>1932680.254965781</v>
      </c>
      <c r="M73" s="31">
        <v>74.093422803225877</v>
      </c>
      <c r="N73" s="30">
        <v>3301144.9999999995</v>
      </c>
      <c r="O73" s="30">
        <v>2373628.0189074241</v>
      </c>
      <c r="P73" s="31">
        <v>71.903173562731254</v>
      </c>
      <c r="Q73" s="30">
        <v>3325086</v>
      </c>
      <c r="R73" s="30">
        <v>2509934.7556368271</v>
      </c>
      <c r="S73" s="31">
        <v>75.484807179027158</v>
      </c>
      <c r="T73" s="30">
        <v>4630845</v>
      </c>
      <c r="U73" s="30">
        <v>3171782.9010884808</v>
      </c>
      <c r="V73" s="31">
        <v>68.492530004534402</v>
      </c>
      <c r="W73" s="30">
        <v>4945254</v>
      </c>
      <c r="X73" s="30">
        <v>3799166.1931013875</v>
      </c>
      <c r="Y73" s="31">
        <v>76.824490574223034</v>
      </c>
      <c r="Z73" s="30">
        <v>2963013</v>
      </c>
      <c r="AA73" s="30">
        <v>2248471.3069843533</v>
      </c>
      <c r="AB73" s="31">
        <v>75.88462510911539</v>
      </c>
      <c r="AC73" s="30">
        <v>1788082</v>
      </c>
      <c r="AD73" s="30">
        <v>1173875.5820554774</v>
      </c>
      <c r="AE73" s="31">
        <v>65.649985965715075</v>
      </c>
      <c r="AF73" s="30">
        <v>3256839.9999999995</v>
      </c>
      <c r="AG73" s="30">
        <v>2265007.1451380118</v>
      </c>
      <c r="AH73" s="31">
        <v>69.546159625219914</v>
      </c>
      <c r="AI73" s="30">
        <v>1032277.0000000001</v>
      </c>
      <c r="AJ73" s="30">
        <v>670605.7931828195</v>
      </c>
      <c r="AK73" s="31">
        <v>64.963744535896794</v>
      </c>
      <c r="AL73" s="30">
        <v>30743332</v>
      </c>
      <c r="AM73" s="30">
        <v>22135276.32681904</v>
      </c>
      <c r="AN73" s="31">
        <v>72.000251393762525</v>
      </c>
      <c r="AO73" s="23">
        <f t="shared" si="18"/>
        <v>32531414</v>
      </c>
      <c r="AP73" s="23">
        <f t="shared" si="19"/>
        <v>23309151.908874519</v>
      </c>
      <c r="AQ73" s="24">
        <f t="shared" si="20"/>
        <v>71.651210454222863</v>
      </c>
      <c r="AR73" s="23">
        <f t="shared" si="21"/>
        <v>36820531</v>
      </c>
      <c r="AS73" s="23">
        <f t="shared" si="22"/>
        <v>26244764.84719535</v>
      </c>
      <c r="AT73" s="24">
        <f t="shared" si="23"/>
        <v>71.277529504382613</v>
      </c>
      <c r="AU73" s="23">
        <f t="shared" si="24"/>
        <v>32189686</v>
      </c>
      <c r="AV73" s="23">
        <f t="shared" si="25"/>
        <v>23072981.94610687</v>
      </c>
      <c r="AW73" s="24">
        <f t="shared" si="26"/>
        <v>71.678182713888134</v>
      </c>
      <c r="AX73" s="23"/>
      <c r="AY73" s="23"/>
      <c r="AZ73" s="24"/>
      <c r="BA73" s="23"/>
      <c r="BB73" s="23"/>
      <c r="BC73" s="24"/>
      <c r="BD73" s="23"/>
      <c r="BE73" s="23"/>
      <c r="BF73" s="24"/>
      <c r="BG73" s="23"/>
      <c r="BH73" s="23"/>
      <c r="BI73" s="24"/>
      <c r="BJ73" s="23"/>
      <c r="BK73" s="23"/>
      <c r="BL73" s="24"/>
      <c r="BM73" s="23"/>
      <c r="BN73" s="23"/>
      <c r="BO73" s="24"/>
      <c r="BP73" s="23"/>
      <c r="BQ73" s="23"/>
      <c r="BR73" s="24"/>
      <c r="BS73" s="23"/>
      <c r="BT73" s="23"/>
      <c r="BU73" s="24"/>
      <c r="BV73" s="23"/>
      <c r="BW73" s="23"/>
      <c r="BX73" s="24"/>
      <c r="BY73" s="23"/>
    </row>
    <row r="74" spans="1:77" x14ac:dyDescent="0.45">
      <c r="A74" s="25" t="s">
        <v>71</v>
      </c>
      <c r="B74" s="30">
        <v>1613982.9999999998</v>
      </c>
      <c r="C74" s="30">
        <v>1049540.2516671466</v>
      </c>
      <c r="D74" s="31">
        <v>65.027961983933324</v>
      </c>
      <c r="E74" s="30">
        <v>4249408</v>
      </c>
      <c r="F74" s="30">
        <v>2885938.8759536245</v>
      </c>
      <c r="G74" s="31">
        <v>67.913904147439467</v>
      </c>
      <c r="H74" s="30">
        <v>3106086</v>
      </c>
      <c r="I74" s="30">
        <v>2170627.9676686437</v>
      </c>
      <c r="J74" s="31">
        <v>69.883060793186132</v>
      </c>
      <c r="K74" s="30">
        <v>2609032</v>
      </c>
      <c r="L74" s="30">
        <v>1932695.9218490338</v>
      </c>
      <c r="M74" s="31">
        <v>74.077125993434876</v>
      </c>
      <c r="N74" s="30">
        <v>3301505</v>
      </c>
      <c r="O74" s="30">
        <v>2378433.6774768615</v>
      </c>
      <c r="P74" s="31">
        <v>72.040892789102585</v>
      </c>
      <c r="Q74" s="30">
        <v>3326831</v>
      </c>
      <c r="R74" s="30">
        <v>2519810.6519280076</v>
      </c>
      <c r="S74" s="31">
        <v>75.742069613034374</v>
      </c>
      <c r="T74" s="30">
        <v>4634538</v>
      </c>
      <c r="U74" s="30">
        <v>3168386.8741442766</v>
      </c>
      <c r="V74" s="31">
        <v>68.364675705416076</v>
      </c>
      <c r="W74" s="30">
        <v>4947397.0000000009</v>
      </c>
      <c r="X74" s="30">
        <v>3806787.9120473871</v>
      </c>
      <c r="Y74" s="31">
        <v>76.945268634140064</v>
      </c>
      <c r="Z74" s="30">
        <v>2964249.0000000005</v>
      </c>
      <c r="AA74" s="30">
        <v>2243759.7528094836</v>
      </c>
      <c r="AB74" s="31">
        <v>75.694037606472435</v>
      </c>
      <c r="AC74" s="30">
        <v>1788622</v>
      </c>
      <c r="AD74" s="30">
        <v>1173385.2472478631</v>
      </c>
      <c r="AE74" s="31">
        <v>65.602751573438269</v>
      </c>
      <c r="AF74" s="30">
        <v>3256763</v>
      </c>
      <c r="AG74" s="30">
        <v>2266606.8714656355</v>
      </c>
      <c r="AH74" s="31">
        <v>69.596924045920304</v>
      </c>
      <c r="AI74" s="30">
        <v>1032693</v>
      </c>
      <c r="AJ74" s="30">
        <v>669478.21404129127</v>
      </c>
      <c r="AK74" s="31">
        <v>64.828386949586303</v>
      </c>
      <c r="AL74" s="30">
        <v>30753029</v>
      </c>
      <c r="AM74" s="30">
        <v>22155981.885544464</v>
      </c>
      <c r="AN74" s="31">
        <v>72.044876898286873</v>
      </c>
      <c r="AO74" s="23">
        <f t="shared" si="18"/>
        <v>32541651</v>
      </c>
      <c r="AP74" s="23">
        <f t="shared" si="19"/>
        <v>23329367.132792328</v>
      </c>
      <c r="AQ74" s="24">
        <f t="shared" si="20"/>
        <v>71.690791388526449</v>
      </c>
      <c r="AR74" s="23">
        <f t="shared" si="21"/>
        <v>36831107</v>
      </c>
      <c r="AS74" s="23">
        <f t="shared" si="22"/>
        <v>26265452.218299255</v>
      </c>
      <c r="AT74" s="24">
        <f t="shared" si="23"/>
        <v>71.313230466570701</v>
      </c>
      <c r="AU74" s="23">
        <f t="shared" si="24"/>
        <v>32196569</v>
      </c>
      <c r="AV74" s="23">
        <f t="shared" si="25"/>
        <v>23097065.344154976</v>
      </c>
      <c r="AW74" s="24">
        <f t="shared" si="26"/>
        <v>71.737660444983987</v>
      </c>
      <c r="AX74" s="23"/>
      <c r="AY74" s="23"/>
      <c r="AZ74" s="24"/>
      <c r="BA74" s="23"/>
      <c r="BB74" s="23"/>
      <c r="BC74" s="24"/>
      <c r="BD74" s="23"/>
      <c r="BE74" s="23"/>
      <c r="BF74" s="24"/>
      <c r="BG74" s="23"/>
      <c r="BH74" s="23"/>
      <c r="BI74" s="24"/>
      <c r="BJ74" s="23"/>
      <c r="BK74" s="23"/>
      <c r="BL74" s="24"/>
      <c r="BM74" s="23"/>
      <c r="BN74" s="23"/>
      <c r="BO74" s="24"/>
      <c r="BP74" s="23"/>
      <c r="BQ74" s="23"/>
      <c r="BR74" s="24"/>
      <c r="BS74" s="23"/>
      <c r="BT74" s="23"/>
      <c r="BU74" s="24"/>
      <c r="BV74" s="23"/>
      <c r="BW74" s="23"/>
      <c r="BX74" s="24"/>
      <c r="BY74" s="23"/>
    </row>
    <row r="75" spans="1:77" x14ac:dyDescent="0.45">
      <c r="A75" s="25" t="s">
        <v>72</v>
      </c>
      <c r="B75" s="30">
        <v>1613918</v>
      </c>
      <c r="C75" s="30">
        <v>1046289.8768619315</v>
      </c>
      <c r="D75" s="31">
        <v>64.829184435760155</v>
      </c>
      <c r="E75" s="30">
        <v>4250070</v>
      </c>
      <c r="F75" s="30">
        <v>2863182.1873320127</v>
      </c>
      <c r="G75" s="31">
        <v>67.367883054444107</v>
      </c>
      <c r="H75" s="30">
        <v>3106437.9999999995</v>
      </c>
      <c r="I75" s="30">
        <v>2177949.8126243395</v>
      </c>
      <c r="J75" s="31">
        <v>70.11084118287053</v>
      </c>
      <c r="K75" s="30">
        <v>2609780.9999999995</v>
      </c>
      <c r="L75" s="30">
        <v>1939568.3480316419</v>
      </c>
      <c r="M75" s="31">
        <v>74.319199504925592</v>
      </c>
      <c r="N75" s="30">
        <v>3302265</v>
      </c>
      <c r="O75" s="30">
        <v>2380028.2541457471</v>
      </c>
      <c r="P75" s="31">
        <v>72.072600295425929</v>
      </c>
      <c r="Q75" s="30">
        <v>3328668</v>
      </c>
      <c r="R75" s="30">
        <v>2523773.7085293815</v>
      </c>
      <c r="S75" s="31">
        <v>75.819327987332514</v>
      </c>
      <c r="T75" s="30">
        <v>4638135</v>
      </c>
      <c r="U75" s="30">
        <v>3161807.318792799</v>
      </c>
      <c r="V75" s="31">
        <v>68.169799257520509</v>
      </c>
      <c r="W75" s="30">
        <v>4949607.9999999991</v>
      </c>
      <c r="X75" s="30">
        <v>3815795.211894976</v>
      </c>
      <c r="Y75" s="31">
        <v>77.092877090367082</v>
      </c>
      <c r="Z75" s="30">
        <v>2965437</v>
      </c>
      <c r="AA75" s="30">
        <v>2246751.7958595613</v>
      </c>
      <c r="AB75" s="31">
        <v>75.764610607460597</v>
      </c>
      <c r="AC75" s="30">
        <v>1788922.9999999998</v>
      </c>
      <c r="AD75" s="30">
        <v>1173836.932072097</v>
      </c>
      <c r="AE75" s="31">
        <v>65.616962388660497</v>
      </c>
      <c r="AF75" s="30">
        <v>3256631</v>
      </c>
      <c r="AG75" s="30">
        <v>2261162.6334769661</v>
      </c>
      <c r="AH75" s="31">
        <v>69.432571067368883</v>
      </c>
      <c r="AI75" s="30">
        <v>1033604.9999999998</v>
      </c>
      <c r="AJ75" s="30">
        <v>676042.59734521736</v>
      </c>
      <c r="AK75" s="31">
        <v>65.40628164000924</v>
      </c>
      <c r="AL75" s="30">
        <v>30764320</v>
      </c>
      <c r="AM75" s="30">
        <v>22155146.514072388</v>
      </c>
      <c r="AN75" s="31">
        <v>72.015719879628051</v>
      </c>
      <c r="AO75" s="23">
        <f t="shared" si="18"/>
        <v>32553243</v>
      </c>
      <c r="AP75" s="23">
        <f t="shared" si="19"/>
        <v>23328983.446144484</v>
      </c>
      <c r="AQ75" s="24">
        <f t="shared" si="20"/>
        <v>71.664084116425769</v>
      </c>
      <c r="AR75" s="23">
        <f t="shared" si="21"/>
        <v>36843479</v>
      </c>
      <c r="AS75" s="23">
        <f t="shared" si="22"/>
        <v>26266188.676966667</v>
      </c>
      <c r="AT75" s="24">
        <f t="shared" si="23"/>
        <v>71.291282446390753</v>
      </c>
      <c r="AU75" s="23">
        <f t="shared" si="24"/>
        <v>32205344</v>
      </c>
      <c r="AV75" s="23">
        <f t="shared" si="25"/>
        <v>23104381.35817387</v>
      </c>
      <c r="AW75" s="24">
        <f t="shared" si="26"/>
        <v>71.740830832839023</v>
      </c>
      <c r="AX75" s="23"/>
      <c r="AY75" s="23"/>
      <c r="AZ75" s="24"/>
      <c r="BA75" s="23"/>
      <c r="BB75" s="23"/>
      <c r="BC75" s="24"/>
      <c r="BD75" s="23"/>
      <c r="BE75" s="23"/>
      <c r="BF75" s="24"/>
      <c r="BG75" s="23"/>
      <c r="BH75" s="23"/>
      <c r="BI75" s="24"/>
      <c r="BJ75" s="23"/>
      <c r="BK75" s="23"/>
      <c r="BL75" s="24"/>
      <c r="BM75" s="23"/>
      <c r="BN75" s="23"/>
      <c r="BO75" s="24"/>
      <c r="BP75" s="23"/>
      <c r="BQ75" s="23"/>
      <c r="BR75" s="24"/>
      <c r="BS75" s="23"/>
      <c r="BT75" s="23"/>
      <c r="BU75" s="24"/>
      <c r="BV75" s="23"/>
      <c r="BW75" s="23"/>
      <c r="BX75" s="24"/>
      <c r="BY75" s="23"/>
    </row>
    <row r="76" spans="1:77" x14ac:dyDescent="0.45">
      <c r="A76" s="25" t="s">
        <v>73</v>
      </c>
      <c r="B76" s="30">
        <v>1613399</v>
      </c>
      <c r="C76" s="30">
        <v>1038585.1711117912</v>
      </c>
      <c r="D76" s="31">
        <v>64.372493791789324</v>
      </c>
      <c r="E76" s="30">
        <v>4250696</v>
      </c>
      <c r="F76" s="30">
        <v>2866778.5508497134</v>
      </c>
      <c r="G76" s="31">
        <v>67.442568248816499</v>
      </c>
      <c r="H76" s="30">
        <v>3106521</v>
      </c>
      <c r="I76" s="30">
        <v>2165122.3909080354</v>
      </c>
      <c r="J76" s="31">
        <v>69.696048760270259</v>
      </c>
      <c r="K76" s="30">
        <v>2610598</v>
      </c>
      <c r="L76" s="30">
        <v>1947765.9169694227</v>
      </c>
      <c r="M76" s="31">
        <v>74.609952086434703</v>
      </c>
      <c r="N76" s="30">
        <v>3302549</v>
      </c>
      <c r="O76" s="30">
        <v>2386663.5559561076</v>
      </c>
      <c r="P76" s="31">
        <v>72.267317031665769</v>
      </c>
      <c r="Q76" s="30">
        <v>3330660</v>
      </c>
      <c r="R76" s="30">
        <v>2521217.9958826825</v>
      </c>
      <c r="S76" s="31">
        <v>75.697249070234804</v>
      </c>
      <c r="T76" s="30">
        <v>4641906</v>
      </c>
      <c r="U76" s="30">
        <v>3168452.4801777229</v>
      </c>
      <c r="V76" s="31">
        <v>68.257575232624774</v>
      </c>
      <c r="W76" s="30">
        <v>4951581</v>
      </c>
      <c r="X76" s="30">
        <v>3821719.0530136609</v>
      </c>
      <c r="Y76" s="31">
        <v>77.181794118154599</v>
      </c>
      <c r="Z76" s="30">
        <v>2966721</v>
      </c>
      <c r="AA76" s="30">
        <v>2243599.4058582415</v>
      </c>
      <c r="AB76" s="31">
        <v>75.625561212471325</v>
      </c>
      <c r="AC76" s="30">
        <v>1789355</v>
      </c>
      <c r="AD76" s="30">
        <v>1172268.5651366429</v>
      </c>
      <c r="AE76" s="31">
        <v>65.513470783418768</v>
      </c>
      <c r="AF76" s="30">
        <v>3256610</v>
      </c>
      <c r="AG76" s="30">
        <v>2257938.7391810296</v>
      </c>
      <c r="AH76" s="31">
        <v>69.334023391840887</v>
      </c>
      <c r="AI76" s="30">
        <v>1034034</v>
      </c>
      <c r="AJ76" s="30">
        <v>679437.68753347755</v>
      </c>
      <c r="AK76" s="31">
        <v>65.707480366552502</v>
      </c>
      <c r="AL76" s="30">
        <v>30774631</v>
      </c>
      <c r="AM76" s="30">
        <v>22159904.520727381</v>
      </c>
      <c r="AN76" s="31">
        <v>72.007051914700071</v>
      </c>
      <c r="AO76" s="23">
        <f t="shared" si="18"/>
        <v>32563986</v>
      </c>
      <c r="AP76" s="23">
        <f t="shared" si="19"/>
        <v>23332173.085864022</v>
      </c>
      <c r="AQ76" s="24">
        <f t="shared" si="20"/>
        <v>71.650236816414363</v>
      </c>
      <c r="AR76" s="23">
        <f t="shared" si="21"/>
        <v>36854630</v>
      </c>
      <c r="AS76" s="23">
        <f t="shared" si="22"/>
        <v>26269549.512578532</v>
      </c>
      <c r="AT76" s="24">
        <f t="shared" si="23"/>
        <v>71.278831214907143</v>
      </c>
      <c r="AU76" s="23">
        <f t="shared" si="24"/>
        <v>32212724</v>
      </c>
      <c r="AV76" s="23">
        <f t="shared" si="25"/>
        <v>23101097.032400809</v>
      </c>
      <c r="AW76" s="24">
        <f t="shared" si="26"/>
        <v>71.714199123305463</v>
      </c>
      <c r="AX76" s="23"/>
      <c r="AY76" s="23"/>
      <c r="AZ76" s="24"/>
      <c r="BA76" s="23"/>
      <c r="BB76" s="23"/>
      <c r="BC76" s="24"/>
      <c r="BD76" s="23"/>
      <c r="BE76" s="23"/>
      <c r="BF76" s="24"/>
      <c r="BG76" s="23"/>
      <c r="BH76" s="23"/>
      <c r="BI76" s="24"/>
      <c r="BJ76" s="23"/>
      <c r="BK76" s="23"/>
      <c r="BL76" s="24"/>
      <c r="BM76" s="23"/>
      <c r="BN76" s="23"/>
      <c r="BO76" s="24"/>
      <c r="BP76" s="23"/>
      <c r="BQ76" s="23"/>
      <c r="BR76" s="24"/>
      <c r="BS76" s="23"/>
      <c r="BT76" s="23"/>
      <c r="BU76" s="24"/>
      <c r="BV76" s="23"/>
      <c r="BW76" s="23"/>
      <c r="BX76" s="24"/>
      <c r="BY76" s="23"/>
    </row>
    <row r="77" spans="1:77" x14ac:dyDescent="0.45">
      <c r="A77" s="25" t="s">
        <v>74</v>
      </c>
      <c r="B77" s="30">
        <v>1613219</v>
      </c>
      <c r="C77" s="30">
        <v>1031646.8700903622</v>
      </c>
      <c r="D77" s="31">
        <v>63.949585895675796</v>
      </c>
      <c r="E77" s="30">
        <v>4251421</v>
      </c>
      <c r="F77" s="30">
        <v>2888763.8503333218</v>
      </c>
      <c r="G77" s="31">
        <v>67.948195446494751</v>
      </c>
      <c r="H77" s="30">
        <v>3106731</v>
      </c>
      <c r="I77" s="30">
        <v>2150708.6711226702</v>
      </c>
      <c r="J77" s="31">
        <v>69.22738631451098</v>
      </c>
      <c r="K77" s="30">
        <v>2611239</v>
      </c>
      <c r="L77" s="30">
        <v>1958479.3462406949</v>
      </c>
      <c r="M77" s="31">
        <v>75.001918485465893</v>
      </c>
      <c r="N77" s="30">
        <v>3303106</v>
      </c>
      <c r="O77" s="30">
        <v>2391278.3174108644</v>
      </c>
      <c r="P77" s="31">
        <v>72.394840414169707</v>
      </c>
      <c r="Q77" s="30">
        <v>3332671.9999999995</v>
      </c>
      <c r="R77" s="30">
        <v>2534502.9084663549</v>
      </c>
      <c r="S77" s="31">
        <v>76.050175608831452</v>
      </c>
      <c r="T77" s="30">
        <v>4645818</v>
      </c>
      <c r="U77" s="30">
        <v>3195157.4773593573</v>
      </c>
      <c r="V77" s="31">
        <v>68.774917083694575</v>
      </c>
      <c r="W77" s="30">
        <v>4953694</v>
      </c>
      <c r="X77" s="30">
        <v>3834888.8963141749</v>
      </c>
      <c r="Y77" s="31">
        <v>77.414731235198929</v>
      </c>
      <c r="Z77" s="30">
        <v>2968004</v>
      </c>
      <c r="AA77" s="30">
        <v>2252225.5504156798</v>
      </c>
      <c r="AB77" s="31">
        <v>75.883507920328938</v>
      </c>
      <c r="AC77" s="30">
        <v>1789883.0000000002</v>
      </c>
      <c r="AD77" s="30">
        <v>1163624.0454075304</v>
      </c>
      <c r="AE77" s="31">
        <v>65.011179245097594</v>
      </c>
      <c r="AF77" s="30">
        <v>3256579</v>
      </c>
      <c r="AG77" s="30">
        <v>2250106.0189762358</v>
      </c>
      <c r="AH77" s="31">
        <v>69.094163506435308</v>
      </c>
      <c r="AI77" s="30">
        <v>1034691</v>
      </c>
      <c r="AJ77" s="30">
        <v>678269.02669665997</v>
      </c>
      <c r="AK77" s="31">
        <v>65.552810133330624</v>
      </c>
      <c r="AL77" s="30">
        <v>30785904</v>
      </c>
      <c r="AM77" s="30">
        <v>22237651.887753479</v>
      </c>
      <c r="AN77" s="31">
        <v>72.233226894209366</v>
      </c>
      <c r="AO77" s="23">
        <f t="shared" si="18"/>
        <v>32575787</v>
      </c>
      <c r="AP77" s="23">
        <f t="shared" si="19"/>
        <v>23401275.933161009</v>
      </c>
      <c r="AQ77" s="24">
        <f t="shared" si="20"/>
        <v>71.836410070955495</v>
      </c>
      <c r="AR77" s="23">
        <f t="shared" si="21"/>
        <v>36867057</v>
      </c>
      <c r="AS77" s="23">
        <f t="shared" si="22"/>
        <v>26329650.978833906</v>
      </c>
      <c r="AT77" s="24">
        <f t="shared" si="23"/>
        <v>71.417826974455551</v>
      </c>
      <c r="AU77" s="23">
        <f t="shared" si="24"/>
        <v>32221239</v>
      </c>
      <c r="AV77" s="23">
        <f t="shared" si="25"/>
        <v>23134493.501474548</v>
      </c>
      <c r="AW77" s="24">
        <f t="shared" si="26"/>
        <v>71.798894826715227</v>
      </c>
      <c r="AX77" s="23"/>
      <c r="AY77" s="23"/>
      <c r="AZ77" s="24"/>
      <c r="BA77" s="23"/>
      <c r="BB77" s="23"/>
      <c r="BC77" s="24"/>
      <c r="BD77" s="23"/>
      <c r="BE77" s="23"/>
      <c r="BF77" s="24"/>
      <c r="BG77" s="23"/>
      <c r="BH77" s="23"/>
      <c r="BI77" s="24"/>
      <c r="BJ77" s="23"/>
      <c r="BK77" s="23"/>
      <c r="BL77" s="24"/>
      <c r="BM77" s="23"/>
      <c r="BN77" s="23"/>
      <c r="BO77" s="24"/>
      <c r="BP77" s="23"/>
      <c r="BQ77" s="23"/>
      <c r="BR77" s="24"/>
      <c r="BS77" s="23"/>
      <c r="BT77" s="23"/>
      <c r="BU77" s="24"/>
      <c r="BV77" s="23"/>
      <c r="BW77" s="23"/>
      <c r="BX77" s="24"/>
      <c r="BY77" s="23"/>
    </row>
    <row r="78" spans="1:77" x14ac:dyDescent="0.45">
      <c r="A78" s="25" t="s">
        <v>75</v>
      </c>
      <c r="B78" s="30">
        <v>1612723</v>
      </c>
      <c r="C78" s="30">
        <v>1027213.1134561448</v>
      </c>
      <c r="D78" s="31">
        <v>63.694330238741856</v>
      </c>
      <c r="E78" s="30">
        <v>4250683</v>
      </c>
      <c r="F78" s="30">
        <v>2912185.3758687116</v>
      </c>
      <c r="G78" s="31">
        <v>68.510998723468944</v>
      </c>
      <c r="H78" s="30">
        <v>3107400</v>
      </c>
      <c r="I78" s="30">
        <v>2161563.5002616476</v>
      </c>
      <c r="J78" s="31">
        <v>69.561804089001981</v>
      </c>
      <c r="K78" s="30">
        <v>2612621</v>
      </c>
      <c r="L78" s="30">
        <v>1952750.7483929438</v>
      </c>
      <c r="M78" s="31">
        <v>74.742978349823559</v>
      </c>
      <c r="N78" s="30">
        <v>3303313</v>
      </c>
      <c r="O78" s="30">
        <v>2387989.5244441936</v>
      </c>
      <c r="P78" s="31">
        <v>72.290743397437467</v>
      </c>
      <c r="Q78" s="30">
        <v>3334063</v>
      </c>
      <c r="R78" s="30">
        <v>2531478.4481631205</v>
      </c>
      <c r="S78" s="31">
        <v>75.927732864169641</v>
      </c>
      <c r="T78" s="30">
        <v>4653957.0000000009</v>
      </c>
      <c r="U78" s="30">
        <v>3213984.092425501</v>
      </c>
      <c r="V78" s="31">
        <v>69.059170345267475</v>
      </c>
      <c r="W78" s="30">
        <v>4957494.0000000009</v>
      </c>
      <c r="X78" s="30">
        <v>3851114.2475658474</v>
      </c>
      <c r="Y78" s="31">
        <v>77.682680958682894</v>
      </c>
      <c r="Z78" s="30">
        <v>2969711</v>
      </c>
      <c r="AA78" s="30">
        <v>2251171.1725296383</v>
      </c>
      <c r="AB78" s="31">
        <v>75.804385427728093</v>
      </c>
      <c r="AC78" s="30">
        <v>1790140</v>
      </c>
      <c r="AD78" s="30">
        <v>1176628.435883245</v>
      </c>
      <c r="AE78" s="31">
        <v>65.728291412026152</v>
      </c>
      <c r="AF78" s="30">
        <v>3256436</v>
      </c>
      <c r="AG78" s="30">
        <v>2255595.4166709995</v>
      </c>
      <c r="AH78" s="31">
        <v>69.265768363665046</v>
      </c>
      <c r="AI78" s="30">
        <v>1035232.0000000001</v>
      </c>
      <c r="AJ78" s="30">
        <v>670612.07509188121</v>
      </c>
      <c r="AK78" s="31">
        <v>64.778916715468725</v>
      </c>
      <c r="AL78" s="30">
        <v>30801965</v>
      </c>
      <c r="AM78" s="30">
        <v>22289450.223107748</v>
      </c>
      <c r="AN78" s="31">
        <v>72.363728168341694</v>
      </c>
      <c r="AO78" s="23">
        <f t="shared" si="18"/>
        <v>32592105</v>
      </c>
      <c r="AP78" s="23">
        <f t="shared" si="19"/>
        <v>23466078.658990994</v>
      </c>
      <c r="AQ78" s="24">
        <f t="shared" si="20"/>
        <v>71.999273011028265</v>
      </c>
      <c r="AR78" s="23">
        <f t="shared" si="21"/>
        <v>36883773</v>
      </c>
      <c r="AS78" s="23">
        <f t="shared" si="22"/>
        <v>26392286.150753874</v>
      </c>
      <c r="AT78" s="24">
        <f t="shared" si="23"/>
        <v>71.555277576276893</v>
      </c>
      <c r="AU78" s="23">
        <f t="shared" si="24"/>
        <v>32229816</v>
      </c>
      <c r="AV78" s="23">
        <f t="shared" si="25"/>
        <v>23178302.058328375</v>
      </c>
      <c r="AW78" s="24">
        <f t="shared" si="26"/>
        <v>71.915713258581363</v>
      </c>
      <c r="AX78" s="23"/>
      <c r="AY78" s="23"/>
      <c r="AZ78" s="24"/>
      <c r="BA78" s="23"/>
      <c r="BB78" s="23"/>
      <c r="BC78" s="24"/>
      <c r="BD78" s="23"/>
      <c r="BE78" s="23"/>
      <c r="BF78" s="24"/>
      <c r="BG78" s="23"/>
      <c r="BH78" s="23"/>
      <c r="BI78" s="24"/>
      <c r="BJ78" s="23"/>
      <c r="BK78" s="23"/>
      <c r="BL78" s="24"/>
      <c r="BM78" s="23"/>
      <c r="BN78" s="23"/>
      <c r="BO78" s="24"/>
      <c r="BP78" s="23"/>
      <c r="BQ78" s="23"/>
      <c r="BR78" s="24"/>
      <c r="BS78" s="23"/>
      <c r="BT78" s="23"/>
      <c r="BU78" s="24"/>
      <c r="BV78" s="23"/>
      <c r="BW78" s="23"/>
      <c r="BX78" s="24"/>
      <c r="BY78" s="23"/>
    </row>
    <row r="79" spans="1:77" x14ac:dyDescent="0.45">
      <c r="A79" s="25" t="s">
        <v>76</v>
      </c>
      <c r="B79" s="30">
        <v>1612524</v>
      </c>
      <c r="C79" s="30">
        <v>1029347.8457666247</v>
      </c>
      <c r="D79" s="31">
        <v>63.834575222857126</v>
      </c>
      <c r="E79" s="30">
        <v>4250235</v>
      </c>
      <c r="F79" s="30">
        <v>2918140.8567301994</v>
      </c>
      <c r="G79" s="31">
        <v>68.658341403009473</v>
      </c>
      <c r="H79" s="30">
        <v>3107074</v>
      </c>
      <c r="I79" s="30">
        <v>2175017.1821991424</v>
      </c>
      <c r="J79" s="31">
        <v>70.002104301318298</v>
      </c>
      <c r="K79" s="30">
        <v>2613744</v>
      </c>
      <c r="L79" s="30">
        <v>1934880.0620338148</v>
      </c>
      <c r="M79" s="31">
        <v>74.027145046868199</v>
      </c>
      <c r="N79" s="30">
        <v>3303850</v>
      </c>
      <c r="O79" s="30">
        <v>2403580.0329391034</v>
      </c>
      <c r="P79" s="31">
        <v>72.750882544277232</v>
      </c>
      <c r="Q79" s="30">
        <v>3335843</v>
      </c>
      <c r="R79" s="30">
        <v>2539683.992954961</v>
      </c>
      <c r="S79" s="31">
        <v>76.133199103044149</v>
      </c>
      <c r="T79" s="30">
        <v>4661722</v>
      </c>
      <c r="U79" s="30">
        <v>3224776.0057617202</v>
      </c>
      <c r="V79" s="31">
        <v>69.175639511788134</v>
      </c>
      <c r="W79" s="30">
        <v>4961504</v>
      </c>
      <c r="X79" s="30">
        <v>3849256.5511784805</v>
      </c>
      <c r="Y79" s="31">
        <v>77.582453852268998</v>
      </c>
      <c r="Z79" s="30">
        <v>2971629</v>
      </c>
      <c r="AA79" s="30">
        <v>2253399.685094282</v>
      </c>
      <c r="AB79" s="31">
        <v>75.83045141551257</v>
      </c>
      <c r="AC79" s="30">
        <v>1790682</v>
      </c>
      <c r="AD79" s="30">
        <v>1177472.0358302598</v>
      </c>
      <c r="AE79" s="31">
        <v>65.755507445222534</v>
      </c>
      <c r="AF79" s="30">
        <v>3256589</v>
      </c>
      <c r="AG79" s="30">
        <v>2233489.6280089747</v>
      </c>
      <c r="AH79" s="31">
        <v>68.583712221866946</v>
      </c>
      <c r="AI79" s="30">
        <v>1035744.0000000001</v>
      </c>
      <c r="AJ79" s="30">
        <v>667926.94341047364</v>
      </c>
      <c r="AK79" s="31">
        <v>64.487647856079647</v>
      </c>
      <c r="AL79" s="30">
        <v>30818125</v>
      </c>
      <c r="AM79" s="30">
        <v>22328082.214658327</v>
      </c>
      <c r="AN79" s="31">
        <v>72.451137811461038</v>
      </c>
      <c r="AO79" s="23">
        <f t="shared" si="18"/>
        <v>32608807</v>
      </c>
      <c r="AP79" s="23">
        <f t="shared" si="19"/>
        <v>23505554.250488587</v>
      </c>
      <c r="AQ79" s="24">
        <f t="shared" si="20"/>
        <v>72.083453560532234</v>
      </c>
      <c r="AR79" s="23">
        <f t="shared" si="21"/>
        <v>36901140</v>
      </c>
      <c r="AS79" s="23">
        <f t="shared" si="22"/>
        <v>26406970.821908034</v>
      </c>
      <c r="AT79" s="24">
        <f t="shared" si="23"/>
        <v>71.561395723568523</v>
      </c>
      <c r="AU79" s="23">
        <f t="shared" si="24"/>
        <v>32239418</v>
      </c>
      <c r="AV79" s="23">
        <f t="shared" si="25"/>
        <v>23182194.816146314</v>
      </c>
      <c r="AW79" s="24">
        <f t="shared" si="26"/>
        <v>71.906368831305556</v>
      </c>
      <c r="AX79" s="23"/>
      <c r="AY79" s="23"/>
      <c r="AZ79" s="24"/>
      <c r="BA79" s="23"/>
      <c r="BB79" s="23"/>
      <c r="BC79" s="24"/>
      <c r="BD79" s="23"/>
      <c r="BE79" s="23"/>
      <c r="BF79" s="24"/>
      <c r="BG79" s="23"/>
      <c r="BH79" s="23"/>
      <c r="BI79" s="24"/>
      <c r="BJ79" s="23"/>
      <c r="BK79" s="23"/>
      <c r="BL79" s="24"/>
      <c r="BM79" s="23"/>
      <c r="BN79" s="23"/>
      <c r="BO79" s="24"/>
      <c r="BP79" s="23"/>
      <c r="BQ79" s="23"/>
      <c r="BR79" s="24"/>
      <c r="BS79" s="23"/>
      <c r="BT79" s="23"/>
      <c r="BU79" s="24"/>
      <c r="BV79" s="23"/>
      <c r="BW79" s="23"/>
      <c r="BX79" s="24"/>
      <c r="BY79" s="23"/>
    </row>
    <row r="80" spans="1:77" x14ac:dyDescent="0.45">
      <c r="A80" s="25" t="s">
        <v>77</v>
      </c>
      <c r="B80" s="30">
        <v>1612131.0000000002</v>
      </c>
      <c r="C80" s="30">
        <v>1025635.958741385</v>
      </c>
      <c r="D80" s="31">
        <v>63.61988937259968</v>
      </c>
      <c r="E80" s="30">
        <v>4249593.0000000009</v>
      </c>
      <c r="F80" s="30">
        <v>2913738.8542313674</v>
      </c>
      <c r="G80" s="31">
        <v>68.565127395290943</v>
      </c>
      <c r="H80" s="30">
        <v>3107391</v>
      </c>
      <c r="I80" s="30">
        <v>2178509.6703654421</v>
      </c>
      <c r="J80" s="31">
        <v>70.107355989814025</v>
      </c>
      <c r="K80" s="30">
        <v>2615057</v>
      </c>
      <c r="L80" s="30">
        <v>1939357.4840605641</v>
      </c>
      <c r="M80" s="31">
        <v>74.161193582417667</v>
      </c>
      <c r="N80" s="30">
        <v>3303950</v>
      </c>
      <c r="O80" s="30">
        <v>2396523.3455443848</v>
      </c>
      <c r="P80" s="31">
        <v>72.535097248577756</v>
      </c>
      <c r="Q80" s="30">
        <v>3337383</v>
      </c>
      <c r="R80" s="30">
        <v>2537988.9877543757</v>
      </c>
      <c r="S80" s="31">
        <v>76.047279792411473</v>
      </c>
      <c r="T80" s="30">
        <v>4669605</v>
      </c>
      <c r="U80" s="30">
        <v>3240575.1232370418</v>
      </c>
      <c r="V80" s="31">
        <v>69.397200046621535</v>
      </c>
      <c r="W80" s="30">
        <v>4965214</v>
      </c>
      <c r="X80" s="30">
        <v>3865026.0852164514</v>
      </c>
      <c r="Y80" s="31">
        <v>77.842084655695629</v>
      </c>
      <c r="Z80" s="30">
        <v>2973504</v>
      </c>
      <c r="AA80" s="30">
        <v>2250682.3118496668</v>
      </c>
      <c r="AB80" s="31">
        <v>75.691248838059977</v>
      </c>
      <c r="AC80" s="30">
        <v>1791016.9999999998</v>
      </c>
      <c r="AD80" s="30">
        <v>1182870.1299351496</v>
      </c>
      <c r="AE80" s="31">
        <v>66.044606496484946</v>
      </c>
      <c r="AF80" s="30">
        <v>3256461.9999999995</v>
      </c>
      <c r="AG80" s="30">
        <v>2248425.9834482064</v>
      </c>
      <c r="AH80" s="31">
        <v>69.045055138005807</v>
      </c>
      <c r="AI80" s="30">
        <v>1036154</v>
      </c>
      <c r="AJ80" s="30">
        <v>670574.02322317741</v>
      </c>
      <c r="AK80" s="31">
        <v>64.717602134738414</v>
      </c>
      <c r="AL80" s="30">
        <v>30833828</v>
      </c>
      <c r="AM80" s="30">
        <v>22348037.821000677</v>
      </c>
      <c r="AN80" s="31">
        <v>72.478959865121766</v>
      </c>
      <c r="AO80" s="23">
        <f t="shared" si="18"/>
        <v>32624845</v>
      </c>
      <c r="AP80" s="23">
        <f t="shared" si="19"/>
        <v>23530907.950935826</v>
      </c>
      <c r="AQ80" s="24">
        <f t="shared" si="20"/>
        <v>72.12573102166715</v>
      </c>
      <c r="AR80" s="23">
        <f t="shared" si="21"/>
        <v>36917461</v>
      </c>
      <c r="AS80" s="23">
        <f t="shared" si="22"/>
        <v>26449907.95760721</v>
      </c>
      <c r="AT80" s="24">
        <f t="shared" si="23"/>
        <v>71.646064602349583</v>
      </c>
      <c r="AU80" s="23">
        <f t="shared" si="24"/>
        <v>32247856</v>
      </c>
      <c r="AV80" s="23">
        <f t="shared" si="25"/>
        <v>23209332.834370166</v>
      </c>
      <c r="AW80" s="24">
        <f t="shared" si="26"/>
        <v>71.971708241224363</v>
      </c>
      <c r="AX80" s="23"/>
      <c r="AY80" s="23"/>
      <c r="AZ80" s="24"/>
      <c r="BA80" s="23"/>
      <c r="BB80" s="23"/>
      <c r="BC80" s="24"/>
      <c r="BD80" s="23"/>
      <c r="BE80" s="23"/>
      <c r="BF80" s="24"/>
      <c r="BG80" s="23"/>
      <c r="BH80" s="23"/>
      <c r="BI80" s="24"/>
      <c r="BJ80" s="23"/>
      <c r="BK80" s="23"/>
      <c r="BL80" s="24"/>
      <c r="BM80" s="23"/>
      <c r="BN80" s="23"/>
      <c r="BO80" s="24"/>
      <c r="BP80" s="23"/>
      <c r="BQ80" s="23"/>
      <c r="BR80" s="24"/>
      <c r="BS80" s="23"/>
      <c r="BT80" s="23"/>
      <c r="BU80" s="24"/>
      <c r="BV80" s="23"/>
      <c r="BW80" s="23"/>
      <c r="BX80" s="24"/>
      <c r="BY80" s="23"/>
    </row>
    <row r="81" spans="1:77" x14ac:dyDescent="0.45">
      <c r="A81" s="25" t="s">
        <v>78</v>
      </c>
      <c r="B81" s="30">
        <v>1611737</v>
      </c>
      <c r="C81" s="30">
        <v>1035481.2191480886</v>
      </c>
      <c r="D81" s="31">
        <v>64.246289509274064</v>
      </c>
      <c r="E81" s="30">
        <v>4248996</v>
      </c>
      <c r="F81" s="30">
        <v>2915027.9340153234</v>
      </c>
      <c r="G81" s="31">
        <v>68.605099510927374</v>
      </c>
      <c r="H81" s="30">
        <v>3107547</v>
      </c>
      <c r="I81" s="30">
        <v>2185181.7296357835</v>
      </c>
      <c r="J81" s="31">
        <v>70.318541590385706</v>
      </c>
      <c r="K81" s="30">
        <v>2616116</v>
      </c>
      <c r="L81" s="30">
        <v>1937194.1053804257</v>
      </c>
      <c r="M81" s="31">
        <v>74.048478942846032</v>
      </c>
      <c r="N81" s="30">
        <v>3304022</v>
      </c>
      <c r="O81" s="30">
        <v>2385920.0417126091</v>
      </c>
      <c r="P81" s="31">
        <v>72.212595488547265</v>
      </c>
      <c r="Q81" s="30">
        <v>3338871</v>
      </c>
      <c r="R81" s="30">
        <v>2529255.0815839199</v>
      </c>
      <c r="S81" s="31">
        <v>75.75180597225588</v>
      </c>
      <c r="T81" s="30">
        <v>4677789</v>
      </c>
      <c r="U81" s="30">
        <v>3268569.2114776322</v>
      </c>
      <c r="V81" s="31">
        <v>69.874233563712082</v>
      </c>
      <c r="W81" s="30">
        <v>4969230.9999999991</v>
      </c>
      <c r="X81" s="30">
        <v>3871644.791231948</v>
      </c>
      <c r="Y81" s="31">
        <v>77.912352861679182</v>
      </c>
      <c r="Z81" s="30">
        <v>2975282.9999999995</v>
      </c>
      <c r="AA81" s="30">
        <v>2249470.8000943656</v>
      </c>
      <c r="AB81" s="31">
        <v>75.605271837817298</v>
      </c>
      <c r="AC81" s="30">
        <v>1791522</v>
      </c>
      <c r="AD81" s="30">
        <v>1183555.9848906239</v>
      </c>
      <c r="AE81" s="31">
        <v>66.064272997519652</v>
      </c>
      <c r="AF81" s="30">
        <v>3256497</v>
      </c>
      <c r="AG81" s="30">
        <v>2275843.4198485566</v>
      </c>
      <c r="AH81" s="31">
        <v>69.886243403527061</v>
      </c>
      <c r="AI81" s="30">
        <v>1036585</v>
      </c>
      <c r="AJ81" s="30">
        <v>672693.1869087324</v>
      </c>
      <c r="AK81" s="31">
        <v>64.895130347123711</v>
      </c>
      <c r="AL81" s="30">
        <v>30849591.999999996</v>
      </c>
      <c r="AM81" s="30">
        <v>22377744.914280094</v>
      </c>
      <c r="AN81" s="31">
        <v>72.538220000705678</v>
      </c>
      <c r="AO81" s="23">
        <f t="shared" si="18"/>
        <v>32641113.999999996</v>
      </c>
      <c r="AP81" s="23">
        <f t="shared" si="19"/>
        <v>23561300.899170719</v>
      </c>
      <c r="AQ81" s="24">
        <f t="shared" si="20"/>
        <v>72.18289455185483</v>
      </c>
      <c r="AR81" s="23">
        <f t="shared" si="21"/>
        <v>36934196</v>
      </c>
      <c r="AS81" s="23">
        <f t="shared" si="22"/>
        <v>26509837.50592801</v>
      </c>
      <c r="AT81" s="24">
        <f t="shared" si="23"/>
        <v>71.77586187588328</v>
      </c>
      <c r="AU81" s="23">
        <f t="shared" si="24"/>
        <v>32256407</v>
      </c>
      <c r="AV81" s="23">
        <f t="shared" si="25"/>
        <v>23241268.294450376</v>
      </c>
      <c r="AW81" s="24">
        <f t="shared" si="26"/>
        <v>72.051633941903006</v>
      </c>
      <c r="AX81" s="23"/>
      <c r="AY81" s="23"/>
      <c r="AZ81" s="24"/>
      <c r="BA81" s="23"/>
      <c r="BB81" s="23"/>
      <c r="BC81" s="24"/>
      <c r="BD81" s="23"/>
      <c r="BE81" s="23"/>
      <c r="BF81" s="24"/>
      <c r="BG81" s="23"/>
      <c r="BH81" s="23"/>
      <c r="BI81" s="24"/>
      <c r="BJ81" s="23"/>
      <c r="BK81" s="23"/>
      <c r="BL81" s="24"/>
      <c r="BM81" s="23"/>
      <c r="BN81" s="23"/>
      <c r="BO81" s="24"/>
      <c r="BP81" s="23"/>
      <c r="BQ81" s="23"/>
      <c r="BR81" s="24"/>
      <c r="BS81" s="23"/>
      <c r="BT81" s="23"/>
      <c r="BU81" s="24"/>
      <c r="BV81" s="23"/>
      <c r="BW81" s="23"/>
      <c r="BX81" s="24"/>
      <c r="BY81" s="23"/>
    </row>
    <row r="82" spans="1:77" x14ac:dyDescent="0.45">
      <c r="A82" s="25" t="s">
        <v>79</v>
      </c>
      <c r="B82" s="30">
        <v>1611365.0000000005</v>
      </c>
      <c r="C82" s="30">
        <v>1029443.1989067202</v>
      </c>
      <c r="D82" s="31">
        <v>63.886406798380243</v>
      </c>
      <c r="E82" s="30">
        <v>4248546</v>
      </c>
      <c r="F82" s="30">
        <v>2911983.3617089866</v>
      </c>
      <c r="G82" s="31">
        <v>68.540704554193056</v>
      </c>
      <c r="H82" s="30">
        <v>3107672.0000000005</v>
      </c>
      <c r="I82" s="30">
        <v>2189323.9111789968</v>
      </c>
      <c r="J82" s="31">
        <v>70.449002056169263</v>
      </c>
      <c r="K82" s="30">
        <v>2617400</v>
      </c>
      <c r="L82" s="30">
        <v>1936314.0980349071</v>
      </c>
      <c r="M82" s="31">
        <v>73.978532056044429</v>
      </c>
      <c r="N82" s="30">
        <v>3304280.0000000009</v>
      </c>
      <c r="O82" s="30">
        <v>2374147.4318099376</v>
      </c>
      <c r="P82" s="31">
        <v>71.850673423860471</v>
      </c>
      <c r="Q82" s="30">
        <v>3340298.0000000005</v>
      </c>
      <c r="R82" s="30">
        <v>2532053.8333082092</v>
      </c>
      <c r="S82" s="31">
        <v>75.803231726876135</v>
      </c>
      <c r="T82" s="30">
        <v>4685498.0000000009</v>
      </c>
      <c r="U82" s="30">
        <v>3276952.1526389411</v>
      </c>
      <c r="V82" s="31">
        <v>69.938182721216407</v>
      </c>
      <c r="W82" s="30">
        <v>4972977.0000000009</v>
      </c>
      <c r="X82" s="30">
        <v>3897452.4863946568</v>
      </c>
      <c r="Y82" s="31">
        <v>78.372622402932009</v>
      </c>
      <c r="Z82" s="30">
        <v>2976993.0000000005</v>
      </c>
      <c r="AA82" s="30">
        <v>2256155.7007988272</v>
      </c>
      <c r="AB82" s="31">
        <v>75.786395896759814</v>
      </c>
      <c r="AC82" s="30">
        <v>1791829.9999999998</v>
      </c>
      <c r="AD82" s="30">
        <v>1191727.0542781544</v>
      </c>
      <c r="AE82" s="31">
        <v>66.508935238172953</v>
      </c>
      <c r="AF82" s="30">
        <v>3256709</v>
      </c>
      <c r="AG82" s="30">
        <v>2250527.9310476193</v>
      </c>
      <c r="AH82" s="31">
        <v>69.104360599845407</v>
      </c>
      <c r="AI82" s="30">
        <v>1037207</v>
      </c>
      <c r="AJ82" s="30">
        <v>678052.23407454498</v>
      </c>
      <c r="AK82" s="31">
        <v>65.372894135360141</v>
      </c>
      <c r="AL82" s="30">
        <v>30865029.000000007</v>
      </c>
      <c r="AM82" s="30">
        <v>22403826.174780183</v>
      </c>
      <c r="AN82" s="31">
        <v>72.586441356592204</v>
      </c>
      <c r="AO82" s="23">
        <f t="shared" si="18"/>
        <v>32656859.000000007</v>
      </c>
      <c r="AP82" s="23">
        <f t="shared" si="19"/>
        <v>23595553.229058336</v>
      </c>
      <c r="AQ82" s="24">
        <f t="shared" si="20"/>
        <v>72.25297824588192</v>
      </c>
      <c r="AR82" s="23">
        <f t="shared" si="21"/>
        <v>36950775.000000007</v>
      </c>
      <c r="AS82" s="23">
        <f t="shared" si="22"/>
        <v>26524133.394180499</v>
      </c>
      <c r="AT82" s="24">
        <f t="shared" si="23"/>
        <v>71.782346633272226</v>
      </c>
      <c r="AU82" s="23">
        <f t="shared" si="24"/>
        <v>32265277.000000007</v>
      </c>
      <c r="AV82" s="23">
        <f t="shared" si="25"/>
        <v>23247181.241541557</v>
      </c>
      <c r="AW82" s="24">
        <f t="shared" si="26"/>
        <v>72.050152371360554</v>
      </c>
      <c r="AX82" s="23"/>
      <c r="AY82" s="23"/>
      <c r="AZ82" s="24"/>
      <c r="BA82" s="23"/>
      <c r="BB82" s="23"/>
      <c r="BC82" s="24"/>
      <c r="BD82" s="23"/>
      <c r="BE82" s="23"/>
      <c r="BF82" s="24"/>
      <c r="BG82" s="23"/>
      <c r="BH82" s="23"/>
      <c r="BI82" s="24"/>
      <c r="BJ82" s="23"/>
      <c r="BK82" s="23"/>
      <c r="BL82" s="24"/>
      <c r="BM82" s="23"/>
      <c r="BN82" s="23"/>
      <c r="BO82" s="24"/>
      <c r="BP82" s="23"/>
      <c r="BQ82" s="23"/>
      <c r="BR82" s="24"/>
      <c r="BS82" s="23"/>
      <c r="BT82" s="23"/>
      <c r="BU82" s="24"/>
      <c r="BV82" s="23"/>
      <c r="BW82" s="23"/>
      <c r="BX82" s="24"/>
      <c r="BY82" s="23"/>
    </row>
    <row r="83" spans="1:77" x14ac:dyDescent="0.45">
      <c r="A83" s="25" t="s">
        <v>80</v>
      </c>
      <c r="B83" s="30">
        <v>1611046</v>
      </c>
      <c r="C83" s="30">
        <v>1028735.6454834556</v>
      </c>
      <c r="D83" s="31">
        <v>63.855137934202723</v>
      </c>
      <c r="E83" s="30">
        <v>4247794</v>
      </c>
      <c r="F83" s="30">
        <v>2908598.4480365822</v>
      </c>
      <c r="G83" s="31">
        <v>68.473152135828201</v>
      </c>
      <c r="H83" s="30">
        <v>3108033</v>
      </c>
      <c r="I83" s="30">
        <v>2191968.3478979636</v>
      </c>
      <c r="J83" s="31">
        <v>70.525903293110574</v>
      </c>
      <c r="K83" s="30">
        <v>2618710</v>
      </c>
      <c r="L83" s="30">
        <v>1943471.3131729574</v>
      </c>
      <c r="M83" s="31">
        <v>74.214835288098229</v>
      </c>
      <c r="N83" s="30">
        <v>3304680</v>
      </c>
      <c r="O83" s="30">
        <v>2380037.6285253288</v>
      </c>
      <c r="P83" s="31">
        <v>72.020214620638882</v>
      </c>
      <c r="Q83" s="30">
        <v>3342050</v>
      </c>
      <c r="R83" s="30">
        <v>2532825.9403986493</v>
      </c>
      <c r="S83" s="31">
        <v>75.786596262732431</v>
      </c>
      <c r="T83" s="30">
        <v>4693387</v>
      </c>
      <c r="U83" s="30">
        <v>3290631.0833557649</v>
      </c>
      <c r="V83" s="31">
        <v>70.112076488807858</v>
      </c>
      <c r="W83" s="30">
        <v>4977061</v>
      </c>
      <c r="X83" s="30">
        <v>3895473.9765488999</v>
      </c>
      <c r="Y83" s="31">
        <v>78.268560030686785</v>
      </c>
      <c r="Z83" s="30">
        <v>2979003</v>
      </c>
      <c r="AA83" s="30">
        <v>2270906.9026390957</v>
      </c>
      <c r="AB83" s="31">
        <v>76.23043355911679</v>
      </c>
      <c r="AC83" s="30">
        <v>1792200</v>
      </c>
      <c r="AD83" s="30">
        <v>1191746.366728913</v>
      </c>
      <c r="AE83" s="31">
        <v>66.496282040448222</v>
      </c>
      <c r="AF83" s="30">
        <v>3256465.0000000009</v>
      </c>
      <c r="AG83" s="30">
        <v>2249619.6119996011</v>
      </c>
      <c r="AH83" s="31">
        <v>69.081645649488038</v>
      </c>
      <c r="AI83" s="30">
        <v>1037584</v>
      </c>
      <c r="AJ83" s="30">
        <v>680934.10766651994</v>
      </c>
      <c r="AK83" s="31">
        <v>65.626889742567343</v>
      </c>
      <c r="AL83" s="30">
        <v>30881764</v>
      </c>
      <c r="AM83" s="30">
        <v>22442649.286058698</v>
      </c>
      <c r="AN83" s="31">
        <v>72.67282168874388</v>
      </c>
      <c r="AO83" s="23">
        <f t="shared" si="18"/>
        <v>32673964</v>
      </c>
      <c r="AP83" s="23">
        <f t="shared" si="19"/>
        <v>23634395.652787611</v>
      </c>
      <c r="AQ83" s="24">
        <f t="shared" si="20"/>
        <v>72.334032236760777</v>
      </c>
      <c r="AR83" s="23">
        <f t="shared" si="21"/>
        <v>36968013</v>
      </c>
      <c r="AS83" s="23">
        <f t="shared" si="22"/>
        <v>26564949.372453731</v>
      </c>
      <c r="AT83" s="24">
        <f t="shared" si="23"/>
        <v>71.859283787997285</v>
      </c>
      <c r="AU83" s="23">
        <f t="shared" si="24"/>
        <v>32274626</v>
      </c>
      <c r="AV83" s="23">
        <f t="shared" si="25"/>
        <v>23274318.289097965</v>
      </c>
      <c r="AW83" s="24">
        <f t="shared" si="26"/>
        <v>72.113363262824379</v>
      </c>
      <c r="AX83" s="23"/>
      <c r="AY83" s="23"/>
      <c r="AZ83" s="24"/>
      <c r="BA83" s="23"/>
      <c r="BB83" s="23"/>
      <c r="BC83" s="24"/>
      <c r="BD83" s="23"/>
      <c r="BE83" s="23"/>
      <c r="BF83" s="24"/>
      <c r="BG83" s="23"/>
      <c r="BH83" s="23"/>
      <c r="BI83" s="24"/>
      <c r="BJ83" s="23"/>
      <c r="BK83" s="23"/>
      <c r="BL83" s="24"/>
      <c r="BM83" s="23"/>
      <c r="BN83" s="23"/>
      <c r="BO83" s="24"/>
      <c r="BP83" s="23"/>
      <c r="BQ83" s="23"/>
      <c r="BR83" s="24"/>
      <c r="BS83" s="23"/>
      <c r="BT83" s="23"/>
      <c r="BU83" s="24"/>
      <c r="BV83" s="23"/>
      <c r="BW83" s="23"/>
      <c r="BX83" s="24"/>
      <c r="BY83" s="23"/>
    </row>
    <row r="84" spans="1:77" x14ac:dyDescent="0.45">
      <c r="A84" s="25" t="s">
        <v>81</v>
      </c>
      <c r="B84" s="30">
        <v>1610688</v>
      </c>
      <c r="C84" s="30">
        <v>1023372.405635142</v>
      </c>
      <c r="D84" s="31">
        <v>63.53635251738028</v>
      </c>
      <c r="E84" s="30">
        <v>4247435</v>
      </c>
      <c r="F84" s="30">
        <v>2905508.5107569313</v>
      </c>
      <c r="G84" s="31">
        <v>68.40619128384381</v>
      </c>
      <c r="H84" s="30">
        <v>3108118</v>
      </c>
      <c r="I84" s="30">
        <v>2192423.135417643</v>
      </c>
      <c r="J84" s="31">
        <v>70.538606816653768</v>
      </c>
      <c r="K84" s="30">
        <v>2619932</v>
      </c>
      <c r="L84" s="30">
        <v>1955459.1719239242</v>
      </c>
      <c r="M84" s="31">
        <v>74.637783420482819</v>
      </c>
      <c r="N84" s="30">
        <v>3304916</v>
      </c>
      <c r="O84" s="30">
        <v>2372699.604418803</v>
      </c>
      <c r="P84" s="31">
        <v>71.79303814132652</v>
      </c>
      <c r="Q84" s="30">
        <v>3343515</v>
      </c>
      <c r="R84" s="30">
        <v>2531983.574065018</v>
      </c>
      <c r="S84" s="31">
        <v>75.728195448951723</v>
      </c>
      <c r="T84" s="30">
        <v>4701361</v>
      </c>
      <c r="U84" s="30">
        <v>3293742.9803030388</v>
      </c>
      <c r="V84" s="31">
        <v>70.059350479638539</v>
      </c>
      <c r="W84" s="30">
        <v>4980876</v>
      </c>
      <c r="X84" s="30">
        <v>3903079.75766411</v>
      </c>
      <c r="Y84" s="31">
        <v>78.361311497497837</v>
      </c>
      <c r="Z84" s="30">
        <v>2980869.9999999995</v>
      </c>
      <c r="AA84" s="30">
        <v>2272533.4540650323</v>
      </c>
      <c r="AB84" s="31">
        <v>76.237254696281042</v>
      </c>
      <c r="AC84" s="30">
        <v>1792622</v>
      </c>
      <c r="AD84" s="30">
        <v>1191138.3102467151</v>
      </c>
      <c r="AE84" s="31">
        <v>66.446708243383995</v>
      </c>
      <c r="AF84" s="30">
        <v>3256600</v>
      </c>
      <c r="AG84" s="30">
        <v>2255273.0591982342</v>
      </c>
      <c r="AH84" s="31">
        <v>69.252381600387949</v>
      </c>
      <c r="AI84" s="30">
        <v>1038082.0000000001</v>
      </c>
      <c r="AJ84" s="30">
        <v>681613.56809708755</v>
      </c>
      <c r="AK84" s="31">
        <v>65.660859941419616</v>
      </c>
      <c r="AL84" s="30">
        <v>30897710.999999993</v>
      </c>
      <c r="AM84" s="30">
        <v>22450802.594249643</v>
      </c>
      <c r="AN84" s="31">
        <v>72.66170168479357</v>
      </c>
      <c r="AO84" s="23">
        <f t="shared" si="18"/>
        <v>32690332.999999993</v>
      </c>
      <c r="AP84" s="23">
        <f t="shared" si="19"/>
        <v>23641940.904496357</v>
      </c>
      <c r="AQ84" s="24">
        <f t="shared" si="20"/>
        <v>72.320893471768429</v>
      </c>
      <c r="AR84" s="23">
        <f t="shared" si="21"/>
        <v>36985014.999999993</v>
      </c>
      <c r="AS84" s="23">
        <f t="shared" si="22"/>
        <v>26578827.53179168</v>
      </c>
      <c r="AT84" s="24">
        <f t="shared" si="23"/>
        <v>71.863773833244863</v>
      </c>
      <c r="AU84" s="23">
        <f t="shared" si="24"/>
        <v>32283653.999999993</v>
      </c>
      <c r="AV84" s="23">
        <f t="shared" si="25"/>
        <v>23285084.551488642</v>
      </c>
      <c r="AW84" s="24">
        <f t="shared" si="26"/>
        <v>72.12654599596641</v>
      </c>
      <c r="AX84" s="23"/>
      <c r="AY84" s="23"/>
      <c r="AZ84" s="24"/>
      <c r="BA84" s="23"/>
      <c r="BB84" s="23"/>
      <c r="BC84" s="24"/>
      <c r="BD84" s="23"/>
      <c r="BE84" s="23"/>
      <c r="BF84" s="24"/>
      <c r="BG84" s="23"/>
      <c r="BH84" s="23"/>
      <c r="BI84" s="24"/>
      <c r="BJ84" s="23"/>
      <c r="BK84" s="23"/>
      <c r="BL84" s="24"/>
      <c r="BM84" s="23"/>
      <c r="BN84" s="23"/>
      <c r="BO84" s="24"/>
      <c r="BP84" s="23"/>
      <c r="BQ84" s="23"/>
      <c r="BR84" s="24"/>
      <c r="BS84" s="23"/>
      <c r="BT84" s="23"/>
      <c r="BU84" s="24"/>
      <c r="BV84" s="23"/>
      <c r="BW84" s="23"/>
      <c r="BX84" s="24"/>
      <c r="BY84" s="23"/>
    </row>
    <row r="85" spans="1:77" x14ac:dyDescent="0.45">
      <c r="A85" s="25" t="s">
        <v>82</v>
      </c>
      <c r="B85" s="30">
        <v>1610114.9999999998</v>
      </c>
      <c r="C85" s="30">
        <v>1021640.0159014058</v>
      </c>
      <c r="D85" s="31">
        <v>63.451369368113831</v>
      </c>
      <c r="E85" s="30">
        <v>4246945</v>
      </c>
      <c r="F85" s="30">
        <v>2907446.3040846577</v>
      </c>
      <c r="G85" s="31">
        <v>68.45971172418426</v>
      </c>
      <c r="H85" s="30">
        <v>3108226.9999999995</v>
      </c>
      <c r="I85" s="30">
        <v>2190739.6090801787</v>
      </c>
      <c r="J85" s="31">
        <v>70.481969594890558</v>
      </c>
      <c r="K85" s="30">
        <v>2621195.9999999995</v>
      </c>
      <c r="L85" s="30">
        <v>1963588.1504974202</v>
      </c>
      <c r="M85" s="31">
        <v>74.911916182438105</v>
      </c>
      <c r="N85" s="30">
        <v>3304800.9999999991</v>
      </c>
      <c r="O85" s="30">
        <v>2363301.2489633015</v>
      </c>
      <c r="P85" s="31">
        <v>71.511151472155277</v>
      </c>
      <c r="Q85" s="30">
        <v>3345187</v>
      </c>
      <c r="R85" s="30">
        <v>2540921.4828657536</v>
      </c>
      <c r="S85" s="31">
        <v>75.957531906758973</v>
      </c>
      <c r="T85" s="30">
        <v>4709439</v>
      </c>
      <c r="U85" s="30">
        <v>3315625.3592651021</v>
      </c>
      <c r="V85" s="31">
        <v>70.403828550812577</v>
      </c>
      <c r="W85" s="30">
        <v>4984878</v>
      </c>
      <c r="X85" s="30">
        <v>3890769.0993147157</v>
      </c>
      <c r="Y85" s="31">
        <v>78.051440763740175</v>
      </c>
      <c r="Z85" s="30">
        <v>2982817</v>
      </c>
      <c r="AA85" s="30">
        <v>2273176.0591743411</v>
      </c>
      <c r="AB85" s="31">
        <v>76.209035256750283</v>
      </c>
      <c r="AC85" s="30">
        <v>1793035</v>
      </c>
      <c r="AD85" s="30">
        <v>1193711.4863432646</v>
      </c>
      <c r="AE85" s="31">
        <v>66.574912723023516</v>
      </c>
      <c r="AF85" s="30">
        <v>3256721</v>
      </c>
      <c r="AG85" s="30">
        <v>2252429.7949727285</v>
      </c>
      <c r="AH85" s="31">
        <v>69.162504094539528</v>
      </c>
      <c r="AI85" s="30">
        <v>1038534</v>
      </c>
      <c r="AJ85" s="30">
        <v>675834.43830707192</v>
      </c>
      <c r="AK85" s="31">
        <v>65.075812472877331</v>
      </c>
      <c r="AL85" s="30">
        <v>30913604.999999993</v>
      </c>
      <c r="AM85" s="30">
        <v>22467207.329146877</v>
      </c>
      <c r="AN85" s="31">
        <v>72.677409603787339</v>
      </c>
      <c r="AO85" s="23">
        <f t="shared" si="18"/>
        <v>32706639.999999993</v>
      </c>
      <c r="AP85" s="23">
        <f t="shared" si="19"/>
        <v>23660918.815490142</v>
      </c>
      <c r="AQ85" s="24">
        <f t="shared" si="20"/>
        <v>72.342860090459155</v>
      </c>
      <c r="AR85" s="23">
        <f t="shared" si="21"/>
        <v>37001894.999999993</v>
      </c>
      <c r="AS85" s="23">
        <f t="shared" si="22"/>
        <v>26589183.048769943</v>
      </c>
      <c r="AT85" s="24">
        <f t="shared" si="23"/>
        <v>71.858976543687689</v>
      </c>
      <c r="AU85" s="23">
        <f t="shared" si="24"/>
        <v>32292455.999999993</v>
      </c>
      <c r="AV85" s="23">
        <f t="shared" si="25"/>
        <v>23273557.689504839</v>
      </c>
      <c r="AW85" s="24">
        <f t="shared" si="26"/>
        <v>72.071191146021363</v>
      </c>
      <c r="AX85" s="23"/>
      <c r="AY85" s="23"/>
      <c r="AZ85" s="24"/>
      <c r="BA85" s="23"/>
      <c r="BB85" s="23"/>
      <c r="BC85" s="24"/>
      <c r="BD85" s="23"/>
      <c r="BE85" s="23"/>
      <c r="BF85" s="24"/>
      <c r="BG85" s="23"/>
      <c r="BH85" s="23"/>
      <c r="BI85" s="24"/>
      <c r="BJ85" s="23"/>
      <c r="BK85" s="23"/>
      <c r="BL85" s="24"/>
      <c r="BM85" s="23"/>
      <c r="BN85" s="23"/>
      <c r="BO85" s="24"/>
      <c r="BP85" s="23"/>
      <c r="BQ85" s="23"/>
      <c r="BR85" s="24"/>
      <c r="BS85" s="23"/>
      <c r="BT85" s="23"/>
      <c r="BU85" s="24"/>
      <c r="BV85" s="23"/>
      <c r="BW85" s="23"/>
      <c r="BX85" s="24"/>
      <c r="BY85" s="23"/>
    </row>
    <row r="86" spans="1:77" x14ac:dyDescent="0.45">
      <c r="A86" s="25" t="s">
        <v>83</v>
      </c>
      <c r="B86" s="30">
        <v>1609739.0000000002</v>
      </c>
      <c r="C86" s="30">
        <v>1015600.2404636547</v>
      </c>
      <c r="D86" s="31">
        <v>63.090988070963959</v>
      </c>
      <c r="E86" s="30">
        <v>4246393.0000000009</v>
      </c>
      <c r="F86" s="30">
        <v>2912448.2541829851</v>
      </c>
      <c r="G86" s="31">
        <v>68.586403900510007</v>
      </c>
      <c r="H86" s="30">
        <v>3108726.0000000005</v>
      </c>
      <c r="I86" s="30">
        <v>2186117.5368870739</v>
      </c>
      <c r="J86" s="31">
        <v>70.321975525893038</v>
      </c>
      <c r="K86" s="30">
        <v>2622505</v>
      </c>
      <c r="L86" s="30">
        <v>1947861.579594478</v>
      </c>
      <c r="M86" s="31">
        <v>74.274847124961738</v>
      </c>
      <c r="N86" s="30">
        <v>3305383.0000000009</v>
      </c>
      <c r="O86" s="30">
        <v>2372042.6869423501</v>
      </c>
      <c r="P86" s="31">
        <v>71.763020713253184</v>
      </c>
      <c r="Q86" s="30">
        <v>3346781</v>
      </c>
      <c r="R86" s="30">
        <v>2538970.6615449516</v>
      </c>
      <c r="S86" s="31">
        <v>75.863065481277431</v>
      </c>
      <c r="T86" s="30">
        <v>4717324</v>
      </c>
      <c r="U86" s="30">
        <v>3322286.8088277238</v>
      </c>
      <c r="V86" s="31">
        <v>70.427361123122424</v>
      </c>
      <c r="W86" s="30">
        <v>4988535</v>
      </c>
      <c r="X86" s="30">
        <v>3895774.3498017052</v>
      </c>
      <c r="Y86" s="31">
        <v>78.094557817108736</v>
      </c>
      <c r="Z86" s="30">
        <v>2984647</v>
      </c>
      <c r="AA86" s="30">
        <v>2270907.9177676467</v>
      </c>
      <c r="AB86" s="31">
        <v>76.086314990270097</v>
      </c>
      <c r="AC86" s="30">
        <v>1793411</v>
      </c>
      <c r="AD86" s="30">
        <v>1191251.7466556642</v>
      </c>
      <c r="AE86" s="31">
        <v>66.423800604304546</v>
      </c>
      <c r="AF86" s="30">
        <v>3256578</v>
      </c>
      <c r="AG86" s="30">
        <v>2258701.511968662</v>
      </c>
      <c r="AH86" s="31">
        <v>69.35812721109896</v>
      </c>
      <c r="AI86" s="30">
        <v>1038966</v>
      </c>
      <c r="AJ86" s="30">
        <v>677920.34398948168</v>
      </c>
      <c r="AK86" s="31">
        <v>65.249521542522245</v>
      </c>
      <c r="AL86" s="30">
        <v>30930033</v>
      </c>
      <c r="AM86" s="30">
        <v>22462010.036012568</v>
      </c>
      <c r="AN86" s="31">
        <v>72.622004755095375</v>
      </c>
      <c r="AO86" s="23">
        <f t="shared" si="18"/>
        <v>32723444</v>
      </c>
      <c r="AP86" s="23">
        <f t="shared" si="19"/>
        <v>23653261.782668233</v>
      </c>
      <c r="AQ86" s="24">
        <f t="shared" si="20"/>
        <v>72.282311674370931</v>
      </c>
      <c r="AR86" s="23">
        <f t="shared" si="21"/>
        <v>37018988</v>
      </c>
      <c r="AS86" s="23">
        <f t="shared" si="22"/>
        <v>26589883.638626374</v>
      </c>
      <c r="AT86" s="24">
        <f t="shared" si="23"/>
        <v>71.827689181093703</v>
      </c>
      <c r="AU86" s="23">
        <f t="shared" si="24"/>
        <v>32301664</v>
      </c>
      <c r="AV86" s="23">
        <f t="shared" si="25"/>
        <v>23267596.82979865</v>
      </c>
      <c r="AW86" s="24">
        <f t="shared" si="26"/>
        <v>72.032192613354681</v>
      </c>
      <c r="AX86" s="23"/>
      <c r="AY86" s="23"/>
      <c r="AZ86" s="24"/>
      <c r="BA86" s="23"/>
      <c r="BB86" s="23"/>
      <c r="BC86" s="24"/>
      <c r="BD86" s="23"/>
      <c r="BE86" s="23"/>
      <c r="BF86" s="24"/>
      <c r="BG86" s="23"/>
      <c r="BH86" s="23"/>
      <c r="BI86" s="24"/>
      <c r="BJ86" s="23"/>
      <c r="BK86" s="23"/>
      <c r="BL86" s="24"/>
      <c r="BM86" s="23"/>
      <c r="BN86" s="23"/>
      <c r="BO86" s="24"/>
      <c r="BP86" s="23"/>
      <c r="BQ86" s="23"/>
      <c r="BR86" s="24"/>
      <c r="BS86" s="23"/>
      <c r="BT86" s="23"/>
      <c r="BU86" s="24"/>
      <c r="BV86" s="23"/>
      <c r="BW86" s="23"/>
      <c r="BX86" s="24"/>
      <c r="BY86" s="23"/>
    </row>
    <row r="87" spans="1:77" x14ac:dyDescent="0.45">
      <c r="A87" s="25" t="s">
        <v>84</v>
      </c>
      <c r="B87" s="30">
        <v>1609380</v>
      </c>
      <c r="C87" s="30">
        <v>1017024.2123591203</v>
      </c>
      <c r="D87" s="31">
        <v>63.193541137526267</v>
      </c>
      <c r="E87" s="30">
        <v>4245908</v>
      </c>
      <c r="F87" s="30">
        <v>2927002.3303101342</v>
      </c>
      <c r="G87" s="31">
        <v>68.937017248375014</v>
      </c>
      <c r="H87" s="30">
        <v>3108688</v>
      </c>
      <c r="I87" s="30">
        <v>2187178.2527941554</v>
      </c>
      <c r="J87" s="31">
        <v>70.356956143368379</v>
      </c>
      <c r="K87" s="30">
        <v>2623611</v>
      </c>
      <c r="L87" s="30">
        <v>1940130.5353944418</v>
      </c>
      <c r="M87" s="31">
        <v>73.948864194975613</v>
      </c>
      <c r="N87" s="30">
        <v>3305728</v>
      </c>
      <c r="O87" s="30">
        <v>2379331.1025432749</v>
      </c>
      <c r="P87" s="31">
        <v>71.9760095973799</v>
      </c>
      <c r="Q87" s="30">
        <v>3348291</v>
      </c>
      <c r="R87" s="30">
        <v>2542991.2785713114</v>
      </c>
      <c r="S87" s="31">
        <v>75.948932711383549</v>
      </c>
      <c r="T87" s="30">
        <v>4725567</v>
      </c>
      <c r="U87" s="30">
        <v>3317689.9490556195</v>
      </c>
      <c r="V87" s="31">
        <v>70.20723542922191</v>
      </c>
      <c r="W87" s="30">
        <v>4992413</v>
      </c>
      <c r="X87" s="30">
        <v>3892336.653703223</v>
      </c>
      <c r="Y87" s="31">
        <v>77.965037221544435</v>
      </c>
      <c r="Z87" s="30">
        <v>2986408.0000000009</v>
      </c>
      <c r="AA87" s="30">
        <v>2271473.2576491861</v>
      </c>
      <c r="AB87" s="31">
        <v>76.060379480941165</v>
      </c>
      <c r="AC87" s="30">
        <v>1793780</v>
      </c>
      <c r="AD87" s="30">
        <v>1194049.078311794</v>
      </c>
      <c r="AE87" s="31">
        <v>66.566082703107071</v>
      </c>
      <c r="AF87" s="30">
        <v>3256582.0000000005</v>
      </c>
      <c r="AG87" s="30">
        <v>2249063.4294060818</v>
      </c>
      <c r="AH87" s="31">
        <v>69.062085014474732</v>
      </c>
      <c r="AI87" s="30">
        <v>1039488</v>
      </c>
      <c r="AJ87" s="30">
        <v>677966.74796509463</v>
      </c>
      <c r="AK87" s="31">
        <v>65.221219289216862</v>
      </c>
      <c r="AL87" s="30">
        <v>30945994</v>
      </c>
      <c r="AM87" s="30">
        <v>22475157.572380465</v>
      </c>
      <c r="AN87" s="31">
        <v>72.627033962394179</v>
      </c>
      <c r="AO87" s="23">
        <f t="shared" si="18"/>
        <v>32739774</v>
      </c>
      <c r="AP87" s="23">
        <f t="shared" si="19"/>
        <v>23669206.650692258</v>
      </c>
      <c r="AQ87" s="24">
        <f t="shared" si="20"/>
        <v>72.294960407155713</v>
      </c>
      <c r="AR87" s="23">
        <f t="shared" si="21"/>
        <v>37035844</v>
      </c>
      <c r="AS87" s="23">
        <f t="shared" si="22"/>
        <v>26596236.828063432</v>
      </c>
      <c r="AT87" s="24">
        <f t="shared" si="23"/>
        <v>71.812152648832395</v>
      </c>
      <c r="AU87" s="23">
        <f t="shared" si="24"/>
        <v>32310277</v>
      </c>
      <c r="AV87" s="23">
        <f t="shared" si="25"/>
        <v>23278546.879007813</v>
      </c>
      <c r="AW87" s="24">
        <f t="shared" si="26"/>
        <v>72.046881179656282</v>
      </c>
      <c r="AX87" s="23"/>
      <c r="AY87" s="23"/>
      <c r="AZ87" s="24"/>
      <c r="BA87" s="23"/>
      <c r="BB87" s="23"/>
      <c r="BC87" s="24"/>
      <c r="BD87" s="23"/>
      <c r="BE87" s="23"/>
      <c r="BF87" s="24"/>
      <c r="BG87" s="23"/>
      <c r="BH87" s="23"/>
      <c r="BI87" s="24"/>
      <c r="BJ87" s="23"/>
      <c r="BK87" s="23"/>
      <c r="BL87" s="24"/>
      <c r="BM87" s="23"/>
      <c r="BN87" s="23"/>
      <c r="BO87" s="24"/>
      <c r="BP87" s="23"/>
      <c r="BQ87" s="23"/>
      <c r="BR87" s="24"/>
      <c r="BS87" s="23"/>
      <c r="BT87" s="23"/>
      <c r="BU87" s="24"/>
      <c r="BV87" s="23"/>
      <c r="BW87" s="23"/>
      <c r="BX87" s="24"/>
      <c r="BY87" s="23"/>
    </row>
    <row r="88" spans="1:77" x14ac:dyDescent="0.45">
      <c r="A88" s="25" t="s">
        <v>85</v>
      </c>
      <c r="B88" s="30">
        <v>1608904</v>
      </c>
      <c r="C88" s="30">
        <v>1023822.7970095552</v>
      </c>
      <c r="D88" s="31">
        <v>63.634797166863599</v>
      </c>
      <c r="E88" s="30">
        <v>4245350</v>
      </c>
      <c r="F88" s="30">
        <v>2934795.6425887188</v>
      </c>
      <c r="G88" s="31">
        <v>69.129651090928164</v>
      </c>
      <c r="H88" s="30">
        <v>3108797</v>
      </c>
      <c r="I88" s="30">
        <v>2190722.5684226407</v>
      </c>
      <c r="J88" s="31">
        <v>70.46849853569212</v>
      </c>
      <c r="K88" s="30">
        <v>2624843</v>
      </c>
      <c r="L88" s="30">
        <v>1937216.0678977948</v>
      </c>
      <c r="M88" s="31">
        <v>73.803121478038676</v>
      </c>
      <c r="N88" s="30">
        <v>3305902</v>
      </c>
      <c r="O88" s="30">
        <v>2373673.9456380252</v>
      </c>
      <c r="P88" s="31">
        <v>71.80109832771889</v>
      </c>
      <c r="Q88" s="30">
        <v>3349907</v>
      </c>
      <c r="R88" s="30">
        <v>2544048.7420347487</v>
      </c>
      <c r="S88" s="31">
        <v>75.94386178585701</v>
      </c>
      <c r="T88" s="30">
        <v>4733276</v>
      </c>
      <c r="U88" s="30">
        <v>3337738.5275410032</v>
      </c>
      <c r="V88" s="31">
        <v>70.516456837526547</v>
      </c>
      <c r="W88" s="30">
        <v>4996368</v>
      </c>
      <c r="X88" s="30">
        <v>3889858.0222913632</v>
      </c>
      <c r="Y88" s="31">
        <v>77.85371338322885</v>
      </c>
      <c r="Z88" s="30">
        <v>2988262</v>
      </c>
      <c r="AA88" s="30">
        <v>2279850.003124035</v>
      </c>
      <c r="AB88" s="31">
        <v>76.293511182220129</v>
      </c>
      <c r="AC88" s="30">
        <v>1794205</v>
      </c>
      <c r="AD88" s="30">
        <v>1189270.7980785901</v>
      </c>
      <c r="AE88" s="31">
        <v>66.283997540893594</v>
      </c>
      <c r="AF88" s="30">
        <v>3256586</v>
      </c>
      <c r="AG88" s="30">
        <v>2257857.5250797821</v>
      </c>
      <c r="AH88" s="31">
        <v>69.332040519727784</v>
      </c>
      <c r="AI88" s="30">
        <v>1039928</v>
      </c>
      <c r="AJ88" s="30">
        <v>677060.80520129739</v>
      </c>
      <c r="AK88" s="31">
        <v>65.106507873746779</v>
      </c>
      <c r="AL88" s="30">
        <v>30961609</v>
      </c>
      <c r="AM88" s="30">
        <v>22511726.316547886</v>
      </c>
      <c r="AN88" s="31">
        <v>72.708515621871868</v>
      </c>
      <c r="AO88" s="23">
        <f t="shared" si="18"/>
        <v>32755814</v>
      </c>
      <c r="AP88" s="23">
        <f t="shared" si="19"/>
        <v>23700997.114626475</v>
      </c>
      <c r="AQ88" s="24">
        <f t="shared" si="20"/>
        <v>72.356611606802005</v>
      </c>
      <c r="AR88" s="23">
        <f t="shared" si="21"/>
        <v>37052328</v>
      </c>
      <c r="AS88" s="23">
        <f t="shared" si="22"/>
        <v>26635915.444907553</v>
      </c>
      <c r="AT88" s="24">
        <f t="shared" si="23"/>
        <v>71.887292601176242</v>
      </c>
      <c r="AU88" s="23">
        <f t="shared" si="24"/>
        <v>32319052</v>
      </c>
      <c r="AV88" s="23">
        <f t="shared" si="25"/>
        <v>23298176.917366549</v>
      </c>
      <c r="AW88" s="24">
        <f t="shared" si="26"/>
        <v>72.088057896520453</v>
      </c>
      <c r="AX88" s="23"/>
      <c r="AY88" s="23"/>
      <c r="AZ88" s="24"/>
      <c r="BA88" s="23"/>
      <c r="BB88" s="23"/>
      <c r="BC88" s="24"/>
      <c r="BD88" s="23"/>
      <c r="BE88" s="23"/>
      <c r="BF88" s="24"/>
      <c r="BG88" s="23"/>
      <c r="BH88" s="23"/>
      <c r="BI88" s="24"/>
      <c r="BJ88" s="23"/>
      <c r="BK88" s="23"/>
      <c r="BL88" s="24"/>
      <c r="BM88" s="23"/>
      <c r="BN88" s="23"/>
      <c r="BO88" s="24"/>
      <c r="BP88" s="23"/>
      <c r="BQ88" s="23"/>
      <c r="BR88" s="24"/>
      <c r="BS88" s="23"/>
      <c r="BT88" s="23"/>
      <c r="BU88" s="24"/>
      <c r="BV88" s="23"/>
      <c r="BW88" s="23"/>
      <c r="BX88" s="24"/>
      <c r="BY88" s="23"/>
    </row>
    <row r="89" spans="1:77" x14ac:dyDescent="0.45">
      <c r="A89" s="25" t="s">
        <v>86</v>
      </c>
      <c r="B89" s="30">
        <v>1608690</v>
      </c>
      <c r="C89" s="30">
        <v>1031458.106997184</v>
      </c>
      <c r="D89" s="31">
        <v>64.11789138971362</v>
      </c>
      <c r="E89" s="30">
        <v>4244933</v>
      </c>
      <c r="F89" s="30">
        <v>2938710.7732822085</v>
      </c>
      <c r="G89" s="31">
        <v>69.228672708902792</v>
      </c>
      <c r="H89" s="30">
        <v>3109059</v>
      </c>
      <c r="I89" s="30">
        <v>2195824.2782464083</v>
      </c>
      <c r="J89" s="31">
        <v>70.62665193058119</v>
      </c>
      <c r="K89" s="30">
        <v>2626050</v>
      </c>
      <c r="L89" s="30">
        <v>1942066.3296399806</v>
      </c>
      <c r="M89" s="31">
        <v>73.953897665314088</v>
      </c>
      <c r="N89" s="30">
        <v>3306200.0000000005</v>
      </c>
      <c r="O89" s="30">
        <v>2375469.3696355689</v>
      </c>
      <c r="P89" s="31">
        <v>71.848931390586429</v>
      </c>
      <c r="Q89" s="30">
        <v>3351413.0000000005</v>
      </c>
      <c r="R89" s="30">
        <v>2550227.9352098815</v>
      </c>
      <c r="S89" s="31">
        <v>76.09411120652338</v>
      </c>
      <c r="T89" s="30">
        <v>4741037</v>
      </c>
      <c r="U89" s="30">
        <v>3345263.052435834</v>
      </c>
      <c r="V89" s="31">
        <v>70.559733080248762</v>
      </c>
      <c r="W89" s="30">
        <v>5000121</v>
      </c>
      <c r="X89" s="30">
        <v>3887128.3862091471</v>
      </c>
      <c r="Y89" s="31">
        <v>77.74068639957207</v>
      </c>
      <c r="Z89" s="30">
        <v>2990067</v>
      </c>
      <c r="AA89" s="30">
        <v>2274964.9186447258</v>
      </c>
      <c r="AB89" s="31">
        <v>76.084078338201977</v>
      </c>
      <c r="AC89" s="30">
        <v>1794620</v>
      </c>
      <c r="AD89" s="30">
        <v>1189970.0921622501</v>
      </c>
      <c r="AE89" s="31">
        <v>66.307635720222109</v>
      </c>
      <c r="AF89" s="30">
        <v>3256644</v>
      </c>
      <c r="AG89" s="30">
        <v>2254904.9735225094</v>
      </c>
      <c r="AH89" s="31">
        <v>69.240143335363314</v>
      </c>
      <c r="AI89" s="30">
        <v>1040371</v>
      </c>
      <c r="AJ89" s="30">
        <v>676837.97769020149</v>
      </c>
      <c r="AK89" s="31">
        <v>65.057366813396527</v>
      </c>
      <c r="AL89" s="30">
        <v>30977570</v>
      </c>
      <c r="AM89" s="30">
        <v>22541113.150300939</v>
      </c>
      <c r="AN89" s="31">
        <v>72.765917889301633</v>
      </c>
      <c r="AO89" s="23">
        <f t="shared" si="18"/>
        <v>32772190</v>
      </c>
      <c r="AP89" s="23">
        <f t="shared" si="19"/>
        <v>23731083.24246319</v>
      </c>
      <c r="AQ89" s="24">
        <f t="shared" si="20"/>
        <v>72.412259426248866</v>
      </c>
      <c r="AR89" s="23">
        <f t="shared" si="21"/>
        <v>37069205</v>
      </c>
      <c r="AS89" s="23">
        <f t="shared" si="22"/>
        <v>26662826.193675902</v>
      </c>
      <c r="AT89" s="24">
        <f t="shared" si="23"/>
        <v>71.927159467476855</v>
      </c>
      <c r="AU89" s="23">
        <f t="shared" si="24"/>
        <v>32328168</v>
      </c>
      <c r="AV89" s="23">
        <f t="shared" si="25"/>
        <v>23317563.141240068</v>
      </c>
      <c r="AW89" s="24">
        <f t="shared" si="26"/>
        <v>72.127697249160761</v>
      </c>
      <c r="AX89" s="23"/>
      <c r="AY89" s="23"/>
      <c r="AZ89" s="24"/>
      <c r="BA89" s="23"/>
      <c r="BB89" s="23"/>
      <c r="BC89" s="24"/>
      <c r="BD89" s="23"/>
      <c r="BE89" s="23"/>
      <c r="BF89" s="24"/>
      <c r="BG89" s="23"/>
      <c r="BH89" s="23"/>
      <c r="BI89" s="24"/>
      <c r="BJ89" s="23"/>
      <c r="BK89" s="23"/>
      <c r="BL89" s="24"/>
      <c r="BM89" s="23"/>
      <c r="BN89" s="23"/>
      <c r="BO89" s="24"/>
      <c r="BP89" s="23"/>
      <c r="BQ89" s="23"/>
      <c r="BR89" s="24"/>
      <c r="BS89" s="23"/>
      <c r="BT89" s="23"/>
      <c r="BU89" s="24"/>
      <c r="BV89" s="23"/>
      <c r="BW89" s="23"/>
      <c r="BX89" s="24"/>
      <c r="BY89" s="23"/>
    </row>
    <row r="90" spans="1:77" x14ac:dyDescent="0.45">
      <c r="A90" s="25" t="s">
        <v>87</v>
      </c>
      <c r="B90" s="30">
        <v>1608465</v>
      </c>
      <c r="C90" s="30">
        <v>1034735.4184407053</v>
      </c>
      <c r="D90" s="31">
        <v>64.33061449523025</v>
      </c>
      <c r="E90" s="30">
        <v>4246160</v>
      </c>
      <c r="F90" s="30">
        <v>2957233.4765434205</v>
      </c>
      <c r="G90" s="31">
        <v>69.644890360782938</v>
      </c>
      <c r="H90" s="30">
        <v>3109709</v>
      </c>
      <c r="I90" s="30">
        <v>2195969.5618144535</v>
      </c>
      <c r="J90" s="31">
        <v>70.616561286424343</v>
      </c>
      <c r="K90" s="30">
        <v>2626947</v>
      </c>
      <c r="L90" s="30">
        <v>1941618.9096906318</v>
      </c>
      <c r="M90" s="31">
        <v>73.911613355375337</v>
      </c>
      <c r="N90" s="30">
        <v>3306222.9999999995</v>
      </c>
      <c r="O90" s="30">
        <v>2383681.0873954771</v>
      </c>
      <c r="P90" s="31">
        <v>72.096803131412415</v>
      </c>
      <c r="Q90" s="30">
        <v>3353569</v>
      </c>
      <c r="R90" s="30">
        <v>2565503.1338476166</v>
      </c>
      <c r="S90" s="31">
        <v>76.500681329282827</v>
      </c>
      <c r="T90" s="30">
        <v>4749341</v>
      </c>
      <c r="U90" s="30">
        <v>3358048.7561153742</v>
      </c>
      <c r="V90" s="31">
        <v>70.705572754522663</v>
      </c>
      <c r="W90" s="30">
        <v>5002756</v>
      </c>
      <c r="X90" s="30">
        <v>3885652.9845236824</v>
      </c>
      <c r="Y90" s="31">
        <v>77.670247849858811</v>
      </c>
      <c r="Z90" s="30">
        <v>2992641</v>
      </c>
      <c r="AA90" s="30">
        <v>2268967.5872031129</v>
      </c>
      <c r="AB90" s="31">
        <v>75.818235037316967</v>
      </c>
      <c r="AC90" s="30">
        <v>1795246.9999999998</v>
      </c>
      <c r="AD90" s="30">
        <v>1190384.4065351933</v>
      </c>
      <c r="AE90" s="31">
        <v>66.30755581461456</v>
      </c>
      <c r="AF90" s="30">
        <v>3256580</v>
      </c>
      <c r="AG90" s="30">
        <v>2255343.6168137733</v>
      </c>
      <c r="AH90" s="31">
        <v>69.254973524795133</v>
      </c>
      <c r="AI90" s="30">
        <v>1040890</v>
      </c>
      <c r="AJ90" s="30">
        <v>676221.71073471266</v>
      </c>
      <c r="AK90" s="31">
        <v>64.965722673357675</v>
      </c>
      <c r="AL90" s="30">
        <v>30995811</v>
      </c>
      <c r="AM90" s="30">
        <v>22591410.915574472</v>
      </c>
      <c r="AN90" s="31">
        <v>72.885368011743509</v>
      </c>
      <c r="AO90" s="23">
        <f t="shared" si="18"/>
        <v>32791058</v>
      </c>
      <c r="AP90" s="23">
        <f t="shared" si="19"/>
        <v>23781795.322109666</v>
      </c>
      <c r="AQ90" s="24">
        <f t="shared" si="20"/>
        <v>72.525245516962784</v>
      </c>
      <c r="AR90" s="23">
        <f t="shared" si="21"/>
        <v>37088528</v>
      </c>
      <c r="AS90" s="23">
        <f t="shared" si="22"/>
        <v>26713360.649658151</v>
      </c>
      <c r="AT90" s="24">
        <f t="shared" si="23"/>
        <v>72.025939259865339</v>
      </c>
      <c r="AU90" s="23">
        <f t="shared" si="24"/>
        <v>32339187</v>
      </c>
      <c r="AV90" s="23">
        <f t="shared" si="25"/>
        <v>23355311.893542778</v>
      </c>
      <c r="AW90" s="24">
        <f t="shared" si="26"/>
        <v>72.219848611354323</v>
      </c>
      <c r="AX90" s="23"/>
      <c r="AY90" s="23"/>
      <c r="AZ90" s="24"/>
      <c r="BA90" s="23"/>
      <c r="BB90" s="23"/>
      <c r="BC90" s="24"/>
      <c r="BD90" s="23"/>
      <c r="BE90" s="23"/>
      <c r="BF90" s="24"/>
      <c r="BG90" s="23"/>
      <c r="BH90" s="23"/>
      <c r="BI90" s="24"/>
      <c r="BJ90" s="23"/>
      <c r="BK90" s="23"/>
      <c r="BL90" s="24"/>
      <c r="BM90" s="23"/>
      <c r="BN90" s="23"/>
      <c r="BO90" s="24"/>
      <c r="BP90" s="23"/>
      <c r="BQ90" s="23"/>
      <c r="BR90" s="24"/>
      <c r="BS90" s="23"/>
      <c r="BT90" s="23"/>
      <c r="BU90" s="24"/>
      <c r="BV90" s="23"/>
      <c r="BW90" s="23"/>
      <c r="BX90" s="24"/>
      <c r="BY90" s="23"/>
    </row>
    <row r="91" spans="1:77" x14ac:dyDescent="0.45">
      <c r="A91" s="25" t="s">
        <v>88</v>
      </c>
      <c r="B91" s="30">
        <v>1608368</v>
      </c>
      <c r="C91" s="30">
        <v>1038245.2784049893</v>
      </c>
      <c r="D91" s="31">
        <v>64.552719179005635</v>
      </c>
      <c r="E91" s="30">
        <v>4246625</v>
      </c>
      <c r="F91" s="30">
        <v>2970395.3818106344</v>
      </c>
      <c r="G91" s="31">
        <v>69.947202350351958</v>
      </c>
      <c r="H91" s="30">
        <v>3110330.9999999995</v>
      </c>
      <c r="I91" s="30">
        <v>2203282.530782294</v>
      </c>
      <c r="J91" s="31">
        <v>70.837558149994138</v>
      </c>
      <c r="K91" s="30">
        <v>2628033</v>
      </c>
      <c r="L91" s="30">
        <v>1944316.8889710647</v>
      </c>
      <c r="M91" s="31">
        <v>73.983731900286813</v>
      </c>
      <c r="N91" s="30">
        <v>3306261</v>
      </c>
      <c r="O91" s="30">
        <v>2385584.8809536193</v>
      </c>
      <c r="P91" s="31">
        <v>72.153555964082059</v>
      </c>
      <c r="Q91" s="30">
        <v>3355519</v>
      </c>
      <c r="R91" s="30">
        <v>2559621.123302442</v>
      </c>
      <c r="S91" s="31">
        <v>76.280930708556326</v>
      </c>
      <c r="T91" s="30">
        <v>4756953</v>
      </c>
      <c r="U91" s="30">
        <v>3347780.6251753084</v>
      </c>
      <c r="V91" s="31">
        <v>70.376575618369756</v>
      </c>
      <c r="W91" s="30">
        <v>5005049</v>
      </c>
      <c r="X91" s="30">
        <v>3897490.5048645707</v>
      </c>
      <c r="Y91" s="31">
        <v>77.871175783984739</v>
      </c>
      <c r="Z91" s="30">
        <v>2995165</v>
      </c>
      <c r="AA91" s="30">
        <v>2266775.4109934559</v>
      </c>
      <c r="AB91" s="31">
        <v>75.681153158288637</v>
      </c>
      <c r="AC91" s="30">
        <v>1795877</v>
      </c>
      <c r="AD91" s="30">
        <v>1195951.2346699804</v>
      </c>
      <c r="AE91" s="31">
        <v>66.594273141756389</v>
      </c>
      <c r="AF91" s="30">
        <v>3256313</v>
      </c>
      <c r="AG91" s="30">
        <v>2269796.2273663376</v>
      </c>
      <c r="AH91" s="31">
        <v>69.704485636556967</v>
      </c>
      <c r="AI91" s="30">
        <v>1041598</v>
      </c>
      <c r="AJ91" s="30">
        <v>680728.26920429489</v>
      </c>
      <c r="AK91" s="31">
        <v>65.354221993926146</v>
      </c>
      <c r="AL91" s="30">
        <v>31012304</v>
      </c>
      <c r="AM91" s="30">
        <v>22613492.625258379</v>
      </c>
      <c r="AN91" s="31">
        <v>72.917809090412561</v>
      </c>
      <c r="AO91" s="23">
        <f t="shared" si="18"/>
        <v>32808181</v>
      </c>
      <c r="AP91" s="23">
        <f t="shared" si="19"/>
        <v>23809443.859928358</v>
      </c>
      <c r="AQ91" s="24">
        <f t="shared" si="20"/>
        <v>72.571666987354035</v>
      </c>
      <c r="AR91" s="23">
        <f t="shared" si="21"/>
        <v>37106092</v>
      </c>
      <c r="AS91" s="23">
        <f t="shared" si="22"/>
        <v>26759968.356498994</v>
      </c>
      <c r="AT91" s="24">
        <f t="shared" si="23"/>
        <v>72.117452725819248</v>
      </c>
      <c r="AU91" s="23">
        <f t="shared" si="24"/>
        <v>32349139</v>
      </c>
      <c r="AV91" s="23">
        <f t="shared" si="25"/>
        <v>23412187.731323685</v>
      </c>
      <c r="AW91" s="24">
        <f t="shared" si="26"/>
        <v>72.373449356175087</v>
      </c>
      <c r="AX91" s="23"/>
      <c r="AY91" s="23"/>
      <c r="AZ91" s="24"/>
      <c r="BA91" s="23"/>
      <c r="BB91" s="23"/>
      <c r="BC91" s="24"/>
      <c r="BD91" s="23"/>
      <c r="BE91" s="23"/>
      <c r="BF91" s="24"/>
      <c r="BG91" s="23"/>
      <c r="BH91" s="23"/>
      <c r="BI91" s="24"/>
      <c r="BJ91" s="23"/>
      <c r="BK91" s="23"/>
      <c r="BL91" s="24"/>
      <c r="BM91" s="23"/>
      <c r="BN91" s="23"/>
      <c r="BO91" s="24"/>
      <c r="BP91" s="23"/>
      <c r="BQ91" s="23"/>
      <c r="BR91" s="24"/>
      <c r="BS91" s="23"/>
      <c r="BT91" s="23"/>
      <c r="BU91" s="24"/>
      <c r="BV91" s="23"/>
      <c r="BW91" s="23"/>
      <c r="BX91" s="24"/>
      <c r="BY91" s="23"/>
    </row>
    <row r="92" spans="1:77" x14ac:dyDescent="0.45">
      <c r="A92" s="25" t="s">
        <v>89</v>
      </c>
      <c r="B92" s="30">
        <v>1608026.0000000005</v>
      </c>
      <c r="C92" s="30">
        <v>1031804.9876032926</v>
      </c>
      <c r="D92" s="31">
        <v>64.165939332031471</v>
      </c>
      <c r="E92" s="30">
        <v>4247465</v>
      </c>
      <c r="F92" s="30">
        <v>2975223.1984229456</v>
      </c>
      <c r="G92" s="31">
        <v>70.04703272241079</v>
      </c>
      <c r="H92" s="30">
        <v>3111001.0000000005</v>
      </c>
      <c r="I92" s="30">
        <v>2205356.5501032379</v>
      </c>
      <c r="J92" s="31">
        <v>70.888969502203238</v>
      </c>
      <c r="K92" s="30">
        <v>2629107</v>
      </c>
      <c r="L92" s="30">
        <v>1941855.8517392268</v>
      </c>
      <c r="M92" s="31">
        <v>73.859901926366135</v>
      </c>
      <c r="N92" s="30">
        <v>3306489</v>
      </c>
      <c r="O92" s="30">
        <v>2392384.5633913251</v>
      </c>
      <c r="P92" s="31">
        <v>72.354227199646672</v>
      </c>
      <c r="Q92" s="30">
        <v>3357509.0000000005</v>
      </c>
      <c r="R92" s="30">
        <v>2550623.0775715648</v>
      </c>
      <c r="S92" s="31">
        <v>75.967721235343362</v>
      </c>
      <c r="T92" s="30">
        <v>4764801</v>
      </c>
      <c r="U92" s="30">
        <v>3335874.4503013254</v>
      </c>
      <c r="V92" s="31">
        <v>70.010782198486893</v>
      </c>
      <c r="W92" s="30">
        <v>5007590</v>
      </c>
      <c r="X92" s="30">
        <v>3891563.6379717914</v>
      </c>
      <c r="Y92" s="31">
        <v>77.713303964018451</v>
      </c>
      <c r="Z92" s="30">
        <v>2997766</v>
      </c>
      <c r="AA92" s="30">
        <v>2281840.3168160939</v>
      </c>
      <c r="AB92" s="31">
        <v>76.118026450900231</v>
      </c>
      <c r="AC92" s="30">
        <v>1796627</v>
      </c>
      <c r="AD92" s="30">
        <v>1200194.5445612683</v>
      </c>
      <c r="AE92" s="31">
        <v>66.802655451647354</v>
      </c>
      <c r="AF92" s="30">
        <v>3256326</v>
      </c>
      <c r="AG92" s="30">
        <v>2270839.4039191622</v>
      </c>
      <c r="AH92" s="31">
        <v>69.736242744711745</v>
      </c>
      <c r="AI92" s="30">
        <v>1042110.9999999999</v>
      </c>
      <c r="AJ92" s="30">
        <v>679906.24647754291</v>
      </c>
      <c r="AK92" s="31">
        <v>65.243169535447095</v>
      </c>
      <c r="AL92" s="30">
        <v>31029754</v>
      </c>
      <c r="AM92" s="30">
        <v>22606526.6339208</v>
      </c>
      <c r="AN92" s="31">
        <v>72.854353385852818</v>
      </c>
      <c r="AO92" s="23">
        <f t="shared" si="18"/>
        <v>32826381</v>
      </c>
      <c r="AP92" s="23">
        <f t="shared" si="19"/>
        <v>23806721.178482067</v>
      </c>
      <c r="AQ92" s="24">
        <f t="shared" si="20"/>
        <v>72.523136737132461</v>
      </c>
      <c r="AR92" s="23">
        <f t="shared" si="21"/>
        <v>37124818</v>
      </c>
      <c r="AS92" s="23">
        <f t="shared" si="22"/>
        <v>26757466.828878775</v>
      </c>
      <c r="AT92" s="24">
        <f t="shared" si="23"/>
        <v>72.074338058381258</v>
      </c>
      <c r="AU92" s="23">
        <f t="shared" si="24"/>
        <v>32360017</v>
      </c>
      <c r="AV92" s="23">
        <f t="shared" si="25"/>
        <v>23421592.378577448</v>
      </c>
      <c r="AW92" s="24">
        <f t="shared" si="26"/>
        <v>72.378183171465722</v>
      </c>
      <c r="AX92" s="23"/>
      <c r="AY92" s="23"/>
      <c r="AZ92" s="24"/>
      <c r="BA92" s="23"/>
      <c r="BB92" s="23"/>
      <c r="BC92" s="24"/>
      <c r="BD92" s="23"/>
      <c r="BE92" s="23"/>
      <c r="BF92" s="24"/>
      <c r="BG92" s="23"/>
      <c r="BH92" s="23"/>
      <c r="BI92" s="24"/>
      <c r="BJ92" s="23"/>
      <c r="BK92" s="23"/>
      <c r="BL92" s="24"/>
      <c r="BM92" s="23"/>
      <c r="BN92" s="23"/>
      <c r="BO92" s="24"/>
      <c r="BP92" s="23"/>
      <c r="BQ92" s="23"/>
      <c r="BR92" s="24"/>
      <c r="BS92" s="23"/>
      <c r="BT92" s="23"/>
      <c r="BU92" s="24"/>
      <c r="BV92" s="23"/>
      <c r="BW92" s="23"/>
      <c r="BX92" s="24"/>
      <c r="BY92" s="23"/>
    </row>
    <row r="93" spans="1:77" x14ac:dyDescent="0.45">
      <c r="A93" s="25" t="s">
        <v>90</v>
      </c>
      <c r="B93" s="30">
        <v>1607751</v>
      </c>
      <c r="C93" s="30">
        <v>1046284.6936906099</v>
      </c>
      <c r="D93" s="31">
        <v>65.077533379895883</v>
      </c>
      <c r="E93" s="30">
        <v>4248303</v>
      </c>
      <c r="F93" s="30">
        <v>2984253.9543352891</v>
      </c>
      <c r="G93" s="31">
        <v>70.245788832277</v>
      </c>
      <c r="H93" s="30">
        <v>3111299.9999999995</v>
      </c>
      <c r="I93" s="30">
        <v>2201427.8475839421</v>
      </c>
      <c r="J93" s="31">
        <v>70.755884922185018</v>
      </c>
      <c r="K93" s="30">
        <v>2630003</v>
      </c>
      <c r="L93" s="30">
        <v>1948407.590388977</v>
      </c>
      <c r="M93" s="31">
        <v>74.083854291762293</v>
      </c>
      <c r="N93" s="30">
        <v>3306408</v>
      </c>
      <c r="O93" s="30">
        <v>2379818.5888983496</v>
      </c>
      <c r="P93" s="31">
        <v>71.975950605561962</v>
      </c>
      <c r="Q93" s="30">
        <v>3359789.9999999995</v>
      </c>
      <c r="R93" s="30">
        <v>2551069.6309925122</v>
      </c>
      <c r="S93" s="31">
        <v>75.92943698839845</v>
      </c>
      <c r="T93" s="30">
        <v>4772957.9999999991</v>
      </c>
      <c r="U93" s="30">
        <v>3359271.8908892954</v>
      </c>
      <c r="V93" s="31">
        <v>70.381341945378438</v>
      </c>
      <c r="W93" s="30">
        <v>5009848</v>
      </c>
      <c r="X93" s="30">
        <v>3906276.8912136205</v>
      </c>
      <c r="Y93" s="31">
        <v>77.971964243498405</v>
      </c>
      <c r="Z93" s="30">
        <v>3000328</v>
      </c>
      <c r="AA93" s="30">
        <v>2289933.2091913647</v>
      </c>
      <c r="AB93" s="31">
        <v>76.322762351028445</v>
      </c>
      <c r="AC93" s="30">
        <v>1797424.9999999998</v>
      </c>
      <c r="AD93" s="30">
        <v>1209368.4332175404</v>
      </c>
      <c r="AE93" s="31">
        <v>67.283387802970395</v>
      </c>
      <c r="AF93" s="30">
        <v>3256159</v>
      </c>
      <c r="AG93" s="30">
        <v>2260997.5330627877</v>
      </c>
      <c r="AH93" s="31">
        <v>69.437565335807861</v>
      </c>
      <c r="AI93" s="30">
        <v>1042715</v>
      </c>
      <c r="AJ93" s="30">
        <v>678450.55045505613</v>
      </c>
      <c r="AK93" s="31">
        <v>65.065770652101108</v>
      </c>
      <c r="AL93" s="30">
        <v>31046688.999999996</v>
      </c>
      <c r="AM93" s="30">
        <v>22666744.297183961</v>
      </c>
      <c r="AN93" s="31">
        <v>73.008572016114073</v>
      </c>
      <c r="AO93" s="23">
        <f t="shared" si="18"/>
        <v>32844113.999999996</v>
      </c>
      <c r="AP93" s="23">
        <f t="shared" si="19"/>
        <v>23876112.730401501</v>
      </c>
      <c r="AQ93" s="24">
        <f t="shared" si="20"/>
        <v>72.695255930488798</v>
      </c>
      <c r="AR93" s="23">
        <f t="shared" si="21"/>
        <v>37142988</v>
      </c>
      <c r="AS93" s="23">
        <f t="shared" si="22"/>
        <v>26815560.813919343</v>
      </c>
      <c r="AT93" s="24">
        <f t="shared" si="23"/>
        <v>72.195486302608032</v>
      </c>
      <c r="AU93" s="23">
        <f t="shared" si="24"/>
        <v>32370030</v>
      </c>
      <c r="AV93" s="23">
        <f t="shared" si="25"/>
        <v>23456288.923030049</v>
      </c>
      <c r="AW93" s="24">
        <f t="shared" si="26"/>
        <v>72.462981724237039</v>
      </c>
      <c r="AX93" s="23"/>
      <c r="AY93" s="23"/>
      <c r="AZ93" s="24"/>
      <c r="BA93" s="23"/>
      <c r="BB93" s="23"/>
      <c r="BC93" s="24"/>
      <c r="BD93" s="23"/>
      <c r="BE93" s="23"/>
      <c r="BF93" s="24"/>
      <c r="BG93" s="23"/>
      <c r="BH93" s="23"/>
      <c r="BI93" s="24"/>
      <c r="BJ93" s="23"/>
      <c r="BK93" s="23"/>
      <c r="BL93" s="24"/>
      <c r="BM93" s="23"/>
      <c r="BN93" s="23"/>
      <c r="BO93" s="24"/>
      <c r="BP93" s="23"/>
      <c r="BQ93" s="23"/>
      <c r="BR93" s="24"/>
      <c r="BS93" s="23"/>
      <c r="BT93" s="23"/>
      <c r="BU93" s="24"/>
      <c r="BV93" s="23"/>
      <c r="BW93" s="23"/>
      <c r="BX93" s="24"/>
      <c r="BY93" s="23"/>
    </row>
    <row r="94" spans="1:77" x14ac:dyDescent="0.45">
      <c r="A94" s="25" t="s">
        <v>91</v>
      </c>
      <c r="B94" s="30">
        <v>1607640.9999999998</v>
      </c>
      <c r="C94" s="30">
        <v>1060174.8665515448</v>
      </c>
      <c r="D94" s="31">
        <v>65.945995813216072</v>
      </c>
      <c r="E94" s="30">
        <v>4249390</v>
      </c>
      <c r="F94" s="30">
        <v>2974756.7338078599</v>
      </c>
      <c r="G94" s="31">
        <v>70.004323769008252</v>
      </c>
      <c r="H94" s="30">
        <v>3111901</v>
      </c>
      <c r="I94" s="30">
        <v>2215752.1020535799</v>
      </c>
      <c r="J94" s="31">
        <v>71.202525467666874</v>
      </c>
      <c r="K94" s="30">
        <v>2631213</v>
      </c>
      <c r="L94" s="30">
        <v>1959165.3695783219</v>
      </c>
      <c r="M94" s="31">
        <v>74.458638262212972</v>
      </c>
      <c r="N94" s="30">
        <v>3306711</v>
      </c>
      <c r="O94" s="30">
        <v>2365469.2726876065</v>
      </c>
      <c r="P94" s="31">
        <v>71.535410039994616</v>
      </c>
      <c r="Q94" s="30">
        <v>3361724</v>
      </c>
      <c r="R94" s="30">
        <v>2551292.9538752241</v>
      </c>
      <c r="S94" s="31">
        <v>75.892397884990672</v>
      </c>
      <c r="T94" s="30">
        <v>4780407.9999999991</v>
      </c>
      <c r="U94" s="30">
        <v>3373227.7202413399</v>
      </c>
      <c r="V94" s="31">
        <v>70.563594576892612</v>
      </c>
      <c r="W94" s="30">
        <v>5012574</v>
      </c>
      <c r="X94" s="30">
        <v>3908201.4250462642</v>
      </c>
      <c r="Y94" s="31">
        <v>77.967954688474705</v>
      </c>
      <c r="Z94" s="30">
        <v>3002879.9999999995</v>
      </c>
      <c r="AA94" s="30">
        <v>2303189.1886744443</v>
      </c>
      <c r="AB94" s="31">
        <v>76.699341587890444</v>
      </c>
      <c r="AC94" s="30">
        <v>1798032</v>
      </c>
      <c r="AD94" s="30">
        <v>1203072.9715406101</v>
      </c>
      <c r="AE94" s="31">
        <v>66.910542834644218</v>
      </c>
      <c r="AF94" s="30">
        <v>3255795</v>
      </c>
      <c r="AG94" s="30">
        <v>2263336.7377921334</v>
      </c>
      <c r="AH94" s="31">
        <v>69.517175921461074</v>
      </c>
      <c r="AI94" s="30">
        <v>1043410</v>
      </c>
      <c r="AJ94" s="30">
        <v>680304.80514281872</v>
      </c>
      <c r="AK94" s="31">
        <v>65.200142335497901</v>
      </c>
      <c r="AL94" s="30">
        <v>31064442</v>
      </c>
      <c r="AM94" s="30">
        <v>22711229.632516183</v>
      </c>
      <c r="AN94" s="31">
        <v>73.110051783695923</v>
      </c>
      <c r="AO94" s="23">
        <f t="shared" si="18"/>
        <v>32862474</v>
      </c>
      <c r="AP94" s="23">
        <f t="shared" si="19"/>
        <v>23914302.604056794</v>
      </c>
      <c r="AQ94" s="24">
        <f t="shared" si="20"/>
        <v>72.770852870227586</v>
      </c>
      <c r="AR94" s="23">
        <f t="shared" si="21"/>
        <v>37161679</v>
      </c>
      <c r="AS94" s="23">
        <f t="shared" si="22"/>
        <v>26857944.146991748</v>
      </c>
      <c r="AT94" s="24">
        <f t="shared" si="23"/>
        <v>72.273225725327833</v>
      </c>
      <c r="AU94" s="23">
        <f t="shared" si="24"/>
        <v>32381271</v>
      </c>
      <c r="AV94" s="23">
        <f t="shared" si="25"/>
        <v>23484716.426750407</v>
      </c>
      <c r="AW94" s="24">
        <f t="shared" si="26"/>
        <v>72.525616510699678</v>
      </c>
      <c r="AX94" s="23"/>
      <c r="AY94" s="23"/>
      <c r="AZ94" s="24"/>
      <c r="BA94" s="23"/>
      <c r="BB94" s="23"/>
      <c r="BC94" s="24"/>
      <c r="BD94" s="23"/>
      <c r="BE94" s="23"/>
      <c r="BF94" s="24"/>
      <c r="BG94" s="23"/>
      <c r="BH94" s="23"/>
      <c r="BI94" s="24"/>
      <c r="BJ94" s="23"/>
      <c r="BK94" s="23"/>
      <c r="BL94" s="24"/>
      <c r="BM94" s="23"/>
      <c r="BN94" s="23"/>
      <c r="BO94" s="24"/>
      <c r="BP94" s="23"/>
      <c r="BQ94" s="23"/>
      <c r="BR94" s="24"/>
      <c r="BS94" s="23"/>
      <c r="BT94" s="23"/>
      <c r="BU94" s="24"/>
      <c r="BV94" s="23"/>
      <c r="BW94" s="23"/>
      <c r="BX94" s="24"/>
      <c r="BY94" s="23"/>
    </row>
    <row r="95" spans="1:77" x14ac:dyDescent="0.45">
      <c r="A95" s="25" t="s">
        <v>92</v>
      </c>
      <c r="B95" s="30">
        <v>1607492</v>
      </c>
      <c r="C95" s="30">
        <v>1057069.4847758105</v>
      </c>
      <c r="D95" s="31">
        <v>65.758926624568616</v>
      </c>
      <c r="E95" s="30">
        <v>4250297</v>
      </c>
      <c r="F95" s="30">
        <v>2972101.7859876305</v>
      </c>
      <c r="G95" s="31">
        <v>69.926920071412198</v>
      </c>
      <c r="H95" s="30">
        <v>3112500.0000000005</v>
      </c>
      <c r="I95" s="30">
        <v>2200843.6751310034</v>
      </c>
      <c r="J95" s="31">
        <v>70.709836952000089</v>
      </c>
      <c r="K95" s="30">
        <v>2632197.0000000009</v>
      </c>
      <c r="L95" s="30">
        <v>1959146.0320757716</v>
      </c>
      <c r="M95" s="31">
        <v>74.43006857297425</v>
      </c>
      <c r="N95" s="30">
        <v>3306873.0000000005</v>
      </c>
      <c r="O95" s="30">
        <v>2364493.6680954262</v>
      </c>
      <c r="P95" s="31">
        <v>71.502403270262448</v>
      </c>
      <c r="Q95" s="30">
        <v>3363769.0000000005</v>
      </c>
      <c r="R95" s="30">
        <v>2553556.5765722031</v>
      </c>
      <c r="S95" s="31">
        <v>75.91355341499974</v>
      </c>
      <c r="T95" s="30">
        <v>4788440</v>
      </c>
      <c r="U95" s="30">
        <v>3375357.9036747552</v>
      </c>
      <c r="V95" s="31">
        <v>70.489719066642891</v>
      </c>
      <c r="W95" s="30">
        <v>5014769</v>
      </c>
      <c r="X95" s="30">
        <v>3920014.6407045908</v>
      </c>
      <c r="Y95" s="31">
        <v>78.169396052033321</v>
      </c>
      <c r="Z95" s="30">
        <v>3005343.0000000005</v>
      </c>
      <c r="AA95" s="30">
        <v>2288628.4348173137</v>
      </c>
      <c r="AB95" s="31">
        <v>76.151987803632167</v>
      </c>
      <c r="AC95" s="30">
        <v>1798716.0000000002</v>
      </c>
      <c r="AD95" s="30">
        <v>1202035.192452485</v>
      </c>
      <c r="AE95" s="31">
        <v>66.827403128258425</v>
      </c>
      <c r="AF95" s="30">
        <v>3255621.0000000005</v>
      </c>
      <c r="AG95" s="30">
        <v>2269907.4000270944</v>
      </c>
      <c r="AH95" s="31">
        <v>69.722716496394824</v>
      </c>
      <c r="AI95" s="30">
        <v>1044049.0000000001</v>
      </c>
      <c r="AJ95" s="30">
        <v>682547.73220427195</v>
      </c>
      <c r="AK95" s="31">
        <v>65.375066898610314</v>
      </c>
      <c r="AL95" s="30">
        <v>31081680.000000007</v>
      </c>
      <c r="AM95" s="30">
        <v>22691212.201834504</v>
      </c>
      <c r="AN95" s="31">
        <v>73.005102046718505</v>
      </c>
      <c r="AO95" s="23">
        <f t="shared" si="18"/>
        <v>32880396.000000007</v>
      </c>
      <c r="AP95" s="23">
        <f t="shared" si="19"/>
        <v>23893247.39428699</v>
      </c>
      <c r="AQ95" s="24">
        <f t="shared" si="20"/>
        <v>72.667152166558409</v>
      </c>
      <c r="AR95" s="23">
        <f t="shared" si="21"/>
        <v>37180066.000000007</v>
      </c>
      <c r="AS95" s="23">
        <f t="shared" si="22"/>
        <v>26845702.52651836</v>
      </c>
      <c r="AT95" s="24">
        <f t="shared" si="23"/>
        <v>72.204558557045999</v>
      </c>
      <c r="AU95" s="23">
        <f t="shared" si="24"/>
        <v>32391626.000000007</v>
      </c>
      <c r="AV95" s="23">
        <f t="shared" si="25"/>
        <v>23470344.622843605</v>
      </c>
      <c r="AW95" s="24">
        <f t="shared" si="26"/>
        <v>72.458062533951207</v>
      </c>
      <c r="AX95" s="23"/>
      <c r="AY95" s="23"/>
      <c r="AZ95" s="24"/>
      <c r="BA95" s="23"/>
      <c r="BB95" s="23"/>
      <c r="BC95" s="24"/>
      <c r="BD95" s="23"/>
      <c r="BE95" s="23"/>
      <c r="BF95" s="24"/>
      <c r="BG95" s="23"/>
      <c r="BH95" s="23"/>
      <c r="BI95" s="24"/>
      <c r="BJ95" s="23"/>
      <c r="BK95" s="23"/>
      <c r="BL95" s="24"/>
      <c r="BM95" s="23"/>
      <c r="BN95" s="23"/>
      <c r="BO95" s="24"/>
      <c r="BP95" s="23"/>
      <c r="BQ95" s="23"/>
      <c r="BR95" s="24"/>
      <c r="BS95" s="23"/>
      <c r="BT95" s="23"/>
      <c r="BU95" s="24"/>
      <c r="BV95" s="23"/>
      <c r="BW95" s="23"/>
      <c r="BX95" s="24"/>
      <c r="BY95" s="23"/>
    </row>
    <row r="96" spans="1:77" x14ac:dyDescent="0.45">
      <c r="A96" s="25" t="s">
        <v>93</v>
      </c>
      <c r="B96" s="30">
        <v>1607308.0000000002</v>
      </c>
      <c r="C96" s="30">
        <v>1049379.5763036308</v>
      </c>
      <c r="D96" s="31">
        <v>65.288020485409803</v>
      </c>
      <c r="E96" s="30">
        <v>4251267</v>
      </c>
      <c r="F96" s="30">
        <v>2969005.2886008397</v>
      </c>
      <c r="G96" s="31">
        <v>69.838127988687589</v>
      </c>
      <c r="H96" s="30">
        <v>3112791</v>
      </c>
      <c r="I96" s="30">
        <v>2200813.1968387207</v>
      </c>
      <c r="J96" s="31">
        <v>70.702247495534422</v>
      </c>
      <c r="K96" s="30">
        <v>2633055</v>
      </c>
      <c r="L96" s="30">
        <v>1958539.6590664047</v>
      </c>
      <c r="M96" s="31">
        <v>74.382785740001808</v>
      </c>
      <c r="N96" s="30">
        <v>3306705</v>
      </c>
      <c r="O96" s="30">
        <v>2363000.5691395421</v>
      </c>
      <c r="P96" s="31">
        <v>71.460882332701047</v>
      </c>
      <c r="Q96" s="30">
        <v>3365880</v>
      </c>
      <c r="R96" s="30">
        <v>2555026.8658150267</v>
      </c>
      <c r="S96" s="31">
        <v>75.909624401791703</v>
      </c>
      <c r="T96" s="30">
        <v>4796296</v>
      </c>
      <c r="U96" s="30">
        <v>3374000.7708708495</v>
      </c>
      <c r="V96" s="31">
        <v>70.345966363853478</v>
      </c>
      <c r="W96" s="30">
        <v>5017283.0000000009</v>
      </c>
      <c r="X96" s="30">
        <v>3927453.671811047</v>
      </c>
      <c r="Y96" s="31">
        <v>78.278495986992297</v>
      </c>
      <c r="Z96" s="30">
        <v>3007982</v>
      </c>
      <c r="AA96" s="30">
        <v>2291727.8327671424</v>
      </c>
      <c r="AB96" s="31">
        <v>76.188216311372287</v>
      </c>
      <c r="AC96" s="30">
        <v>1799405</v>
      </c>
      <c r="AD96" s="30">
        <v>1207195.235343317</v>
      </c>
      <c r="AE96" s="31">
        <v>67.088578465843824</v>
      </c>
      <c r="AF96" s="30">
        <v>3255389</v>
      </c>
      <c r="AG96" s="30">
        <v>2268071.718161175</v>
      </c>
      <c r="AH96" s="31">
        <v>69.671296369225772</v>
      </c>
      <c r="AI96" s="30">
        <v>1044616.0000000001</v>
      </c>
      <c r="AJ96" s="30">
        <v>678430.43004993279</v>
      </c>
      <c r="AK96" s="31">
        <v>64.945437371238114</v>
      </c>
      <c r="AL96" s="30">
        <v>31098567</v>
      </c>
      <c r="AM96" s="30">
        <v>22688947.431213204</v>
      </c>
      <c r="AN96" s="31">
        <v>72.95817659769726</v>
      </c>
      <c r="AO96" s="23">
        <f t="shared" si="18"/>
        <v>32897972</v>
      </c>
      <c r="AP96" s="23">
        <f t="shared" si="19"/>
        <v>23896142.666556522</v>
      </c>
      <c r="AQ96" s="24">
        <f t="shared" si="20"/>
        <v>72.637129931767603</v>
      </c>
      <c r="AR96" s="23">
        <f t="shared" si="21"/>
        <v>37197977</v>
      </c>
      <c r="AS96" s="23">
        <f t="shared" si="22"/>
        <v>26842644.814767629</v>
      </c>
      <c r="AT96" s="24">
        <f t="shared" si="23"/>
        <v>72.161571621939629</v>
      </c>
      <c r="AU96" s="23">
        <f t="shared" si="24"/>
        <v>32401681</v>
      </c>
      <c r="AV96" s="23">
        <f t="shared" si="25"/>
        <v>23468644.043896779</v>
      </c>
      <c r="AW96" s="24">
        <f t="shared" si="26"/>
        <v>72.430328673061055</v>
      </c>
      <c r="AX96" s="23"/>
      <c r="AY96" s="23"/>
      <c r="AZ96" s="24"/>
      <c r="BA96" s="23"/>
      <c r="BB96" s="23"/>
      <c r="BC96" s="24"/>
      <c r="BD96" s="23"/>
      <c r="BE96" s="23"/>
      <c r="BF96" s="24"/>
      <c r="BG96" s="23"/>
      <c r="BH96" s="23"/>
      <c r="BI96" s="24"/>
      <c r="BJ96" s="23"/>
      <c r="BK96" s="23"/>
      <c r="BL96" s="24"/>
      <c r="BM96" s="23"/>
      <c r="BN96" s="23"/>
      <c r="BO96" s="24"/>
      <c r="BP96" s="23"/>
      <c r="BQ96" s="23"/>
      <c r="BR96" s="24"/>
      <c r="BS96" s="23"/>
      <c r="BT96" s="23"/>
      <c r="BU96" s="24"/>
      <c r="BV96" s="23"/>
      <c r="BW96" s="23"/>
      <c r="BX96" s="24"/>
      <c r="BY96" s="23"/>
    </row>
    <row r="97" spans="1:77" x14ac:dyDescent="0.45">
      <c r="A97" s="25" t="s">
        <v>94</v>
      </c>
      <c r="B97" s="30">
        <v>1607142</v>
      </c>
      <c r="C97" s="30">
        <v>1051286.1596171341</v>
      </c>
      <c r="D97" s="31">
        <v>65.413395929988397</v>
      </c>
      <c r="E97" s="30">
        <v>4252195</v>
      </c>
      <c r="F97" s="30">
        <v>2984353.3432288179</v>
      </c>
      <c r="G97" s="31">
        <v>70.183830779840022</v>
      </c>
      <c r="H97" s="30">
        <v>3113234</v>
      </c>
      <c r="I97" s="30">
        <v>2204680.5853189654</v>
      </c>
      <c r="J97" s="31">
        <v>70.816411015650132</v>
      </c>
      <c r="K97" s="30">
        <v>2634102</v>
      </c>
      <c r="L97" s="30">
        <v>1963442.4713451217</v>
      </c>
      <c r="M97" s="31">
        <v>74.539348565284172</v>
      </c>
      <c r="N97" s="30">
        <v>3307037</v>
      </c>
      <c r="O97" s="30">
        <v>2369759.436810324</v>
      </c>
      <c r="P97" s="31">
        <v>71.658086583558756</v>
      </c>
      <c r="Q97" s="30">
        <v>3367931</v>
      </c>
      <c r="R97" s="30">
        <v>2561194.7347034533</v>
      </c>
      <c r="S97" s="31">
        <v>76.046532268726793</v>
      </c>
      <c r="T97" s="30">
        <v>4804368.0000000009</v>
      </c>
      <c r="U97" s="30">
        <v>3364532.5854460523</v>
      </c>
      <c r="V97" s="31">
        <v>70.030700925617097</v>
      </c>
      <c r="W97" s="30">
        <v>5019453</v>
      </c>
      <c r="X97" s="30">
        <v>3935135.0979797104</v>
      </c>
      <c r="Y97" s="31">
        <v>78.397687914992147</v>
      </c>
      <c r="Z97" s="30">
        <v>3010445</v>
      </c>
      <c r="AA97" s="30">
        <v>2304680.4727454223</v>
      </c>
      <c r="AB97" s="31">
        <v>76.556139465940163</v>
      </c>
      <c r="AC97" s="30">
        <v>1800248.0000000005</v>
      </c>
      <c r="AD97" s="30">
        <v>1203765.7021054861</v>
      </c>
      <c r="AE97" s="31">
        <v>66.866659599426626</v>
      </c>
      <c r="AF97" s="30">
        <v>3255400.0000000005</v>
      </c>
      <c r="AG97" s="30">
        <v>2272510.9986785399</v>
      </c>
      <c r="AH97" s="31">
        <v>69.807427618066583</v>
      </c>
      <c r="AI97" s="30">
        <v>1045308.0000000002</v>
      </c>
      <c r="AJ97" s="30">
        <v>679341.06745765661</v>
      </c>
      <c r="AK97" s="31">
        <v>64.989559771632514</v>
      </c>
      <c r="AL97" s="30">
        <v>31115907</v>
      </c>
      <c r="AM97" s="30">
        <v>22739064.887195002</v>
      </c>
      <c r="AN97" s="31">
        <v>73.078586098084813</v>
      </c>
      <c r="AO97" s="23">
        <f t="shared" si="18"/>
        <v>32916155</v>
      </c>
      <c r="AP97" s="23">
        <f t="shared" si="19"/>
        <v>23942830.589300487</v>
      </c>
      <c r="AQ97" s="24">
        <f t="shared" si="20"/>
        <v>72.738843857371819</v>
      </c>
      <c r="AR97" s="23">
        <f t="shared" si="21"/>
        <v>37216863</v>
      </c>
      <c r="AS97" s="23">
        <f t="shared" si="22"/>
        <v>26894682.655436683</v>
      </c>
      <c r="AT97" s="24">
        <f t="shared" si="23"/>
        <v>72.264775930837274</v>
      </c>
      <c r="AU97" s="23">
        <f t="shared" si="24"/>
        <v>32412495</v>
      </c>
      <c r="AV97" s="23">
        <f t="shared" si="25"/>
        <v>23530150.069990631</v>
      </c>
      <c r="AW97" s="24">
        <f t="shared" si="26"/>
        <v>72.595923485651539</v>
      </c>
      <c r="AX97" s="23"/>
      <c r="AY97" s="23"/>
      <c r="AZ97" s="24"/>
      <c r="BA97" s="23"/>
      <c r="BB97" s="23"/>
      <c r="BC97" s="24"/>
      <c r="BD97" s="23"/>
      <c r="BE97" s="23"/>
      <c r="BF97" s="24"/>
      <c r="BG97" s="23"/>
      <c r="BH97" s="23"/>
      <c r="BI97" s="24"/>
      <c r="BJ97" s="23"/>
      <c r="BK97" s="23"/>
      <c r="BL97" s="24"/>
      <c r="BM97" s="23"/>
      <c r="BN97" s="23"/>
      <c r="BO97" s="24"/>
      <c r="BP97" s="23"/>
      <c r="BQ97" s="23"/>
      <c r="BR97" s="24"/>
      <c r="BS97" s="23"/>
      <c r="BT97" s="23"/>
      <c r="BU97" s="24"/>
      <c r="BV97" s="23"/>
      <c r="BW97" s="23"/>
      <c r="BX97" s="24"/>
      <c r="BY97" s="23"/>
    </row>
    <row r="98" spans="1:77" x14ac:dyDescent="0.45">
      <c r="A98" s="25" t="s">
        <v>95</v>
      </c>
      <c r="B98" s="30">
        <v>1606925</v>
      </c>
      <c r="C98" s="30">
        <v>1057741.7314816597</v>
      </c>
      <c r="D98" s="31">
        <v>65.823963873961745</v>
      </c>
      <c r="E98" s="30">
        <v>4253285.9999999991</v>
      </c>
      <c r="F98" s="30">
        <v>2992116.228801039</v>
      </c>
      <c r="G98" s="31">
        <v>70.348343111679753</v>
      </c>
      <c r="H98" s="30">
        <v>3113897</v>
      </c>
      <c r="I98" s="30">
        <v>2220537.9783016322</v>
      </c>
      <c r="J98" s="31">
        <v>71.310578940203612</v>
      </c>
      <c r="K98" s="30">
        <v>2635014</v>
      </c>
      <c r="L98" s="30">
        <v>1969319.5421543084</v>
      </c>
      <c r="M98" s="31">
        <v>74.736587439547137</v>
      </c>
      <c r="N98" s="30">
        <v>3307109</v>
      </c>
      <c r="O98" s="30">
        <v>2365698.4299739301</v>
      </c>
      <c r="P98" s="31">
        <v>71.53373021493789</v>
      </c>
      <c r="Q98" s="30">
        <v>3370107</v>
      </c>
      <c r="R98" s="30">
        <v>2568506.5709976358</v>
      </c>
      <c r="S98" s="31">
        <v>76.214392332280127</v>
      </c>
      <c r="T98" s="30">
        <v>4812412</v>
      </c>
      <c r="U98" s="30">
        <v>3367508.7205631649</v>
      </c>
      <c r="V98" s="31">
        <v>69.97548673229069</v>
      </c>
      <c r="W98" s="30">
        <v>5022037.9999999991</v>
      </c>
      <c r="X98" s="30">
        <v>3943413.6686629271</v>
      </c>
      <c r="Y98" s="31">
        <v>78.52217901702312</v>
      </c>
      <c r="Z98" s="30">
        <v>3013039</v>
      </c>
      <c r="AA98" s="30">
        <v>2308835.3197468435</v>
      </c>
      <c r="AB98" s="31">
        <v>76.628125946821257</v>
      </c>
      <c r="AC98" s="30">
        <v>1800853</v>
      </c>
      <c r="AD98" s="30">
        <v>1213540.1563020656</v>
      </c>
      <c r="AE98" s="31">
        <v>67.386963639012492</v>
      </c>
      <c r="AF98" s="30">
        <v>3255138</v>
      </c>
      <c r="AG98" s="30">
        <v>2266567.7905330863</v>
      </c>
      <c r="AH98" s="31">
        <v>69.630466988898363</v>
      </c>
      <c r="AI98" s="30">
        <v>1045986</v>
      </c>
      <c r="AJ98" s="30">
        <v>663858.54401151254</v>
      </c>
      <c r="AK98" s="31">
        <v>63.46724946715468</v>
      </c>
      <c r="AL98" s="30">
        <v>31133827</v>
      </c>
      <c r="AM98" s="30">
        <v>22793678.190683138</v>
      </c>
      <c r="AN98" s="31">
        <v>73.211938226171611</v>
      </c>
      <c r="AO98" s="23">
        <f t="shared" si="18"/>
        <v>32934680</v>
      </c>
      <c r="AP98" s="23">
        <f t="shared" si="19"/>
        <v>24007218.346985202</v>
      </c>
      <c r="AQ98" s="24">
        <f t="shared" si="20"/>
        <v>72.893431322196548</v>
      </c>
      <c r="AR98" s="23">
        <f t="shared" si="21"/>
        <v>37235804</v>
      </c>
      <c r="AS98" s="23">
        <f t="shared" si="22"/>
        <v>26937644.681529798</v>
      </c>
      <c r="AT98" s="24">
        <f t="shared" si="23"/>
        <v>72.343394764699582</v>
      </c>
      <c r="AU98" s="23">
        <f t="shared" si="24"/>
        <v>32423392</v>
      </c>
      <c r="AV98" s="23">
        <f t="shared" si="25"/>
        <v>23570135.960966632</v>
      </c>
      <c r="AW98" s="24">
        <f t="shared" si="26"/>
        <v>72.694849326580737</v>
      </c>
      <c r="AX98" s="23"/>
      <c r="AY98" s="23"/>
      <c r="AZ98" s="24"/>
      <c r="BA98" s="23"/>
      <c r="BB98" s="23"/>
      <c r="BC98" s="24"/>
      <c r="BD98" s="23"/>
      <c r="BE98" s="23"/>
      <c r="BF98" s="24"/>
      <c r="BG98" s="23"/>
      <c r="BH98" s="23"/>
      <c r="BI98" s="24"/>
      <c r="BJ98" s="23"/>
      <c r="BK98" s="23"/>
      <c r="BL98" s="24"/>
      <c r="BM98" s="23"/>
      <c r="BN98" s="23"/>
      <c r="BO98" s="24"/>
      <c r="BP98" s="23"/>
      <c r="BQ98" s="23"/>
      <c r="BR98" s="24"/>
      <c r="BS98" s="23"/>
      <c r="BT98" s="23"/>
      <c r="BU98" s="24"/>
      <c r="BV98" s="23"/>
      <c r="BW98" s="23"/>
      <c r="BX98" s="24"/>
      <c r="BY98" s="23"/>
    </row>
    <row r="99" spans="1:77" x14ac:dyDescent="0.45">
      <c r="A99" s="25" t="s">
        <v>96</v>
      </c>
      <c r="B99" s="30">
        <v>1606813.9999999998</v>
      </c>
      <c r="C99" s="30">
        <v>1054475.6534292451</v>
      </c>
      <c r="D99" s="31">
        <v>65.62524681943556</v>
      </c>
      <c r="E99" s="30">
        <v>4254062</v>
      </c>
      <c r="F99" s="30">
        <v>3001965.9481441095</v>
      </c>
      <c r="G99" s="31">
        <v>70.56704740420119</v>
      </c>
      <c r="H99" s="30">
        <v>3114227</v>
      </c>
      <c r="I99" s="30">
        <v>2230600.8673010464</v>
      </c>
      <c r="J99" s="31">
        <v>71.626148874216497</v>
      </c>
      <c r="K99" s="30">
        <v>2636098</v>
      </c>
      <c r="L99" s="30">
        <v>1973982.2176173294</v>
      </c>
      <c r="M99" s="31">
        <v>74.882732645650094</v>
      </c>
      <c r="N99" s="30">
        <v>3307181.9999999995</v>
      </c>
      <c r="O99" s="30">
        <v>2359722.9867301197</v>
      </c>
      <c r="P99" s="31">
        <v>71.351470427999431</v>
      </c>
      <c r="Q99" s="30">
        <v>3371997</v>
      </c>
      <c r="R99" s="30">
        <v>2575027.9839985105</v>
      </c>
      <c r="S99" s="31">
        <v>76.365073397114841</v>
      </c>
      <c r="T99" s="30">
        <v>4820040</v>
      </c>
      <c r="U99" s="30">
        <v>3371065.521772692</v>
      </c>
      <c r="V99" s="31">
        <v>69.938538306169491</v>
      </c>
      <c r="W99" s="30">
        <v>5024350</v>
      </c>
      <c r="X99" s="30">
        <v>3948184.0573980501</v>
      </c>
      <c r="Y99" s="31">
        <v>78.580991718292907</v>
      </c>
      <c r="Z99" s="30">
        <v>3015543</v>
      </c>
      <c r="AA99" s="30">
        <v>2306770.5504995156</v>
      </c>
      <c r="AB99" s="31">
        <v>76.496025773783217</v>
      </c>
      <c r="AC99" s="30">
        <v>1801520</v>
      </c>
      <c r="AD99" s="30">
        <v>1217277.5014591038</v>
      </c>
      <c r="AE99" s="31">
        <v>67.569469195962512</v>
      </c>
      <c r="AF99" s="30">
        <v>3255098</v>
      </c>
      <c r="AG99" s="30">
        <v>2280226.3974657534</v>
      </c>
      <c r="AH99" s="31">
        <v>70.050929264364797</v>
      </c>
      <c r="AI99" s="30">
        <v>1046490</v>
      </c>
      <c r="AJ99" s="30">
        <v>665356.53409484797</v>
      </c>
      <c r="AK99" s="31">
        <v>63.579827241048456</v>
      </c>
      <c r="AL99" s="30">
        <v>31150313</v>
      </c>
      <c r="AM99" s="30">
        <v>22821795.786890619</v>
      </c>
      <c r="AN99" s="31">
        <v>73.263455769740148</v>
      </c>
      <c r="AO99" s="23">
        <f t="shared" si="18"/>
        <v>32951833</v>
      </c>
      <c r="AP99" s="23">
        <f t="shared" si="19"/>
        <v>24039073.288349722</v>
      </c>
      <c r="AQ99" s="24">
        <f t="shared" si="20"/>
        <v>72.952158043377196</v>
      </c>
      <c r="AR99" s="23">
        <f t="shared" si="21"/>
        <v>37253421</v>
      </c>
      <c r="AS99" s="23">
        <f t="shared" si="22"/>
        <v>26984656.219910324</v>
      </c>
      <c r="AT99" s="24">
        <f t="shared" si="23"/>
        <v>72.435377733256558</v>
      </c>
      <c r="AU99" s="23">
        <f t="shared" si="24"/>
        <v>32433381</v>
      </c>
      <c r="AV99" s="23">
        <f t="shared" si="25"/>
        <v>23613590.698137634</v>
      </c>
      <c r="AW99" s="24">
        <f t="shared" si="26"/>
        <v>72.806441912847859</v>
      </c>
      <c r="AX99" s="23"/>
      <c r="AY99" s="23"/>
      <c r="AZ99" s="24"/>
      <c r="BA99" s="23"/>
      <c r="BB99" s="23"/>
      <c r="BC99" s="24"/>
      <c r="BD99" s="23"/>
      <c r="BE99" s="23"/>
      <c r="BF99" s="24"/>
      <c r="BG99" s="23"/>
      <c r="BH99" s="23"/>
      <c r="BI99" s="24"/>
      <c r="BJ99" s="23"/>
      <c r="BK99" s="23"/>
      <c r="BL99" s="24"/>
      <c r="BM99" s="23"/>
      <c r="BN99" s="23"/>
      <c r="BO99" s="24"/>
      <c r="BP99" s="23"/>
      <c r="BQ99" s="23"/>
      <c r="BR99" s="24"/>
      <c r="BS99" s="23"/>
      <c r="BT99" s="23"/>
      <c r="BU99" s="24"/>
      <c r="BV99" s="23"/>
      <c r="BW99" s="23"/>
      <c r="BX99" s="24"/>
      <c r="BY99" s="23"/>
    </row>
    <row r="100" spans="1:77" x14ac:dyDescent="0.45">
      <c r="A100" s="25" t="s">
        <v>97</v>
      </c>
      <c r="B100" s="30">
        <v>1606600</v>
      </c>
      <c r="C100" s="30">
        <v>1065397.8953429759</v>
      </c>
      <c r="D100" s="31">
        <v>66.313823935203274</v>
      </c>
      <c r="E100" s="30">
        <v>4254730</v>
      </c>
      <c r="F100" s="30">
        <v>3007535.4403886935</v>
      </c>
      <c r="G100" s="31">
        <v>70.686869446209116</v>
      </c>
      <c r="H100" s="30">
        <v>3115009</v>
      </c>
      <c r="I100" s="30">
        <v>2235262.127039968</v>
      </c>
      <c r="J100" s="31">
        <v>71.757806383222913</v>
      </c>
      <c r="K100" s="30">
        <v>2637084</v>
      </c>
      <c r="L100" s="30">
        <v>1971701.010640292</v>
      </c>
      <c r="M100" s="31">
        <v>74.768229250198019</v>
      </c>
      <c r="N100" s="30">
        <v>3307134</v>
      </c>
      <c r="O100" s="30">
        <v>2364496.9696890381</v>
      </c>
      <c r="P100" s="31">
        <v>71.496860111777693</v>
      </c>
      <c r="Q100" s="30">
        <v>3374034</v>
      </c>
      <c r="R100" s="30">
        <v>2582384.2695778497</v>
      </c>
      <c r="S100" s="31">
        <v>76.536996058067274</v>
      </c>
      <c r="T100" s="30">
        <v>4827914</v>
      </c>
      <c r="U100" s="30">
        <v>3356467.0561324861</v>
      </c>
      <c r="V100" s="31">
        <v>69.522097040926695</v>
      </c>
      <c r="W100" s="30">
        <v>5026822</v>
      </c>
      <c r="X100" s="30">
        <v>3954288.3444939484</v>
      </c>
      <c r="Y100" s="31">
        <v>78.66378289292814</v>
      </c>
      <c r="Z100" s="30">
        <v>3017880</v>
      </c>
      <c r="AA100" s="30">
        <v>2298693.7029543398</v>
      </c>
      <c r="AB100" s="31">
        <v>76.169155266423445</v>
      </c>
      <c r="AC100" s="30">
        <v>1802193</v>
      </c>
      <c r="AD100" s="30">
        <v>1217286.4731423198</v>
      </c>
      <c r="AE100" s="31">
        <v>67.544734284414588</v>
      </c>
      <c r="AF100" s="30">
        <v>3254862</v>
      </c>
      <c r="AG100" s="30">
        <v>2292442.7233483326</v>
      </c>
      <c r="AH100" s="31">
        <v>70.431333904427674</v>
      </c>
      <c r="AI100" s="30">
        <v>1047187</v>
      </c>
      <c r="AJ100" s="30">
        <v>666568.62979058654</v>
      </c>
      <c r="AK100" s="31">
        <v>63.653256752670394</v>
      </c>
      <c r="AL100" s="30">
        <v>31167207</v>
      </c>
      <c r="AM100" s="30">
        <v>22836226.816259593</v>
      </c>
      <c r="AN100" s="31">
        <v>73.270045712660732</v>
      </c>
      <c r="AO100" s="23">
        <f t="shared" si="18"/>
        <v>32969400</v>
      </c>
      <c r="AP100" s="23">
        <f t="shared" si="19"/>
        <v>24053513.289401911</v>
      </c>
      <c r="AQ100" s="24">
        <f t="shared" si="20"/>
        <v>72.957085325792733</v>
      </c>
      <c r="AR100" s="23">
        <f t="shared" si="21"/>
        <v>37271449</v>
      </c>
      <c r="AS100" s="23">
        <f t="shared" si="22"/>
        <v>27012524.642540827</v>
      </c>
      <c r="AT100" s="24">
        <f t="shared" si="23"/>
        <v>72.475112632569846</v>
      </c>
      <c r="AU100" s="23">
        <f t="shared" si="24"/>
        <v>32443535</v>
      </c>
      <c r="AV100" s="23">
        <f t="shared" si="25"/>
        <v>23656057.586408339</v>
      </c>
      <c r="AW100" s="24">
        <f t="shared" si="26"/>
        <v>72.91455011424722</v>
      </c>
      <c r="AX100" s="23"/>
      <c r="AY100" s="23"/>
      <c r="AZ100" s="24"/>
      <c r="BA100" s="23"/>
      <c r="BB100" s="23"/>
      <c r="BC100" s="24"/>
      <c r="BD100" s="23"/>
      <c r="BE100" s="23"/>
      <c r="BF100" s="24"/>
      <c r="BG100" s="23"/>
      <c r="BH100" s="23"/>
      <c r="BI100" s="24"/>
      <c r="BJ100" s="23"/>
      <c r="BK100" s="23"/>
      <c r="BL100" s="24"/>
      <c r="BM100" s="23"/>
      <c r="BN100" s="23"/>
      <c r="BO100" s="24"/>
      <c r="BP100" s="23"/>
      <c r="BQ100" s="23"/>
      <c r="BR100" s="24"/>
      <c r="BS100" s="23"/>
      <c r="BT100" s="23"/>
      <c r="BU100" s="24"/>
      <c r="BV100" s="23"/>
      <c r="BW100" s="23"/>
      <c r="BX100" s="24"/>
      <c r="BY100" s="23"/>
    </row>
    <row r="101" spans="1:77" x14ac:dyDescent="0.45">
      <c r="A101" s="25" t="s">
        <v>98</v>
      </c>
      <c r="B101" s="30">
        <v>1606395</v>
      </c>
      <c r="C101" s="30">
        <v>1060806.9906812785</v>
      </c>
      <c r="D101" s="31">
        <v>66.036497292464091</v>
      </c>
      <c r="E101" s="30">
        <v>4255912</v>
      </c>
      <c r="F101" s="30">
        <v>3018696.5593459802</v>
      </c>
      <c r="G101" s="31">
        <v>70.929487248467083</v>
      </c>
      <c r="H101" s="30">
        <v>3115391</v>
      </c>
      <c r="I101" s="30">
        <v>2241956.0002945722</v>
      </c>
      <c r="J101" s="31">
        <v>71.963872281025786</v>
      </c>
      <c r="K101" s="30">
        <v>2638107</v>
      </c>
      <c r="L101" s="30">
        <v>1965691.9818999995</v>
      </c>
      <c r="M101" s="31">
        <v>74.511457719493549</v>
      </c>
      <c r="N101" s="30">
        <v>3307262</v>
      </c>
      <c r="O101" s="30">
        <v>2361830.3252932783</v>
      </c>
      <c r="P101" s="31">
        <v>71.413463018450869</v>
      </c>
      <c r="Q101" s="30">
        <v>3376115.0000000005</v>
      </c>
      <c r="R101" s="30">
        <v>2589673.28058929</v>
      </c>
      <c r="S101" s="31">
        <v>76.705718868856351</v>
      </c>
      <c r="T101" s="30">
        <v>4835719</v>
      </c>
      <c r="U101" s="30">
        <v>3363696.1109051146</v>
      </c>
      <c r="V101" s="31">
        <v>69.559379089337369</v>
      </c>
      <c r="W101" s="30">
        <v>5029379</v>
      </c>
      <c r="X101" s="30">
        <v>3955326.4786724206</v>
      </c>
      <c r="Y101" s="31">
        <v>78.64443062796461</v>
      </c>
      <c r="Z101" s="30">
        <v>3020490</v>
      </c>
      <c r="AA101" s="30">
        <v>2317033.0599897085</v>
      </c>
      <c r="AB101" s="31">
        <v>76.710502600230697</v>
      </c>
      <c r="AC101" s="30">
        <v>1802836</v>
      </c>
      <c r="AD101" s="30">
        <v>1218779.9705916785</v>
      </c>
      <c r="AE101" s="31">
        <v>67.603485319334567</v>
      </c>
      <c r="AF101" s="30">
        <v>3254816.0000000005</v>
      </c>
      <c r="AG101" s="30">
        <v>2309959.2113144631</v>
      </c>
      <c r="AH101" s="31">
        <v>70.970500676980294</v>
      </c>
      <c r="AI101" s="30">
        <v>1047799</v>
      </c>
      <c r="AJ101" s="30">
        <v>667389.90425372915</v>
      </c>
      <c r="AK101" s="31">
        <v>63.694458980561073</v>
      </c>
      <c r="AL101" s="30">
        <v>31184770</v>
      </c>
      <c r="AM101" s="30">
        <v>22874710.787671644</v>
      </c>
      <c r="AN101" s="31">
        <v>73.352186941483424</v>
      </c>
      <c r="AO101" s="23">
        <f t="shared" si="18"/>
        <v>32987606</v>
      </c>
      <c r="AP101" s="23">
        <f t="shared" si="19"/>
        <v>24093490.758263323</v>
      </c>
      <c r="AQ101" s="24">
        <f t="shared" si="20"/>
        <v>73.038009361041006</v>
      </c>
      <c r="AR101" s="23">
        <f t="shared" si="21"/>
        <v>37290221</v>
      </c>
      <c r="AS101" s="23">
        <f t="shared" si="22"/>
        <v>27070839.873831514</v>
      </c>
      <c r="AT101" s="24">
        <f t="shared" si="23"/>
        <v>72.595010562773325</v>
      </c>
      <c r="AU101" s="23">
        <f t="shared" si="24"/>
        <v>32454502</v>
      </c>
      <c r="AV101" s="23">
        <f t="shared" si="25"/>
        <v>23707143.7629264</v>
      </c>
      <c r="AW101" s="24">
        <f t="shared" si="26"/>
        <v>73.047319484139365</v>
      </c>
      <c r="AX101" s="23"/>
      <c r="AY101" s="23"/>
      <c r="AZ101" s="24"/>
      <c r="BA101" s="23"/>
      <c r="BB101" s="23"/>
      <c r="BC101" s="24"/>
      <c r="BD101" s="23"/>
      <c r="BE101" s="23"/>
      <c r="BF101" s="24"/>
      <c r="BG101" s="23"/>
      <c r="BH101" s="23"/>
      <c r="BI101" s="24"/>
      <c r="BJ101" s="23"/>
      <c r="BK101" s="23"/>
      <c r="BL101" s="24"/>
      <c r="BM101" s="23"/>
      <c r="BN101" s="23"/>
      <c r="BO101" s="24"/>
      <c r="BP101" s="23"/>
      <c r="BQ101" s="23"/>
      <c r="BR101" s="24"/>
      <c r="BS101" s="23"/>
      <c r="BT101" s="23"/>
      <c r="BU101" s="24"/>
      <c r="BV101" s="23"/>
      <c r="BW101" s="23"/>
      <c r="BX101" s="24"/>
      <c r="BY101" s="23"/>
    </row>
    <row r="102" spans="1:77" x14ac:dyDescent="0.45">
      <c r="A102" s="25" t="s">
        <v>99</v>
      </c>
      <c r="B102" s="30">
        <v>1606522</v>
      </c>
      <c r="C102" s="30">
        <v>1061211.9542525802</v>
      </c>
      <c r="D102" s="31">
        <v>66.056484396265972</v>
      </c>
      <c r="E102" s="30">
        <v>4256647</v>
      </c>
      <c r="F102" s="30">
        <v>3011558.9124803296</v>
      </c>
      <c r="G102" s="31">
        <v>70.749557397649596</v>
      </c>
      <c r="H102" s="30">
        <v>3117212</v>
      </c>
      <c r="I102" s="30">
        <v>2246849.7676770026</v>
      </c>
      <c r="J102" s="31">
        <v>72.078824529002276</v>
      </c>
      <c r="K102" s="30">
        <v>2639575</v>
      </c>
      <c r="L102" s="30">
        <v>1963610.7804585737</v>
      </c>
      <c r="M102" s="31">
        <v>74.391172081057505</v>
      </c>
      <c r="N102" s="30">
        <v>3308299</v>
      </c>
      <c r="O102" s="30">
        <v>2362660.8989570951</v>
      </c>
      <c r="P102" s="31">
        <v>71.416183934919275</v>
      </c>
      <c r="Q102" s="30">
        <v>3377716.0000000005</v>
      </c>
      <c r="R102" s="30">
        <v>2599582.1666529924</v>
      </c>
      <c r="S102" s="31">
        <v>76.962721752006146</v>
      </c>
      <c r="T102" s="30">
        <v>4844141</v>
      </c>
      <c r="U102" s="30">
        <v>3383628.018775804</v>
      </c>
      <c r="V102" s="31">
        <v>69.849907729271379</v>
      </c>
      <c r="W102" s="30">
        <v>5031603</v>
      </c>
      <c r="X102" s="30">
        <v>3949971.5530790123</v>
      </c>
      <c r="Y102" s="31">
        <v>78.503243460960888</v>
      </c>
      <c r="Z102" s="30">
        <v>3022277.0000000005</v>
      </c>
      <c r="AA102" s="30">
        <v>2325498.3520544688</v>
      </c>
      <c r="AB102" s="31">
        <v>76.945242016349539</v>
      </c>
      <c r="AC102" s="30">
        <v>1803382.0000000002</v>
      </c>
      <c r="AD102" s="30">
        <v>1219644.4494673684</v>
      </c>
      <c r="AE102" s="31">
        <v>67.630953922539334</v>
      </c>
      <c r="AF102" s="30">
        <v>3255404</v>
      </c>
      <c r="AG102" s="30">
        <v>2316031.7978460793</v>
      </c>
      <c r="AH102" s="31">
        <v>71.14422043611421</v>
      </c>
      <c r="AI102" s="30">
        <v>1048481.9999999999</v>
      </c>
      <c r="AJ102" s="30">
        <v>673629.62866187841</v>
      </c>
      <c r="AK102" s="31">
        <v>64.248087107063213</v>
      </c>
      <c r="AL102" s="30">
        <v>31203992</v>
      </c>
      <c r="AM102" s="30">
        <v>22904572.404387861</v>
      </c>
      <c r="AN102" s="31">
        <v>73.402699258440592</v>
      </c>
      <c r="AO102" s="23">
        <f t="shared" si="18"/>
        <v>33007374</v>
      </c>
      <c r="AP102" s="23">
        <f t="shared" si="19"/>
        <v>24124216.85385523</v>
      </c>
      <c r="AQ102" s="24">
        <f t="shared" si="20"/>
        <v>73.087355734070897</v>
      </c>
      <c r="AR102" s="23">
        <f t="shared" si="21"/>
        <v>37311260</v>
      </c>
      <c r="AS102" s="23">
        <f t="shared" si="22"/>
        <v>27113878.280363187</v>
      </c>
      <c r="AT102" s="24">
        <f t="shared" si="23"/>
        <v>72.669425477357734</v>
      </c>
      <c r="AU102" s="23">
        <f t="shared" si="24"/>
        <v>32467119</v>
      </c>
      <c r="AV102" s="23">
        <f t="shared" si="25"/>
        <v>23730250.261587381</v>
      </c>
      <c r="AW102" s="24">
        <f t="shared" si="26"/>
        <v>73.090101593514916</v>
      </c>
      <c r="AX102" s="23"/>
      <c r="AY102" s="23"/>
      <c r="AZ102" s="24"/>
      <c r="BA102" s="23"/>
      <c r="BB102" s="23"/>
      <c r="BC102" s="24"/>
      <c r="BD102" s="23"/>
      <c r="BE102" s="23"/>
      <c r="BF102" s="24"/>
      <c r="BG102" s="23"/>
      <c r="BH102" s="23"/>
      <c r="BI102" s="24"/>
      <c r="BJ102" s="23"/>
      <c r="BK102" s="23"/>
      <c r="BL102" s="24"/>
      <c r="BM102" s="23"/>
      <c r="BN102" s="23"/>
      <c r="BO102" s="24"/>
      <c r="BP102" s="23"/>
      <c r="BQ102" s="23"/>
      <c r="BR102" s="24"/>
      <c r="BS102" s="23"/>
      <c r="BT102" s="23"/>
      <c r="BU102" s="24"/>
      <c r="BV102" s="23"/>
      <c r="BW102" s="23"/>
      <c r="BX102" s="24"/>
      <c r="BY102" s="23"/>
    </row>
    <row r="103" spans="1:77" x14ac:dyDescent="0.45">
      <c r="A103" s="25" t="s">
        <v>100</v>
      </c>
      <c r="B103" s="30">
        <v>1606717</v>
      </c>
      <c r="C103" s="30">
        <v>1061098.2456144374</v>
      </c>
      <c r="D103" s="31">
        <v>66.041390339085069</v>
      </c>
      <c r="E103" s="30">
        <v>4257579</v>
      </c>
      <c r="F103" s="30">
        <v>2989923.1480559167</v>
      </c>
      <c r="G103" s="31">
        <v>70.225899462016244</v>
      </c>
      <c r="H103" s="30">
        <v>3118764.0000000005</v>
      </c>
      <c r="I103" s="30">
        <v>2242582.7233389714</v>
      </c>
      <c r="J103" s="31">
        <v>71.906137281915889</v>
      </c>
      <c r="K103" s="30">
        <v>2641018</v>
      </c>
      <c r="L103" s="30">
        <v>1956551.5153539609</v>
      </c>
      <c r="M103" s="31">
        <v>74.083232880425697</v>
      </c>
      <c r="N103" s="30">
        <v>3309530</v>
      </c>
      <c r="O103" s="30">
        <v>2370799.3431035085</v>
      </c>
      <c r="P103" s="31">
        <v>71.635529610050625</v>
      </c>
      <c r="Q103" s="30">
        <v>3379391</v>
      </c>
      <c r="R103" s="30">
        <v>2607324.4425912108</v>
      </c>
      <c r="S103" s="31">
        <v>77.153677765940984</v>
      </c>
      <c r="T103" s="30">
        <v>4852611.0000000009</v>
      </c>
      <c r="U103" s="30">
        <v>3384703.1320994347</v>
      </c>
      <c r="V103" s="31">
        <v>69.750143419685486</v>
      </c>
      <c r="W103" s="30">
        <v>5034065.0000000009</v>
      </c>
      <c r="X103" s="30">
        <v>3946989.5967855044</v>
      </c>
      <c r="Y103" s="31">
        <v>78.405614484229019</v>
      </c>
      <c r="Z103" s="30">
        <v>3024028</v>
      </c>
      <c r="AA103" s="30">
        <v>2343624.0200305567</v>
      </c>
      <c r="AB103" s="31">
        <v>77.500076719876816</v>
      </c>
      <c r="AC103" s="30">
        <v>1803798</v>
      </c>
      <c r="AD103" s="30">
        <v>1214353.8602052433</v>
      </c>
      <c r="AE103" s="31">
        <v>67.322053811194124</v>
      </c>
      <c r="AF103" s="30">
        <v>3256100</v>
      </c>
      <c r="AG103" s="30">
        <v>2315283.2273365855</v>
      </c>
      <c r="AH103" s="31">
        <v>71.106023381855152</v>
      </c>
      <c r="AI103" s="30">
        <v>1049265</v>
      </c>
      <c r="AJ103" s="30">
        <v>680464.65252597327</v>
      </c>
      <c r="AK103" s="31">
        <v>64.851553470855634</v>
      </c>
      <c r="AL103" s="30">
        <v>31223703.000000004</v>
      </c>
      <c r="AM103" s="30">
        <v>22903596.166973501</v>
      </c>
      <c r="AN103" s="31">
        <v>73.353234774791119</v>
      </c>
      <c r="AO103" s="23">
        <f t="shared" si="18"/>
        <v>33027501.000000004</v>
      </c>
      <c r="AP103" s="23">
        <f t="shared" si="19"/>
        <v>24117950.027178746</v>
      </c>
      <c r="AQ103" s="24">
        <f t="shared" si="20"/>
        <v>73.023841637848236</v>
      </c>
      <c r="AR103" s="23">
        <f t="shared" si="21"/>
        <v>37332866</v>
      </c>
      <c r="AS103" s="23">
        <f t="shared" si="22"/>
        <v>27113697.907041304</v>
      </c>
      <c r="AT103" s="24">
        <f t="shared" si="23"/>
        <v>72.62688566969733</v>
      </c>
      <c r="AU103" s="23">
        <f t="shared" si="24"/>
        <v>32480255</v>
      </c>
      <c r="AV103" s="23">
        <f t="shared" si="25"/>
        <v>23728994.774941869</v>
      </c>
      <c r="AW103" s="24">
        <f t="shared" si="26"/>
        <v>73.056676355964171</v>
      </c>
      <c r="AX103" s="23"/>
      <c r="AY103" s="23"/>
      <c r="AZ103" s="24"/>
      <c r="BA103" s="23"/>
      <c r="BB103" s="23"/>
      <c r="BC103" s="24"/>
      <c r="BD103" s="23"/>
      <c r="BE103" s="23"/>
      <c r="BF103" s="24"/>
      <c r="BG103" s="23"/>
      <c r="BH103" s="23"/>
      <c r="BI103" s="24"/>
      <c r="BJ103" s="23"/>
      <c r="BK103" s="23"/>
      <c r="BL103" s="24"/>
      <c r="BM103" s="23"/>
      <c r="BN103" s="23"/>
      <c r="BO103" s="24"/>
      <c r="BP103" s="23"/>
      <c r="BQ103" s="23"/>
      <c r="BR103" s="24"/>
      <c r="BS103" s="23"/>
      <c r="BT103" s="23"/>
      <c r="BU103" s="24"/>
      <c r="BV103" s="23"/>
      <c r="BW103" s="23"/>
      <c r="BX103" s="24"/>
      <c r="BY103" s="23"/>
    </row>
    <row r="104" spans="1:77" x14ac:dyDescent="0.45">
      <c r="A104" s="25" t="s">
        <v>101</v>
      </c>
      <c r="B104" s="30">
        <v>1606751.9999999998</v>
      </c>
      <c r="C104" s="30">
        <v>1065398.5903180386</v>
      </c>
      <c r="D104" s="31">
        <v>66.307593848835339</v>
      </c>
      <c r="E104" s="30">
        <v>4258486</v>
      </c>
      <c r="F104" s="30">
        <v>2975935.3518241886</v>
      </c>
      <c r="G104" s="31">
        <v>69.882473532241008</v>
      </c>
      <c r="H104" s="30">
        <v>3120750</v>
      </c>
      <c r="I104" s="30">
        <v>2235056.124868392</v>
      </c>
      <c r="J104" s="31">
        <v>71.619198105211638</v>
      </c>
      <c r="K104" s="30">
        <v>2642445</v>
      </c>
      <c r="L104" s="30">
        <v>1954677.1010741726</v>
      </c>
      <c r="M104" s="31">
        <v>73.972290854650623</v>
      </c>
      <c r="N104" s="30">
        <v>3310896</v>
      </c>
      <c r="O104" s="30">
        <v>2362396.930083028</v>
      </c>
      <c r="P104" s="31">
        <v>71.352193789325554</v>
      </c>
      <c r="Q104" s="30">
        <v>3381004.9999999995</v>
      </c>
      <c r="R104" s="30">
        <v>2612973.2353564822</v>
      </c>
      <c r="S104" s="31">
        <v>77.283921063603358</v>
      </c>
      <c r="T104" s="30">
        <v>4861017</v>
      </c>
      <c r="U104" s="30">
        <v>3390422.1458281204</v>
      </c>
      <c r="V104" s="31">
        <v>69.747177305245401</v>
      </c>
      <c r="W104" s="30">
        <v>5036389</v>
      </c>
      <c r="X104" s="30">
        <v>3946515.3083322612</v>
      </c>
      <c r="Y104" s="31">
        <v>78.360017630335179</v>
      </c>
      <c r="Z104" s="30">
        <v>3025534</v>
      </c>
      <c r="AA104" s="30">
        <v>2331673.7499538409</v>
      </c>
      <c r="AB104" s="31">
        <v>77.066519495528425</v>
      </c>
      <c r="AC104" s="30">
        <v>1804286</v>
      </c>
      <c r="AD104" s="30">
        <v>1208039.9928731674</v>
      </c>
      <c r="AE104" s="31">
        <v>66.953908242549545</v>
      </c>
      <c r="AF104" s="30">
        <v>3256918</v>
      </c>
      <c r="AG104" s="30">
        <v>2317411.9103122912</v>
      </c>
      <c r="AH104" s="31">
        <v>71.153523371245186</v>
      </c>
      <c r="AI104" s="30">
        <v>1050232</v>
      </c>
      <c r="AJ104" s="30">
        <v>683948.53612438578</v>
      </c>
      <c r="AK104" s="31">
        <v>65.12356661427053</v>
      </c>
      <c r="AL104" s="30">
        <v>31243273.999999996</v>
      </c>
      <c r="AM104" s="30">
        <v>22875048.537638526</v>
      </c>
      <c r="AN104" s="31">
        <v>73.215913727986788</v>
      </c>
      <c r="AO104" s="23">
        <f t="shared" si="18"/>
        <v>33047559.999999996</v>
      </c>
      <c r="AP104" s="23">
        <f t="shared" si="19"/>
        <v>24083088.530511692</v>
      </c>
      <c r="AQ104" s="24">
        <f t="shared" si="20"/>
        <v>72.874029218833996</v>
      </c>
      <c r="AR104" s="23">
        <f t="shared" si="21"/>
        <v>37354710</v>
      </c>
      <c r="AS104" s="23">
        <f t="shared" si="22"/>
        <v>27084448.976948369</v>
      </c>
      <c r="AT104" s="24">
        <f t="shared" si="23"/>
        <v>72.506114963677589</v>
      </c>
      <c r="AU104" s="23">
        <f t="shared" si="24"/>
        <v>32493693</v>
      </c>
      <c r="AV104" s="23">
        <f t="shared" si="25"/>
        <v>23694026.831120249</v>
      </c>
      <c r="AW104" s="24">
        <f t="shared" si="26"/>
        <v>72.918848685867275</v>
      </c>
      <c r="AX104" s="23"/>
      <c r="AY104" s="23"/>
      <c r="AZ104" s="24"/>
      <c r="BA104" s="23"/>
      <c r="BB104" s="23"/>
      <c r="BC104" s="24"/>
      <c r="BD104" s="23"/>
      <c r="BE104" s="23"/>
      <c r="BF104" s="24"/>
      <c r="BG104" s="23"/>
      <c r="BH104" s="23"/>
      <c r="BI104" s="24"/>
      <c r="BJ104" s="23"/>
      <c r="BK104" s="23"/>
      <c r="BL104" s="24"/>
      <c r="BM104" s="23"/>
      <c r="BN104" s="23"/>
      <c r="BO104" s="24"/>
      <c r="BP104" s="23"/>
      <c r="BQ104" s="23"/>
      <c r="BR104" s="24"/>
      <c r="BS104" s="23"/>
      <c r="BT104" s="23"/>
      <c r="BU104" s="24"/>
      <c r="BV104" s="23"/>
      <c r="BW104" s="23"/>
      <c r="BX104" s="24"/>
      <c r="BY104" s="23"/>
    </row>
    <row r="105" spans="1:77" x14ac:dyDescent="0.45">
      <c r="A105" s="25" t="s">
        <v>102</v>
      </c>
      <c r="B105" s="30">
        <v>1606956</v>
      </c>
      <c r="C105" s="30">
        <v>1067740.4681590598</v>
      </c>
      <c r="D105" s="31">
        <v>66.444910013656866</v>
      </c>
      <c r="E105" s="30">
        <v>4259401</v>
      </c>
      <c r="F105" s="30">
        <v>2967924.3417960787</v>
      </c>
      <c r="G105" s="31">
        <v>69.679383129131978</v>
      </c>
      <c r="H105" s="30">
        <v>3122614</v>
      </c>
      <c r="I105" s="30">
        <v>2238006.9476467436</v>
      </c>
      <c r="J105" s="31">
        <v>71.670944524258957</v>
      </c>
      <c r="K105" s="30">
        <v>2644003.0000000005</v>
      </c>
      <c r="L105" s="30">
        <v>1948447.7918909187</v>
      </c>
      <c r="M105" s="31">
        <v>73.693100646667887</v>
      </c>
      <c r="N105" s="30">
        <v>3311933</v>
      </c>
      <c r="O105" s="30">
        <v>2354480.7746197581</v>
      </c>
      <c r="P105" s="31">
        <v>71.090833498737993</v>
      </c>
      <c r="Q105" s="30">
        <v>3382639.0000000005</v>
      </c>
      <c r="R105" s="30">
        <v>2618438.2527947202</v>
      </c>
      <c r="S105" s="31">
        <v>77.408149459481777</v>
      </c>
      <c r="T105" s="30">
        <v>4869630</v>
      </c>
      <c r="U105" s="30">
        <v>3379723.4153044038</v>
      </c>
      <c r="V105" s="31">
        <v>69.404111098880279</v>
      </c>
      <c r="W105" s="30">
        <v>5038708</v>
      </c>
      <c r="X105" s="30">
        <v>3933369.662518139</v>
      </c>
      <c r="Y105" s="31">
        <v>78.063060263030508</v>
      </c>
      <c r="Z105" s="30">
        <v>3027544</v>
      </c>
      <c r="AA105" s="30">
        <v>2327407.1402385766</v>
      </c>
      <c r="AB105" s="31">
        <v>76.874428257312744</v>
      </c>
      <c r="AC105" s="30">
        <v>1804779</v>
      </c>
      <c r="AD105" s="30">
        <v>1210074.1525545681</v>
      </c>
      <c r="AE105" s="31">
        <v>67.048328496429107</v>
      </c>
      <c r="AF105" s="30">
        <v>3257501.0000000005</v>
      </c>
      <c r="AG105" s="30">
        <v>2336771.5870659007</v>
      </c>
      <c r="AH105" s="31">
        <v>71.735099607518165</v>
      </c>
      <c r="AI105" s="30">
        <v>1050967</v>
      </c>
      <c r="AJ105" s="30">
        <v>688354.00476060843</v>
      </c>
      <c r="AK105" s="31">
        <v>65.497204456525125</v>
      </c>
      <c r="AL105" s="30">
        <v>31263428</v>
      </c>
      <c r="AM105" s="30">
        <v>22835538.794968396</v>
      </c>
      <c r="AN105" s="31">
        <v>73.042338143368013</v>
      </c>
      <c r="AO105" s="23">
        <f t="shared" si="18"/>
        <v>33068207</v>
      </c>
      <c r="AP105" s="23">
        <f t="shared" si="19"/>
        <v>24045612.947522964</v>
      </c>
      <c r="AQ105" s="24">
        <f t="shared" si="20"/>
        <v>72.71520027536711</v>
      </c>
      <c r="AR105" s="23">
        <f t="shared" si="21"/>
        <v>37376675</v>
      </c>
      <c r="AS105" s="23">
        <f t="shared" si="22"/>
        <v>27070738.539349474</v>
      </c>
      <c r="AT105" s="24">
        <f t="shared" si="23"/>
        <v>72.426823786089784</v>
      </c>
      <c r="AU105" s="23">
        <f t="shared" si="24"/>
        <v>32507045</v>
      </c>
      <c r="AV105" s="23">
        <f t="shared" si="25"/>
        <v>23691015.12404507</v>
      </c>
      <c r="AW105" s="24">
        <f t="shared" si="26"/>
        <v>72.879633088904484</v>
      </c>
      <c r="AX105" s="23"/>
      <c r="AY105" s="23"/>
      <c r="AZ105" s="24"/>
      <c r="BA105" s="23"/>
      <c r="BB105" s="23"/>
      <c r="BC105" s="24"/>
      <c r="BD105" s="23"/>
      <c r="BE105" s="23"/>
      <c r="BF105" s="24"/>
      <c r="BG105" s="23"/>
      <c r="BH105" s="23"/>
      <c r="BI105" s="24"/>
      <c r="BJ105" s="23"/>
      <c r="BK105" s="23"/>
      <c r="BL105" s="24"/>
      <c r="BM105" s="23"/>
      <c r="BN105" s="23"/>
      <c r="BO105" s="24"/>
      <c r="BP105" s="23"/>
      <c r="BQ105" s="23"/>
      <c r="BR105" s="24"/>
      <c r="BS105" s="23"/>
      <c r="BT105" s="23"/>
      <c r="BU105" s="24"/>
      <c r="BV105" s="23"/>
      <c r="BW105" s="23"/>
      <c r="BX105" s="24"/>
      <c r="BY105" s="23"/>
    </row>
    <row r="106" spans="1:77" x14ac:dyDescent="0.45">
      <c r="A106" s="25" t="s">
        <v>103</v>
      </c>
      <c r="B106" s="30">
        <v>1607087</v>
      </c>
      <c r="C106" s="30">
        <v>1063007.1532331579</v>
      </c>
      <c r="D106" s="31">
        <v>66.144966217333476</v>
      </c>
      <c r="E106" s="30">
        <v>4260196</v>
      </c>
      <c r="F106" s="30">
        <v>2982928.4071159028</v>
      </c>
      <c r="G106" s="31">
        <v>70.018572082502843</v>
      </c>
      <c r="H106" s="30">
        <v>3123972.9999999995</v>
      </c>
      <c r="I106" s="30">
        <v>2245752.0707800142</v>
      </c>
      <c r="J106" s="31">
        <v>71.887691435873947</v>
      </c>
      <c r="K106" s="30">
        <v>2645558</v>
      </c>
      <c r="L106" s="30">
        <v>1948496.61478938</v>
      </c>
      <c r="M106" s="31">
        <v>73.651630952312516</v>
      </c>
      <c r="N106" s="30">
        <v>3313082</v>
      </c>
      <c r="O106" s="30">
        <v>2361054.3920598133</v>
      </c>
      <c r="P106" s="31">
        <v>71.264592668090103</v>
      </c>
      <c r="Q106" s="30">
        <v>3384082</v>
      </c>
      <c r="R106" s="30">
        <v>2628018.7078476311</v>
      </c>
      <c r="S106" s="31">
        <v>77.658245510824827</v>
      </c>
      <c r="T106" s="30">
        <v>4877876</v>
      </c>
      <c r="U106" s="30">
        <v>3384555.1609304901</v>
      </c>
      <c r="V106" s="31">
        <v>69.385838445472785</v>
      </c>
      <c r="W106" s="30">
        <v>5041108</v>
      </c>
      <c r="X106" s="30">
        <v>3940902.045923559</v>
      </c>
      <c r="Y106" s="31">
        <v>78.175314750716694</v>
      </c>
      <c r="Z106" s="30">
        <v>3029155</v>
      </c>
      <c r="AA106" s="30">
        <v>2321669.3829877516</v>
      </c>
      <c r="AB106" s="31">
        <v>76.644126265831616</v>
      </c>
      <c r="AC106" s="30">
        <v>1805231</v>
      </c>
      <c r="AD106" s="30">
        <v>1216350.491631744</v>
      </c>
      <c r="AE106" s="31">
        <v>67.379215825107366</v>
      </c>
      <c r="AF106" s="30">
        <v>3258258.9999999995</v>
      </c>
      <c r="AG106" s="30">
        <v>2332012.0336951711</v>
      </c>
      <c r="AH106" s="31">
        <v>71.572334602472409</v>
      </c>
      <c r="AI106" s="30">
        <v>1051996</v>
      </c>
      <c r="AJ106" s="30">
        <v>689007.25916785025</v>
      </c>
      <c r="AK106" s="31">
        <v>65.495235644227762</v>
      </c>
      <c r="AL106" s="30">
        <v>31282116.999999996</v>
      </c>
      <c r="AM106" s="30">
        <v>22876383.935667701</v>
      </c>
      <c r="AN106" s="31">
        <v>73.129270425232747</v>
      </c>
      <c r="AO106" s="23">
        <f t="shared" si="18"/>
        <v>33087347.999999996</v>
      </c>
      <c r="AP106" s="23">
        <f t="shared" si="19"/>
        <v>24092734.427299444</v>
      </c>
      <c r="AQ106" s="24">
        <f t="shared" si="20"/>
        <v>72.815550002071632</v>
      </c>
      <c r="AR106" s="23">
        <f t="shared" si="21"/>
        <v>37397603</v>
      </c>
      <c r="AS106" s="23">
        <f t="shared" si="22"/>
        <v>27113753.720162466</v>
      </c>
      <c r="AT106" s="24">
        <f t="shared" si="23"/>
        <v>72.501314376117804</v>
      </c>
      <c r="AU106" s="23">
        <f t="shared" si="24"/>
        <v>32519727</v>
      </c>
      <c r="AV106" s="23">
        <f t="shared" si="25"/>
        <v>23729198.559231974</v>
      </c>
      <c r="AW106" s="24">
        <f t="shared" si="26"/>
        <v>72.968627809304721</v>
      </c>
      <c r="AX106" s="23"/>
      <c r="AY106" s="23"/>
      <c r="AZ106" s="24"/>
      <c r="BA106" s="23"/>
      <c r="BB106" s="23"/>
      <c r="BC106" s="24"/>
      <c r="BD106" s="23"/>
      <c r="BE106" s="23"/>
      <c r="BF106" s="24"/>
      <c r="BG106" s="23"/>
      <c r="BH106" s="23"/>
      <c r="BI106" s="24"/>
      <c r="BJ106" s="23"/>
      <c r="BK106" s="23"/>
      <c r="BL106" s="24"/>
      <c r="BM106" s="23"/>
      <c r="BN106" s="23"/>
      <c r="BO106" s="24"/>
      <c r="BP106" s="23"/>
      <c r="BQ106" s="23"/>
      <c r="BR106" s="24"/>
      <c r="BS106" s="23"/>
      <c r="BT106" s="23"/>
      <c r="BU106" s="24"/>
      <c r="BV106" s="23"/>
      <c r="BW106" s="23"/>
      <c r="BX106" s="24"/>
      <c r="BY106" s="23"/>
    </row>
    <row r="107" spans="1:77" x14ac:dyDescent="0.45">
      <c r="A107" s="25" t="s">
        <v>104</v>
      </c>
      <c r="B107" s="30">
        <v>1607272.0000000002</v>
      </c>
      <c r="C107" s="30">
        <v>1063745.4941799985</v>
      </c>
      <c r="D107" s="31">
        <v>66.183290331692348</v>
      </c>
      <c r="E107" s="30">
        <v>4261192</v>
      </c>
      <c r="F107" s="30">
        <v>3000578.1656248746</v>
      </c>
      <c r="G107" s="31">
        <v>70.416403804965256</v>
      </c>
      <c r="H107" s="30">
        <v>3125629</v>
      </c>
      <c r="I107" s="30">
        <v>2244930.4785510567</v>
      </c>
      <c r="J107" s="31">
        <v>71.82331871604265</v>
      </c>
      <c r="K107" s="30">
        <v>2646937</v>
      </c>
      <c r="L107" s="30">
        <v>1946639.3485990521</v>
      </c>
      <c r="M107" s="31">
        <v>73.543093341437753</v>
      </c>
      <c r="N107" s="30">
        <v>3314001.0000000009</v>
      </c>
      <c r="O107" s="30">
        <v>2378422.1501983237</v>
      </c>
      <c r="P107" s="31">
        <v>71.768902610419346</v>
      </c>
      <c r="Q107" s="30">
        <v>3385695</v>
      </c>
      <c r="R107" s="30">
        <v>2643895.5164713664</v>
      </c>
      <c r="S107" s="31">
        <v>78.090185810339278</v>
      </c>
      <c r="T107" s="30">
        <v>4886293.0000000019</v>
      </c>
      <c r="U107" s="30">
        <v>3413900.0337319719</v>
      </c>
      <c r="V107" s="31">
        <v>69.866871137935661</v>
      </c>
      <c r="W107" s="30">
        <v>5043554.0000000019</v>
      </c>
      <c r="X107" s="30">
        <v>3944352.121269553</v>
      </c>
      <c r="Y107" s="31">
        <v>78.205807279342125</v>
      </c>
      <c r="Z107" s="30">
        <v>3031008.0000000005</v>
      </c>
      <c r="AA107" s="30">
        <v>2329735.708126748</v>
      </c>
      <c r="AB107" s="31">
        <v>76.8633968675354</v>
      </c>
      <c r="AC107" s="30">
        <v>1805652</v>
      </c>
      <c r="AD107" s="30">
        <v>1212077.398887462</v>
      </c>
      <c r="AE107" s="31">
        <v>67.126854946992111</v>
      </c>
      <c r="AF107" s="30">
        <v>3259039</v>
      </c>
      <c r="AG107" s="30">
        <v>2339664.1174289724</v>
      </c>
      <c r="AH107" s="31">
        <v>71.790000593088095</v>
      </c>
      <c r="AI107" s="30">
        <v>1052886</v>
      </c>
      <c r="AJ107" s="30">
        <v>693252.46562122065</v>
      </c>
      <c r="AK107" s="31">
        <v>65.843069964005664</v>
      </c>
      <c r="AL107" s="30">
        <v>31301581.000000004</v>
      </c>
      <c r="AM107" s="30">
        <v>22966199.016752943</v>
      </c>
      <c r="AN107" s="31">
        <v>73.370731710813402</v>
      </c>
      <c r="AO107" s="23">
        <f t="shared" si="18"/>
        <v>33107233.000000004</v>
      </c>
      <c r="AP107" s="23">
        <f t="shared" si="19"/>
        <v>24178276.415640406</v>
      </c>
      <c r="AQ107" s="24">
        <f t="shared" si="20"/>
        <v>73.030193781644044</v>
      </c>
      <c r="AR107" s="23">
        <f t="shared" si="21"/>
        <v>37419158</v>
      </c>
      <c r="AS107" s="23">
        <f t="shared" si="22"/>
        <v>27211192.998690601</v>
      </c>
      <c r="AT107" s="24">
        <f t="shared" si="23"/>
        <v>72.719950028513736</v>
      </c>
      <c r="AU107" s="23">
        <f t="shared" si="24"/>
        <v>32532865</v>
      </c>
      <c r="AV107" s="23">
        <f t="shared" si="25"/>
        <v>23797292.964958631</v>
      </c>
      <c r="AW107" s="24">
        <f t="shared" si="26"/>
        <v>73.148469908686593</v>
      </c>
      <c r="AX107" s="23"/>
      <c r="AY107" s="23"/>
      <c r="AZ107" s="24"/>
      <c r="BA107" s="23"/>
      <c r="BB107" s="23"/>
      <c r="BC107" s="24"/>
      <c r="BD107" s="23"/>
      <c r="BE107" s="23"/>
      <c r="BF107" s="24"/>
      <c r="BG107" s="23"/>
      <c r="BH107" s="23"/>
      <c r="BI107" s="24"/>
      <c r="BJ107" s="23"/>
      <c r="BK107" s="23"/>
      <c r="BL107" s="24"/>
      <c r="BM107" s="23"/>
      <c r="BN107" s="23"/>
      <c r="BO107" s="24"/>
      <c r="BP107" s="23"/>
      <c r="BQ107" s="23"/>
      <c r="BR107" s="24"/>
      <c r="BS107" s="23"/>
      <c r="BT107" s="23"/>
      <c r="BU107" s="24"/>
      <c r="BV107" s="23"/>
      <c r="BW107" s="23"/>
      <c r="BX107" s="24"/>
      <c r="BY107" s="23"/>
    </row>
    <row r="108" spans="1:77" x14ac:dyDescent="0.45">
      <c r="A108" s="25" t="s">
        <v>105</v>
      </c>
      <c r="B108" s="30">
        <v>1607304</v>
      </c>
      <c r="C108" s="30">
        <v>1063532.0423660919</v>
      </c>
      <c r="D108" s="31">
        <v>66.168692566315514</v>
      </c>
      <c r="E108" s="30">
        <v>4261867.0000000009</v>
      </c>
      <c r="F108" s="30">
        <v>3001255.4359118771</v>
      </c>
      <c r="G108" s="31">
        <v>70.421142562916117</v>
      </c>
      <c r="H108" s="30">
        <v>3127477</v>
      </c>
      <c r="I108" s="30">
        <v>2252757.1865434363</v>
      </c>
      <c r="J108" s="31">
        <v>72.031135210376803</v>
      </c>
      <c r="K108" s="30">
        <v>2648449.0000000009</v>
      </c>
      <c r="L108" s="30">
        <v>1950494.1355437483</v>
      </c>
      <c r="M108" s="31">
        <v>73.646656422069952</v>
      </c>
      <c r="N108" s="30">
        <v>3315151.0000000005</v>
      </c>
      <c r="O108" s="30">
        <v>2368156.5730108488</v>
      </c>
      <c r="P108" s="31">
        <v>71.434350140034297</v>
      </c>
      <c r="Q108" s="30">
        <v>3387258</v>
      </c>
      <c r="R108" s="30">
        <v>2641166.4698394239</v>
      </c>
      <c r="S108" s="31">
        <v>77.97358423360204</v>
      </c>
      <c r="T108" s="30">
        <v>4894581</v>
      </c>
      <c r="U108" s="30">
        <v>3421540.3007417927</v>
      </c>
      <c r="V108" s="31">
        <v>69.904661925950208</v>
      </c>
      <c r="W108" s="30">
        <v>5046108</v>
      </c>
      <c r="X108" s="30">
        <v>3948172.6666971985</v>
      </c>
      <c r="Y108" s="31">
        <v>78.241937483248449</v>
      </c>
      <c r="Z108" s="30">
        <v>3032628</v>
      </c>
      <c r="AA108" s="30">
        <v>2320128.9484694833</v>
      </c>
      <c r="AB108" s="31">
        <v>76.505557175805379</v>
      </c>
      <c r="AC108" s="30">
        <v>1806247</v>
      </c>
      <c r="AD108" s="30">
        <v>1206332.3142308244</v>
      </c>
      <c r="AE108" s="31">
        <v>66.786675035630481</v>
      </c>
      <c r="AF108" s="30">
        <v>3259914</v>
      </c>
      <c r="AG108" s="30">
        <v>2335321.7627228615</v>
      </c>
      <c r="AH108" s="31">
        <v>71.637526717663761</v>
      </c>
      <c r="AI108" s="30">
        <v>1053663</v>
      </c>
      <c r="AJ108" s="30">
        <v>685781.95477335062</v>
      </c>
      <c r="AK108" s="31">
        <v>65.085511664863489</v>
      </c>
      <c r="AL108" s="30">
        <v>31320823.000000004</v>
      </c>
      <c r="AM108" s="30">
        <v>22967203.759123899</v>
      </c>
      <c r="AN108" s="31">
        <v>73.328864184456123</v>
      </c>
      <c r="AO108" s="23">
        <f t="shared" si="18"/>
        <v>33127070.000000004</v>
      </c>
      <c r="AP108" s="23">
        <f t="shared" si="19"/>
        <v>24173536.073354725</v>
      </c>
      <c r="AQ108" s="24">
        <f t="shared" si="20"/>
        <v>72.972152603157241</v>
      </c>
      <c r="AR108" s="23">
        <f t="shared" si="21"/>
        <v>37440647</v>
      </c>
      <c r="AS108" s="23">
        <f t="shared" si="22"/>
        <v>27194639.790850937</v>
      </c>
      <c r="AT108" s="24">
        <f t="shared" si="23"/>
        <v>72.634000664707898</v>
      </c>
      <c r="AU108" s="23">
        <f t="shared" si="24"/>
        <v>32546066</v>
      </c>
      <c r="AV108" s="23">
        <f t="shared" si="25"/>
        <v>23773099.490109146</v>
      </c>
      <c r="AW108" s="24">
        <f t="shared" si="26"/>
        <v>73.044464083951482</v>
      </c>
      <c r="AX108" s="23"/>
      <c r="AY108" s="23"/>
      <c r="AZ108" s="24"/>
      <c r="BA108" s="23"/>
      <c r="BB108" s="23"/>
      <c r="BC108" s="24"/>
      <c r="BD108" s="23"/>
      <c r="BE108" s="23"/>
      <c r="BF108" s="24"/>
      <c r="BG108" s="23"/>
      <c r="BH108" s="23"/>
      <c r="BI108" s="24"/>
      <c r="BJ108" s="23"/>
      <c r="BK108" s="23"/>
      <c r="BL108" s="24"/>
      <c r="BM108" s="23"/>
      <c r="BN108" s="23"/>
      <c r="BO108" s="24"/>
      <c r="BP108" s="23"/>
      <c r="BQ108" s="23"/>
      <c r="BR108" s="24"/>
      <c r="BS108" s="23"/>
      <c r="BT108" s="23"/>
      <c r="BU108" s="24"/>
      <c r="BV108" s="23"/>
      <c r="BW108" s="23"/>
      <c r="BX108" s="24"/>
      <c r="BY108" s="23"/>
    </row>
    <row r="109" spans="1:77" x14ac:dyDescent="0.45">
      <c r="A109" s="25" t="s">
        <v>106</v>
      </c>
      <c r="B109" s="30">
        <v>1607498.0000000002</v>
      </c>
      <c r="C109" s="30">
        <v>1057345.7104553967</v>
      </c>
      <c r="D109" s="31">
        <v>65.775864757243653</v>
      </c>
      <c r="E109" s="30">
        <v>4262751</v>
      </c>
      <c r="F109" s="30">
        <v>3005827.1029196377</v>
      </c>
      <c r="G109" s="31">
        <v>70.513785649681097</v>
      </c>
      <c r="H109" s="30">
        <v>3129107.0000000005</v>
      </c>
      <c r="I109" s="30">
        <v>2236659.4746672399</v>
      </c>
      <c r="J109" s="31">
        <v>71.479162414939452</v>
      </c>
      <c r="K109" s="30">
        <v>2649884.0000000009</v>
      </c>
      <c r="L109" s="30">
        <v>1947776.1241434501</v>
      </c>
      <c r="M109" s="31">
        <v>73.504203359220597</v>
      </c>
      <c r="N109" s="30">
        <v>3316066.0000000009</v>
      </c>
      <c r="O109" s="30">
        <v>2382630.8115981151</v>
      </c>
      <c r="P109" s="31">
        <v>71.851127558924176</v>
      </c>
      <c r="Q109" s="30">
        <v>3388781.0000000009</v>
      </c>
      <c r="R109" s="30">
        <v>2646200.6287619211</v>
      </c>
      <c r="S109" s="31">
        <v>78.0870947034323</v>
      </c>
      <c r="T109" s="30">
        <v>4902828</v>
      </c>
      <c r="U109" s="30">
        <v>3436299.7952085389</v>
      </c>
      <c r="V109" s="31">
        <v>70.088116393406807</v>
      </c>
      <c r="W109" s="30">
        <v>5048495</v>
      </c>
      <c r="X109" s="30">
        <v>3949202.7533254242</v>
      </c>
      <c r="Y109" s="31">
        <v>78.22534742186383</v>
      </c>
      <c r="Z109" s="30">
        <v>3034437.0000000005</v>
      </c>
      <c r="AA109" s="30">
        <v>2320850.9162136707</v>
      </c>
      <c r="AB109" s="31">
        <v>76.483740351626025</v>
      </c>
      <c r="AC109" s="30">
        <v>1806595</v>
      </c>
      <c r="AD109" s="30">
        <v>1212873.8869291465</v>
      </c>
      <c r="AE109" s="31">
        <v>67.135904114045843</v>
      </c>
      <c r="AF109" s="30">
        <v>3260152.0000000005</v>
      </c>
      <c r="AG109" s="30">
        <v>2331479.0703504179</v>
      </c>
      <c r="AH109" s="31">
        <v>71.514428479114386</v>
      </c>
      <c r="AI109" s="30">
        <v>1054514</v>
      </c>
      <c r="AJ109" s="30">
        <v>685140.22813494806</v>
      </c>
      <c r="AK109" s="31">
        <v>64.972132009148098</v>
      </c>
      <c r="AL109" s="30">
        <v>31339847.000000007</v>
      </c>
      <c r="AM109" s="30">
        <v>22982793.317293394</v>
      </c>
      <c r="AN109" s="31">
        <v>73.33409546413354</v>
      </c>
      <c r="AO109" s="23">
        <f t="shared" si="18"/>
        <v>33146442.000000007</v>
      </c>
      <c r="AP109" s="23">
        <f t="shared" si="19"/>
        <v>24195667.204222541</v>
      </c>
      <c r="AQ109" s="24">
        <f t="shared" si="20"/>
        <v>72.996272734861066</v>
      </c>
      <c r="AR109" s="23">
        <f t="shared" si="21"/>
        <v>37461108.000000007</v>
      </c>
      <c r="AS109" s="23">
        <f t="shared" si="22"/>
        <v>27212286.502707906</v>
      </c>
      <c r="AT109" s="24">
        <f t="shared" si="23"/>
        <v>72.641435225855844</v>
      </c>
      <c r="AU109" s="23">
        <f t="shared" si="24"/>
        <v>32558280.000000007</v>
      </c>
      <c r="AV109" s="23">
        <f t="shared" si="25"/>
        <v>23775986.707499366</v>
      </c>
      <c r="AW109" s="24">
        <f t="shared" si="26"/>
        <v>73.025929832593619</v>
      </c>
      <c r="AX109" s="23"/>
      <c r="AY109" s="23"/>
      <c r="AZ109" s="24"/>
      <c r="BA109" s="23"/>
      <c r="BB109" s="23"/>
      <c r="BC109" s="24"/>
      <c r="BD109" s="23"/>
      <c r="BE109" s="23"/>
      <c r="BF109" s="24"/>
      <c r="BG109" s="23"/>
      <c r="BH109" s="23"/>
      <c r="BI109" s="24"/>
      <c r="BJ109" s="23"/>
      <c r="BK109" s="23"/>
      <c r="BL109" s="24"/>
      <c r="BM109" s="23"/>
      <c r="BN109" s="23"/>
      <c r="BO109" s="24"/>
      <c r="BP109" s="23"/>
      <c r="BQ109" s="23"/>
      <c r="BR109" s="24"/>
      <c r="BS109" s="23"/>
      <c r="BT109" s="23"/>
      <c r="BU109" s="24"/>
      <c r="BV109" s="23"/>
      <c r="BW109" s="23"/>
      <c r="BX109" s="24"/>
      <c r="BY109" s="23"/>
    </row>
    <row r="110" spans="1:77" x14ac:dyDescent="0.45">
      <c r="A110" s="25" t="s">
        <v>107</v>
      </c>
      <c r="B110" s="30">
        <v>1607650.9999999998</v>
      </c>
      <c r="C110" s="30">
        <v>1061092.975255474</v>
      </c>
      <c r="D110" s="31">
        <v>66.002694319567752</v>
      </c>
      <c r="E110" s="30">
        <v>4263723</v>
      </c>
      <c r="F110" s="30">
        <v>3015898.4251085678</v>
      </c>
      <c r="G110" s="31">
        <v>70.733920217344519</v>
      </c>
      <c r="H110" s="30">
        <v>3130739</v>
      </c>
      <c r="I110" s="30">
        <v>2244872.9851151062</v>
      </c>
      <c r="J110" s="31">
        <v>71.704252098789013</v>
      </c>
      <c r="K110" s="30">
        <v>2651326</v>
      </c>
      <c r="L110" s="30">
        <v>1951904.5503211492</v>
      </c>
      <c r="M110" s="31">
        <v>73.619937733841454</v>
      </c>
      <c r="N110" s="30">
        <v>3317341</v>
      </c>
      <c r="O110" s="30">
        <v>2390191.9611928598</v>
      </c>
      <c r="P110" s="31">
        <v>72.051440029615875</v>
      </c>
      <c r="Q110" s="30">
        <v>3390464</v>
      </c>
      <c r="R110" s="30">
        <v>2643114.6712013455</v>
      </c>
      <c r="S110" s="31">
        <v>77.957314137573661</v>
      </c>
      <c r="T110" s="30">
        <v>4911259</v>
      </c>
      <c r="U110" s="30">
        <v>3438673.2722421619</v>
      </c>
      <c r="V110" s="31">
        <v>70.016125646034183</v>
      </c>
      <c r="W110" s="30">
        <v>5050844</v>
      </c>
      <c r="X110" s="30">
        <v>3949901.1308386168</v>
      </c>
      <c r="Y110" s="31">
        <v>78.202794044690677</v>
      </c>
      <c r="Z110" s="30">
        <v>3036163</v>
      </c>
      <c r="AA110" s="30">
        <v>2328879.3921341621</v>
      </c>
      <c r="AB110" s="31">
        <v>76.704689179538846</v>
      </c>
      <c r="AC110" s="30">
        <v>1807186.9999999998</v>
      </c>
      <c r="AD110" s="30">
        <v>1207937.6437297435</v>
      </c>
      <c r="AE110" s="31">
        <v>66.840766546557916</v>
      </c>
      <c r="AF110" s="30">
        <v>3261272</v>
      </c>
      <c r="AG110" s="30">
        <v>2331041.6310773361</v>
      </c>
      <c r="AH110" s="31">
        <v>71.476455538738747</v>
      </c>
      <c r="AI110" s="30">
        <v>1055495</v>
      </c>
      <c r="AJ110" s="30">
        <v>686565.91047969076</v>
      </c>
      <c r="AK110" s="31">
        <v>65.046817889207503</v>
      </c>
      <c r="AL110" s="30">
        <v>31359510</v>
      </c>
      <c r="AM110" s="30">
        <v>23024529.363409441</v>
      </c>
      <c r="AN110" s="31">
        <v>73.421202574305028</v>
      </c>
      <c r="AO110" s="23">
        <f t="shared" si="18"/>
        <v>33166697</v>
      </c>
      <c r="AP110" s="23">
        <f t="shared" si="19"/>
        <v>24232467.007139184</v>
      </c>
      <c r="AQ110" s="24">
        <f t="shared" si="20"/>
        <v>73.062647773274449</v>
      </c>
      <c r="AR110" s="23">
        <f t="shared" si="21"/>
        <v>37483464</v>
      </c>
      <c r="AS110" s="23">
        <f t="shared" si="22"/>
        <v>27250074.548696212</v>
      </c>
      <c r="AT110" s="24">
        <f t="shared" si="23"/>
        <v>72.698922780179046</v>
      </c>
      <c r="AU110" s="23">
        <f t="shared" si="24"/>
        <v>32572205</v>
      </c>
      <c r="AV110" s="23">
        <f t="shared" si="25"/>
        <v>23811401.27645405</v>
      </c>
      <c r="AW110" s="24">
        <f t="shared" si="26"/>
        <v>73.103436738329663</v>
      </c>
      <c r="AX110" s="23"/>
      <c r="AY110" s="23"/>
      <c r="AZ110" s="24"/>
      <c r="BA110" s="23"/>
      <c r="BB110" s="23"/>
      <c r="BC110" s="24"/>
      <c r="BD110" s="23"/>
      <c r="BE110" s="23"/>
      <c r="BF110" s="24"/>
      <c r="BG110" s="23"/>
      <c r="BH110" s="23"/>
      <c r="BI110" s="24"/>
      <c r="BJ110" s="23"/>
      <c r="BK110" s="23"/>
      <c r="BL110" s="24"/>
      <c r="BM110" s="23"/>
      <c r="BN110" s="23"/>
      <c r="BO110" s="24"/>
      <c r="BP110" s="23"/>
      <c r="BQ110" s="23"/>
      <c r="BR110" s="24"/>
      <c r="BS110" s="23"/>
      <c r="BT110" s="23"/>
      <c r="BU110" s="24"/>
      <c r="BV110" s="23"/>
      <c r="BW110" s="23"/>
      <c r="BX110" s="24"/>
      <c r="BY110" s="23"/>
    </row>
    <row r="111" spans="1:77" x14ac:dyDescent="0.45">
      <c r="A111" s="25" t="s">
        <v>108</v>
      </c>
      <c r="B111" s="30">
        <v>1607805</v>
      </c>
      <c r="C111" s="30">
        <v>1069340.3990562197</v>
      </c>
      <c r="D111" s="31">
        <v>66.509334095628503</v>
      </c>
      <c r="E111" s="30">
        <v>4264466</v>
      </c>
      <c r="F111" s="30">
        <v>3020175.7329188948</v>
      </c>
      <c r="G111" s="31">
        <v>70.821897347027615</v>
      </c>
      <c r="H111" s="30">
        <v>3132468</v>
      </c>
      <c r="I111" s="30">
        <v>2240540.888221073</v>
      </c>
      <c r="J111" s="31">
        <v>71.526377547067455</v>
      </c>
      <c r="K111" s="30">
        <v>2652824</v>
      </c>
      <c r="L111" s="30">
        <v>1949485.837686135</v>
      </c>
      <c r="M111" s="31">
        <v>73.487190921302542</v>
      </c>
      <c r="N111" s="30">
        <v>3318489</v>
      </c>
      <c r="O111" s="30">
        <v>2397049.2037676657</v>
      </c>
      <c r="P111" s="31">
        <v>72.233152008871073</v>
      </c>
      <c r="Q111" s="30">
        <v>3392039</v>
      </c>
      <c r="R111" s="30">
        <v>2636937.8099318687</v>
      </c>
      <c r="S111" s="31">
        <v>77.739018034045856</v>
      </c>
      <c r="T111" s="30">
        <v>4919560</v>
      </c>
      <c r="U111" s="30">
        <v>3440458.4331398043</v>
      </c>
      <c r="V111" s="31">
        <v>69.934271218153739</v>
      </c>
      <c r="W111" s="30">
        <v>5053082</v>
      </c>
      <c r="X111" s="30">
        <v>3961063.6450791219</v>
      </c>
      <c r="Y111" s="31">
        <v>78.38906325048994</v>
      </c>
      <c r="Z111" s="30">
        <v>3037927</v>
      </c>
      <c r="AA111" s="30">
        <v>2330030.5614310931</v>
      </c>
      <c r="AB111" s="31">
        <v>76.698043153475808</v>
      </c>
      <c r="AC111" s="30">
        <v>1807629</v>
      </c>
      <c r="AD111" s="30">
        <v>1204105.107738425</v>
      </c>
      <c r="AE111" s="31">
        <v>66.612402641162817</v>
      </c>
      <c r="AF111" s="30">
        <v>3261846</v>
      </c>
      <c r="AG111" s="30">
        <v>2335682.3873634338</v>
      </c>
      <c r="AH111" s="31">
        <v>71.60615146648351</v>
      </c>
      <c r="AI111" s="30">
        <v>1056314</v>
      </c>
      <c r="AJ111" s="30">
        <v>694571.05884774192</v>
      </c>
      <c r="AK111" s="31">
        <v>65.754222593636172</v>
      </c>
      <c r="AL111" s="30">
        <v>31378660</v>
      </c>
      <c r="AM111" s="30">
        <v>23045082.511231877</v>
      </c>
      <c r="AN111" s="31">
        <v>73.441894941440694</v>
      </c>
      <c r="AO111" s="23">
        <f t="shared" si="18"/>
        <v>33186289</v>
      </c>
      <c r="AP111" s="23">
        <f t="shared" si="19"/>
        <v>24249187.618970301</v>
      </c>
      <c r="AQ111" s="24">
        <f t="shared" si="20"/>
        <v>73.069898291340436</v>
      </c>
      <c r="AR111" s="23">
        <f t="shared" si="21"/>
        <v>37504449</v>
      </c>
      <c r="AS111" s="23">
        <f t="shared" si="22"/>
        <v>27279441.065181475</v>
      </c>
      <c r="AT111" s="24">
        <f t="shared" si="23"/>
        <v>72.736546709915601</v>
      </c>
      <c r="AU111" s="23">
        <f t="shared" si="24"/>
        <v>32584889</v>
      </c>
      <c r="AV111" s="23">
        <f t="shared" si="25"/>
        <v>23838982.63204167</v>
      </c>
      <c r="AW111" s="24">
        <f t="shared" si="26"/>
        <v>73.1596251011985</v>
      </c>
      <c r="AX111" s="23"/>
      <c r="AY111" s="23"/>
      <c r="AZ111" s="24"/>
      <c r="BA111" s="23"/>
      <c r="BB111" s="23"/>
      <c r="BC111" s="24"/>
      <c r="BD111" s="23"/>
      <c r="BE111" s="23"/>
      <c r="BF111" s="24"/>
      <c r="BG111" s="23"/>
      <c r="BH111" s="23"/>
      <c r="BI111" s="24"/>
      <c r="BJ111" s="23"/>
      <c r="BK111" s="23"/>
      <c r="BL111" s="24"/>
      <c r="BM111" s="23"/>
      <c r="BN111" s="23"/>
      <c r="BO111" s="24"/>
      <c r="BP111" s="23"/>
      <c r="BQ111" s="23"/>
      <c r="BR111" s="24"/>
      <c r="BS111" s="23"/>
      <c r="BT111" s="23"/>
      <c r="BU111" s="24"/>
      <c r="BV111" s="23"/>
      <c r="BW111" s="23"/>
      <c r="BX111" s="24"/>
      <c r="BY111" s="23"/>
    </row>
    <row r="112" spans="1:77" x14ac:dyDescent="0.45">
      <c r="A112" s="25" t="s">
        <v>109</v>
      </c>
      <c r="B112" s="30">
        <v>1608012</v>
      </c>
      <c r="C112" s="30">
        <v>1065309.2513839779</v>
      </c>
      <c r="D112" s="31">
        <v>66.250080931235459</v>
      </c>
      <c r="E112" s="30">
        <v>4265512</v>
      </c>
      <c r="F112" s="30">
        <v>3026349.0121963196</v>
      </c>
      <c r="G112" s="31">
        <v>70.949255615652234</v>
      </c>
      <c r="H112" s="30">
        <v>3134123</v>
      </c>
      <c r="I112" s="30">
        <v>2230253.3249122226</v>
      </c>
      <c r="J112" s="31">
        <v>71.160363677884462</v>
      </c>
      <c r="K112" s="30">
        <v>2654312</v>
      </c>
      <c r="L112" s="30">
        <v>1947860.2580918064</v>
      </c>
      <c r="M112" s="31">
        <v>73.384751230895475</v>
      </c>
      <c r="N112" s="30">
        <v>3319510</v>
      </c>
      <c r="O112" s="30">
        <v>2379600.0042229751</v>
      </c>
      <c r="P112" s="31">
        <v>71.685278978613567</v>
      </c>
      <c r="Q112" s="30">
        <v>3393650.0000000005</v>
      </c>
      <c r="R112" s="30">
        <v>2625807.7986652222</v>
      </c>
      <c r="S112" s="31">
        <v>77.374148738532909</v>
      </c>
      <c r="T112" s="30">
        <v>4928269</v>
      </c>
      <c r="U112" s="30">
        <v>3467659.1428946098</v>
      </c>
      <c r="V112" s="31">
        <v>70.362619063500986</v>
      </c>
      <c r="W112" s="30">
        <v>5055622</v>
      </c>
      <c r="X112" s="30">
        <v>3965278.7819334357</v>
      </c>
      <c r="Y112" s="31">
        <v>78.433054962048899</v>
      </c>
      <c r="Z112" s="30">
        <v>3039655</v>
      </c>
      <c r="AA112" s="30">
        <v>2336786.6687054802</v>
      </c>
      <c r="AB112" s="31">
        <v>76.876707017917497</v>
      </c>
      <c r="AC112" s="30">
        <v>1807980</v>
      </c>
      <c r="AD112" s="30">
        <v>1199555.4500691672</v>
      </c>
      <c r="AE112" s="31">
        <v>66.347827413420902</v>
      </c>
      <c r="AF112" s="30">
        <v>3262508</v>
      </c>
      <c r="AG112" s="30">
        <v>2332992.3991745645</v>
      </c>
      <c r="AH112" s="31">
        <v>71.509170220412159</v>
      </c>
      <c r="AI112" s="30">
        <v>1057162</v>
      </c>
      <c r="AJ112" s="30">
        <v>696422.92728580302</v>
      </c>
      <c r="AK112" s="31">
        <v>65.876651571452911</v>
      </c>
      <c r="AL112" s="30">
        <v>31398665</v>
      </c>
      <c r="AM112" s="30">
        <v>23044904.243006051</v>
      </c>
      <c r="AN112" s="31">
        <v>73.394535223093243</v>
      </c>
      <c r="AO112" s="23">
        <f t="shared" si="18"/>
        <v>33206645</v>
      </c>
      <c r="AP112" s="23">
        <f t="shared" si="19"/>
        <v>24244459.693075217</v>
      </c>
      <c r="AQ112" s="24">
        <f t="shared" si="20"/>
        <v>73.010867834059169</v>
      </c>
      <c r="AR112" s="23">
        <f t="shared" si="21"/>
        <v>37526315</v>
      </c>
      <c r="AS112" s="23">
        <f t="shared" si="22"/>
        <v>27273875.019535583</v>
      </c>
      <c r="AT112" s="24">
        <f t="shared" si="23"/>
        <v>72.679331875606707</v>
      </c>
      <c r="AU112" s="23">
        <f t="shared" si="24"/>
        <v>32598046</v>
      </c>
      <c r="AV112" s="23">
        <f t="shared" si="25"/>
        <v>23806215.876640972</v>
      </c>
      <c r="AW112" s="24">
        <f t="shared" si="26"/>
        <v>73.02957937000572</v>
      </c>
      <c r="AX112" s="23"/>
      <c r="AY112" s="23"/>
      <c r="AZ112" s="24"/>
      <c r="BA112" s="23"/>
      <c r="BB112" s="23"/>
      <c r="BC112" s="24"/>
      <c r="BD112" s="23"/>
      <c r="BE112" s="23"/>
      <c r="BF112" s="24"/>
      <c r="BG112" s="23"/>
      <c r="BH112" s="23"/>
      <c r="BI112" s="24"/>
      <c r="BJ112" s="23"/>
      <c r="BK112" s="23"/>
      <c r="BL112" s="24"/>
      <c r="BM112" s="23"/>
      <c r="BN112" s="23"/>
      <c r="BO112" s="24"/>
      <c r="BP112" s="23"/>
      <c r="BQ112" s="23"/>
      <c r="BR112" s="24"/>
      <c r="BS112" s="23"/>
      <c r="BT112" s="23"/>
      <c r="BU112" s="24"/>
      <c r="BV112" s="23"/>
      <c r="BW112" s="23"/>
      <c r="BX112" s="24"/>
      <c r="BY112" s="23"/>
    </row>
    <row r="113" spans="1:77" x14ac:dyDescent="0.45">
      <c r="A113" s="25" t="s">
        <v>110</v>
      </c>
      <c r="B113" s="30">
        <v>1608088</v>
      </c>
      <c r="C113" s="30">
        <v>1058135.4657446654</v>
      </c>
      <c r="D113" s="31">
        <v>65.800843345927916</v>
      </c>
      <c r="E113" s="30">
        <v>4266350</v>
      </c>
      <c r="F113" s="30">
        <v>3012183.3593327915</v>
      </c>
      <c r="G113" s="31">
        <v>70.603287572111796</v>
      </c>
      <c r="H113" s="30">
        <v>3135857</v>
      </c>
      <c r="I113" s="30">
        <v>2232517.8088409626</v>
      </c>
      <c r="J113" s="31">
        <v>71.193227524117418</v>
      </c>
      <c r="K113" s="30">
        <v>2655575</v>
      </c>
      <c r="L113" s="30">
        <v>1950142.7101293625</v>
      </c>
      <c r="M113" s="31">
        <v>73.435798654881239</v>
      </c>
      <c r="N113" s="30">
        <v>3320728</v>
      </c>
      <c r="O113" s="30">
        <v>2378233.3550297953</v>
      </c>
      <c r="P113" s="31">
        <v>71.617830639239202</v>
      </c>
      <c r="Q113" s="30">
        <v>3395204</v>
      </c>
      <c r="R113" s="30">
        <v>2618657.7043817607</v>
      </c>
      <c r="S113" s="31">
        <v>77.128140293830967</v>
      </c>
      <c r="T113" s="30">
        <v>4936587</v>
      </c>
      <c r="U113" s="30">
        <v>3472276.4275129517</v>
      </c>
      <c r="V113" s="31">
        <v>70.337592095772877</v>
      </c>
      <c r="W113" s="30">
        <v>5057929</v>
      </c>
      <c r="X113" s="30">
        <v>3967867.3670295561</v>
      </c>
      <c r="Y113" s="31">
        <v>78.448459182198008</v>
      </c>
      <c r="Z113" s="30">
        <v>3041228</v>
      </c>
      <c r="AA113" s="30">
        <v>2332218.9852596242</v>
      </c>
      <c r="AB113" s="31">
        <v>76.686752366465925</v>
      </c>
      <c r="AC113" s="30">
        <v>1808486</v>
      </c>
      <c r="AD113" s="30">
        <v>1200936.4363645248</v>
      </c>
      <c r="AE113" s="31">
        <v>66.405625277968682</v>
      </c>
      <c r="AF113" s="30">
        <v>3263442</v>
      </c>
      <c r="AG113" s="30">
        <v>2324939.4144516587</v>
      </c>
      <c r="AH113" s="31">
        <v>71.241940701003998</v>
      </c>
      <c r="AI113" s="30">
        <v>1058047</v>
      </c>
      <c r="AJ113" s="30">
        <v>704976.64273984556</v>
      </c>
      <c r="AK113" s="31">
        <v>66.629993066455981</v>
      </c>
      <c r="AL113" s="30">
        <v>31417546</v>
      </c>
      <c r="AM113" s="30">
        <v>23022233.183261469</v>
      </c>
      <c r="AN113" s="31">
        <v>73.278266810722485</v>
      </c>
      <c r="AO113" s="23">
        <f t="shared" si="18"/>
        <v>33226032</v>
      </c>
      <c r="AP113" s="23">
        <f t="shared" si="19"/>
        <v>24223169.619625993</v>
      </c>
      <c r="AQ113" s="24">
        <f t="shared" si="20"/>
        <v>72.904190363826743</v>
      </c>
      <c r="AR113" s="23">
        <f t="shared" si="21"/>
        <v>37547521</v>
      </c>
      <c r="AS113" s="23">
        <f t="shared" si="22"/>
        <v>27253085.676817499</v>
      </c>
      <c r="AT113" s="24">
        <f t="shared" si="23"/>
        <v>72.582916131313965</v>
      </c>
      <c r="AU113" s="23">
        <f t="shared" si="24"/>
        <v>32610934</v>
      </c>
      <c r="AV113" s="23">
        <f t="shared" si="25"/>
        <v>23780809.249304548</v>
      </c>
      <c r="AW113" s="24">
        <f t="shared" si="26"/>
        <v>72.922809415101526</v>
      </c>
      <c r="AX113" s="23"/>
      <c r="AY113" s="23"/>
      <c r="AZ113" s="24"/>
      <c r="BA113" s="23"/>
      <c r="BB113" s="23"/>
      <c r="BC113" s="24"/>
      <c r="BD113" s="23"/>
      <c r="BE113" s="23"/>
      <c r="BF113" s="24"/>
      <c r="BG113" s="23"/>
      <c r="BH113" s="23"/>
      <c r="BI113" s="24"/>
      <c r="BJ113" s="23"/>
      <c r="BK113" s="23"/>
      <c r="BL113" s="24"/>
      <c r="BM113" s="23"/>
      <c r="BN113" s="23"/>
      <c r="BO113" s="24"/>
      <c r="BP113" s="23"/>
      <c r="BQ113" s="23"/>
      <c r="BR113" s="24"/>
      <c r="BS113" s="23"/>
      <c r="BT113" s="23"/>
      <c r="BU113" s="24"/>
      <c r="BV113" s="23"/>
      <c r="BW113" s="23"/>
      <c r="BX113" s="24"/>
      <c r="BY113" s="23"/>
    </row>
    <row r="114" spans="1:77" x14ac:dyDescent="0.45">
      <c r="A114" s="25" t="s">
        <v>111</v>
      </c>
      <c r="B114" s="30">
        <v>1608346.9999999995</v>
      </c>
      <c r="C114" s="30">
        <v>1062878.6118799329</v>
      </c>
      <c r="D114" s="31">
        <v>66.085155248210313</v>
      </c>
      <c r="E114" s="30">
        <v>4267875</v>
      </c>
      <c r="F114" s="30">
        <v>2998812.104026861</v>
      </c>
      <c r="G114" s="31">
        <v>70.264759488664993</v>
      </c>
      <c r="H114" s="30">
        <v>3137720.9999999991</v>
      </c>
      <c r="I114" s="30">
        <v>2237142.969081304</v>
      </c>
      <c r="J114" s="31">
        <v>71.298339434299763</v>
      </c>
      <c r="K114" s="30">
        <v>2657837</v>
      </c>
      <c r="L114" s="30">
        <v>1959056.727106415</v>
      </c>
      <c r="M114" s="31">
        <v>73.70868593922107</v>
      </c>
      <c r="N114" s="30">
        <v>3321827.9999999991</v>
      </c>
      <c r="O114" s="30">
        <v>2392111.8810228677</v>
      </c>
      <c r="P114" s="31">
        <v>72.011912748729571</v>
      </c>
      <c r="Q114" s="30">
        <v>3396471.9999999995</v>
      </c>
      <c r="R114" s="30">
        <v>2617072.6125142537</v>
      </c>
      <c r="S114" s="31">
        <v>77.052677381537492</v>
      </c>
      <c r="T114" s="30">
        <v>4939988</v>
      </c>
      <c r="U114" s="30">
        <v>3464500.1538281133</v>
      </c>
      <c r="V114" s="31">
        <v>70.131752421830029</v>
      </c>
      <c r="W114" s="30">
        <v>5057176</v>
      </c>
      <c r="X114" s="30">
        <v>3958949.4909484335</v>
      </c>
      <c r="Y114" s="31">
        <v>78.283798921541063</v>
      </c>
      <c r="Z114" s="30">
        <v>3043201.9999999991</v>
      </c>
      <c r="AA114" s="30">
        <v>2342487.2237166017</v>
      </c>
      <c r="AB114" s="31">
        <v>76.974424429157267</v>
      </c>
      <c r="AC114" s="30">
        <v>1809420</v>
      </c>
      <c r="AD114" s="30">
        <v>1208016.9831820356</v>
      </c>
      <c r="AE114" s="31">
        <v>66.762663349694137</v>
      </c>
      <c r="AF114" s="30">
        <v>3263507</v>
      </c>
      <c r="AG114" s="30">
        <v>2321239.0192659125</v>
      </c>
      <c r="AH114" s="31">
        <v>71.1271346825949</v>
      </c>
      <c r="AI114" s="30">
        <v>1058741</v>
      </c>
      <c r="AJ114" s="30">
        <v>706696.77849651652</v>
      </c>
      <c r="AK114" s="31">
        <v>66.748787332928117</v>
      </c>
      <c r="AL114" s="30">
        <v>31430445.999999996</v>
      </c>
      <c r="AM114" s="30">
        <v>23033011.774124786</v>
      </c>
      <c r="AN114" s="31">
        <v>73.282484677833679</v>
      </c>
      <c r="AO114" s="23">
        <f t="shared" si="18"/>
        <v>33239865.999999996</v>
      </c>
      <c r="AP114" s="23">
        <f t="shared" si="19"/>
        <v>24241028.757306822</v>
      </c>
      <c r="AQ114" s="24">
        <f t="shared" si="20"/>
        <v>72.927576655413787</v>
      </c>
      <c r="AR114" s="23">
        <f t="shared" si="21"/>
        <v>37562114</v>
      </c>
      <c r="AS114" s="23">
        <f t="shared" si="22"/>
        <v>27268964.555069249</v>
      </c>
      <c r="AT114" s="24">
        <f t="shared" si="23"/>
        <v>72.59699109339067</v>
      </c>
      <c r="AU114" s="23">
        <f t="shared" si="24"/>
        <v>32622126</v>
      </c>
      <c r="AV114" s="23">
        <f t="shared" si="25"/>
        <v>23804464.401241135</v>
      </c>
      <c r="AW114" s="24">
        <f t="shared" si="26"/>
        <v>72.970303655994513</v>
      </c>
      <c r="AX114" s="23"/>
      <c r="AY114" s="23"/>
      <c r="AZ114" s="24"/>
      <c r="BA114" s="23"/>
      <c r="BB114" s="23"/>
      <c r="BC114" s="24"/>
      <c r="BD114" s="23"/>
      <c r="BE114" s="23"/>
      <c r="BF114" s="24"/>
      <c r="BG114" s="23"/>
      <c r="BH114" s="23"/>
      <c r="BI114" s="24"/>
      <c r="BJ114" s="23"/>
      <c r="BK114" s="23"/>
      <c r="BL114" s="24"/>
      <c r="BM114" s="23"/>
      <c r="BN114" s="23"/>
      <c r="BO114" s="24"/>
      <c r="BP114" s="23"/>
      <c r="BQ114" s="23"/>
      <c r="BR114" s="24"/>
      <c r="BS114" s="23"/>
      <c r="BT114" s="23"/>
      <c r="BU114" s="24"/>
      <c r="BV114" s="23"/>
      <c r="BW114" s="23"/>
      <c r="BX114" s="24"/>
      <c r="BY114" s="23"/>
    </row>
    <row r="115" spans="1:77" x14ac:dyDescent="0.45">
      <c r="A115" s="25" t="s">
        <v>112</v>
      </c>
      <c r="B115" s="30">
        <v>1608861</v>
      </c>
      <c r="C115" s="30">
        <v>1066861.0255846244</v>
      </c>
      <c r="D115" s="31">
        <v>66.311572322570086</v>
      </c>
      <c r="E115" s="30">
        <v>4269875</v>
      </c>
      <c r="F115" s="30">
        <v>2977249.905177834</v>
      </c>
      <c r="G115" s="31">
        <v>69.726863319835687</v>
      </c>
      <c r="H115" s="30">
        <v>3139880</v>
      </c>
      <c r="I115" s="30">
        <v>2242720.5519172437</v>
      </c>
      <c r="J115" s="31">
        <v>71.426951091036713</v>
      </c>
      <c r="K115" s="30">
        <v>2659859</v>
      </c>
      <c r="L115" s="30">
        <v>1966144.7112155426</v>
      </c>
      <c r="M115" s="31">
        <v>73.919132977181974</v>
      </c>
      <c r="N115" s="30">
        <v>3323500</v>
      </c>
      <c r="O115" s="30">
        <v>2391335.9623983949</v>
      </c>
      <c r="P115" s="31">
        <v>71.9523382698479</v>
      </c>
      <c r="Q115" s="30">
        <v>3398175</v>
      </c>
      <c r="R115" s="30">
        <v>2620337.5707673971</v>
      </c>
      <c r="S115" s="31">
        <v>77.110142084130359</v>
      </c>
      <c r="T115" s="30">
        <v>4944206</v>
      </c>
      <c r="U115" s="30">
        <v>3462819.9085377399</v>
      </c>
      <c r="V115" s="31">
        <v>70.037937507817034</v>
      </c>
      <c r="W115" s="30">
        <v>5058817</v>
      </c>
      <c r="X115" s="30">
        <v>3963105.6062166048</v>
      </c>
      <c r="Y115" s="31">
        <v>78.340560771749693</v>
      </c>
      <c r="Z115" s="30">
        <v>3045529</v>
      </c>
      <c r="AA115" s="30">
        <v>2340318.4070539372</v>
      </c>
      <c r="AB115" s="31">
        <v>76.844397379041126</v>
      </c>
      <c r="AC115" s="30">
        <v>1810648.0000000002</v>
      </c>
      <c r="AD115" s="30">
        <v>1201351.3641254948</v>
      </c>
      <c r="AE115" s="31">
        <v>66.349249778283507</v>
      </c>
      <c r="AF115" s="30">
        <v>3263802.0000000005</v>
      </c>
      <c r="AG115" s="30">
        <v>2320111.1330467635</v>
      </c>
      <c r="AH115" s="31">
        <v>71.086148395238538</v>
      </c>
      <c r="AI115" s="30">
        <v>1059757</v>
      </c>
      <c r="AJ115" s="30">
        <v>706314.90187995415</v>
      </c>
      <c r="AK115" s="31">
        <v>66.648760223329901</v>
      </c>
      <c r="AL115" s="30">
        <v>31448702</v>
      </c>
      <c r="AM115" s="30">
        <v>23030893.648869317</v>
      </c>
      <c r="AN115" s="31">
        <v>73.233208953645587</v>
      </c>
      <c r="AO115" s="23">
        <f t="shared" si="18"/>
        <v>33259350</v>
      </c>
      <c r="AP115" s="23">
        <f t="shared" si="19"/>
        <v>24232245.012994811</v>
      </c>
      <c r="AQ115" s="24">
        <f t="shared" si="20"/>
        <v>72.858444356233093</v>
      </c>
      <c r="AR115" s="23">
        <f t="shared" si="21"/>
        <v>37582909</v>
      </c>
      <c r="AS115" s="23">
        <f t="shared" si="22"/>
        <v>27258671.047921531</v>
      </c>
      <c r="AT115" s="24">
        <f t="shared" si="23"/>
        <v>72.529433652731697</v>
      </c>
      <c r="AU115" s="23">
        <f t="shared" si="24"/>
        <v>32638703</v>
      </c>
      <c r="AV115" s="23">
        <f t="shared" si="25"/>
        <v>23795851.139383793</v>
      </c>
      <c r="AW115" s="24">
        <f t="shared" si="26"/>
        <v>72.906852761225821</v>
      </c>
      <c r="AX115" s="23"/>
      <c r="AY115" s="23"/>
      <c r="AZ115" s="24"/>
      <c r="BA115" s="23"/>
      <c r="BB115" s="23"/>
      <c r="BC115" s="24"/>
      <c r="BD115" s="23"/>
      <c r="BE115" s="23"/>
      <c r="BF115" s="24"/>
      <c r="BG115" s="23"/>
      <c r="BH115" s="23"/>
      <c r="BI115" s="24"/>
      <c r="BJ115" s="23"/>
      <c r="BK115" s="23"/>
      <c r="BL115" s="24"/>
      <c r="BM115" s="23"/>
      <c r="BN115" s="23"/>
      <c r="BO115" s="24"/>
      <c r="BP115" s="23"/>
      <c r="BQ115" s="23"/>
      <c r="BR115" s="24"/>
      <c r="BS115" s="23"/>
      <c r="BT115" s="23"/>
      <c r="BU115" s="24"/>
      <c r="BV115" s="23"/>
      <c r="BW115" s="23"/>
      <c r="BX115" s="24"/>
      <c r="BY115" s="23"/>
    </row>
    <row r="116" spans="1:77" x14ac:dyDescent="0.45">
      <c r="A116" s="25" t="s">
        <v>113</v>
      </c>
      <c r="B116" s="30">
        <v>1609402</v>
      </c>
      <c r="C116" s="30">
        <v>1069520.6227635192</v>
      </c>
      <c r="D116" s="31">
        <v>66.454535458730575</v>
      </c>
      <c r="E116" s="30">
        <v>4271755</v>
      </c>
      <c r="F116" s="30">
        <v>2970844.1111439578</v>
      </c>
      <c r="G116" s="31">
        <v>69.54621955481899</v>
      </c>
      <c r="H116" s="30">
        <v>3142353</v>
      </c>
      <c r="I116" s="30">
        <v>2242639.9723855346</v>
      </c>
      <c r="J116" s="31">
        <v>71.368174498076272</v>
      </c>
      <c r="K116" s="30">
        <v>2662274</v>
      </c>
      <c r="L116" s="30">
        <v>1974485.7784503689</v>
      </c>
      <c r="M116" s="31">
        <v>74.165385623356912</v>
      </c>
      <c r="N116" s="30">
        <v>3324806</v>
      </c>
      <c r="O116" s="30">
        <v>2393222.8459061715</v>
      </c>
      <c r="P116" s="31">
        <v>71.980826728121031</v>
      </c>
      <c r="Q116" s="30">
        <v>3399924</v>
      </c>
      <c r="R116" s="30">
        <v>2628829.6859017112</v>
      </c>
      <c r="S116" s="31">
        <v>77.320248508546399</v>
      </c>
      <c r="T116" s="30">
        <v>4948261</v>
      </c>
      <c r="U116" s="30">
        <v>3459078.0891215042</v>
      </c>
      <c r="V116" s="31">
        <v>69.904923954526737</v>
      </c>
      <c r="W116" s="30">
        <v>5060439</v>
      </c>
      <c r="X116" s="30">
        <v>3955472.918615086</v>
      </c>
      <c r="Y116" s="31">
        <v>78.164620077726184</v>
      </c>
      <c r="Z116" s="30">
        <v>3047958</v>
      </c>
      <c r="AA116" s="30">
        <v>2339420.4737277254</v>
      </c>
      <c r="AB116" s="31">
        <v>76.753697843858916</v>
      </c>
      <c r="AC116" s="30">
        <v>1811824</v>
      </c>
      <c r="AD116" s="30">
        <v>1214605.8053099806</v>
      </c>
      <c r="AE116" s="31">
        <v>67.037736850266953</v>
      </c>
      <c r="AF116" s="30">
        <v>3264524</v>
      </c>
      <c r="AG116" s="30">
        <v>2324414.4722032812</v>
      </c>
      <c r="AH116" s="31">
        <v>71.202247929660842</v>
      </c>
      <c r="AI116" s="30">
        <v>1060863</v>
      </c>
      <c r="AJ116" s="30">
        <v>704218.96729209553</v>
      </c>
      <c r="AK116" s="31">
        <v>66.381706902031226</v>
      </c>
      <c r="AL116" s="30">
        <v>31467171.999999996</v>
      </c>
      <c r="AM116" s="30">
        <v>23033514.498015579</v>
      </c>
      <c r="AN116" s="31">
        <v>73.198552758460735</v>
      </c>
      <c r="AO116" s="23">
        <f t="shared" si="18"/>
        <v>33278995.999999996</v>
      </c>
      <c r="AP116" s="23">
        <f t="shared" si="19"/>
        <v>24248120.30332556</v>
      </c>
      <c r="AQ116" s="24">
        <f t="shared" si="20"/>
        <v>72.863136566155902</v>
      </c>
      <c r="AR116" s="23">
        <f t="shared" si="21"/>
        <v>37604383</v>
      </c>
      <c r="AS116" s="23">
        <f t="shared" si="22"/>
        <v>27276753.742820937</v>
      </c>
      <c r="AT116" s="24">
        <f t="shared" si="23"/>
        <v>72.536102354932765</v>
      </c>
      <c r="AU116" s="23">
        <f t="shared" si="24"/>
        <v>32656122</v>
      </c>
      <c r="AV116" s="23">
        <f t="shared" si="25"/>
        <v>23817675.653699432</v>
      </c>
      <c r="AW116" s="24">
        <f t="shared" si="26"/>
        <v>72.934795055271508</v>
      </c>
      <c r="AX116" s="23"/>
      <c r="AY116" s="23"/>
      <c r="AZ116" s="24"/>
      <c r="BA116" s="23"/>
      <c r="BB116" s="23"/>
      <c r="BC116" s="24"/>
      <c r="BD116" s="23"/>
      <c r="BE116" s="23"/>
      <c r="BF116" s="24"/>
      <c r="BG116" s="23"/>
      <c r="BH116" s="23"/>
      <c r="BI116" s="24"/>
      <c r="BJ116" s="23"/>
      <c r="BK116" s="23"/>
      <c r="BL116" s="24"/>
      <c r="BM116" s="23"/>
      <c r="BN116" s="23"/>
      <c r="BO116" s="24"/>
      <c r="BP116" s="23"/>
      <c r="BQ116" s="23"/>
      <c r="BR116" s="24"/>
      <c r="BS116" s="23"/>
      <c r="BT116" s="23"/>
      <c r="BU116" s="24"/>
      <c r="BV116" s="23"/>
      <c r="BW116" s="23"/>
      <c r="BX116" s="24"/>
      <c r="BY116" s="23"/>
    </row>
    <row r="117" spans="1:77" x14ac:dyDescent="0.45">
      <c r="A117" s="25" t="s">
        <v>114</v>
      </c>
      <c r="B117" s="30">
        <v>1609867.9999999995</v>
      </c>
      <c r="C117" s="30">
        <v>1067808.1212270909</v>
      </c>
      <c r="D117" s="31">
        <v>66.328923938303717</v>
      </c>
      <c r="E117" s="30">
        <v>4273523</v>
      </c>
      <c r="F117" s="30">
        <v>2982761.7709294073</v>
      </c>
      <c r="G117" s="31">
        <v>69.79631959227568</v>
      </c>
      <c r="H117" s="30">
        <v>3144341.9999999991</v>
      </c>
      <c r="I117" s="30">
        <v>2238590.3955515176</v>
      </c>
      <c r="J117" s="31">
        <v>71.194240179710675</v>
      </c>
      <c r="K117" s="30">
        <v>2664558.9999999995</v>
      </c>
      <c r="L117" s="30">
        <v>1990362.0100417794</v>
      </c>
      <c r="M117" s="31">
        <v>74.697614503630049</v>
      </c>
      <c r="N117" s="30">
        <v>3326262.9999999995</v>
      </c>
      <c r="O117" s="30">
        <v>2414391.6034775777</v>
      </c>
      <c r="P117" s="31">
        <v>72.58570965307247</v>
      </c>
      <c r="Q117" s="30">
        <v>3401764.9999999991</v>
      </c>
      <c r="R117" s="30">
        <v>2629578.3745477954</v>
      </c>
      <c r="S117" s="31">
        <v>77.300412419664383</v>
      </c>
      <c r="T117" s="30">
        <v>4952827</v>
      </c>
      <c r="U117" s="30">
        <v>3458685.1417289739</v>
      </c>
      <c r="V117" s="31">
        <v>69.832544963290133</v>
      </c>
      <c r="W117" s="30">
        <v>5062175.9999999991</v>
      </c>
      <c r="X117" s="30">
        <v>3950696.459843548</v>
      </c>
      <c r="Y117" s="31">
        <v>78.043443369877863</v>
      </c>
      <c r="Z117" s="30">
        <v>3050420</v>
      </c>
      <c r="AA117" s="30">
        <v>2348447.3634894602</v>
      </c>
      <c r="AB117" s="31">
        <v>76.987672631619915</v>
      </c>
      <c r="AC117" s="30">
        <v>1813103</v>
      </c>
      <c r="AD117" s="30">
        <v>1216158.2597670984</v>
      </c>
      <c r="AE117" s="31">
        <v>67.076071230762864</v>
      </c>
      <c r="AF117" s="30">
        <v>3264778</v>
      </c>
      <c r="AG117" s="30">
        <v>2325673.228162548</v>
      </c>
      <c r="AH117" s="31">
        <v>71.23526402599343</v>
      </c>
      <c r="AI117" s="30">
        <v>1061863</v>
      </c>
      <c r="AJ117" s="30">
        <v>697334.46116596763</v>
      </c>
      <c r="AK117" s="31">
        <v>65.670850304226406</v>
      </c>
      <c r="AL117" s="30">
        <v>31485742.999999993</v>
      </c>
      <c r="AM117" s="30">
        <v>23081321.240837149</v>
      </c>
      <c r="AN117" s="31">
        <v>73.307214763320516</v>
      </c>
      <c r="AO117" s="23">
        <f t="shared" si="18"/>
        <v>33298845.999999993</v>
      </c>
      <c r="AP117" s="23">
        <f t="shared" si="19"/>
        <v>24297479.50060425</v>
      </c>
      <c r="AQ117" s="24">
        <f t="shared" si="20"/>
        <v>72.96793258422305</v>
      </c>
      <c r="AR117" s="23">
        <f t="shared" si="21"/>
        <v>37625486.999999993</v>
      </c>
      <c r="AS117" s="23">
        <f t="shared" si="22"/>
        <v>27320487.189932767</v>
      </c>
      <c r="AT117" s="24">
        <f t="shared" si="23"/>
        <v>72.611650687558608</v>
      </c>
      <c r="AU117" s="23">
        <f t="shared" si="24"/>
        <v>32672659.999999993</v>
      </c>
      <c r="AV117" s="23">
        <f t="shared" si="25"/>
        <v>23861802.048203792</v>
      </c>
      <c r="AW117" s="24">
        <f t="shared" si="26"/>
        <v>73.032933493029944</v>
      </c>
      <c r="AX117" s="23"/>
      <c r="AY117" s="23"/>
      <c r="AZ117" s="24"/>
      <c r="BA117" s="23"/>
      <c r="BB117" s="23"/>
      <c r="BC117" s="24"/>
      <c r="BD117" s="23"/>
      <c r="BE117" s="23"/>
      <c r="BF117" s="24"/>
      <c r="BG117" s="23"/>
      <c r="BH117" s="23"/>
      <c r="BI117" s="24"/>
      <c r="BJ117" s="23"/>
      <c r="BK117" s="23"/>
      <c r="BL117" s="24"/>
      <c r="BM117" s="23"/>
      <c r="BN117" s="23"/>
      <c r="BO117" s="24"/>
      <c r="BP117" s="23"/>
      <c r="BQ117" s="23"/>
      <c r="BR117" s="24"/>
      <c r="BS117" s="23"/>
      <c r="BT117" s="23"/>
      <c r="BU117" s="24"/>
      <c r="BV117" s="23"/>
      <c r="BW117" s="23"/>
      <c r="BX117" s="24"/>
      <c r="BY117" s="23"/>
    </row>
    <row r="118" spans="1:77" x14ac:dyDescent="0.45">
      <c r="A118" s="25" t="s">
        <v>115</v>
      </c>
      <c r="B118" s="30">
        <v>1610453</v>
      </c>
      <c r="C118" s="30">
        <v>1075923.7466033068</v>
      </c>
      <c r="D118" s="31">
        <v>66.80876415538404</v>
      </c>
      <c r="E118" s="30">
        <v>4275617</v>
      </c>
      <c r="F118" s="30">
        <v>2996919.06736774</v>
      </c>
      <c r="G118" s="31">
        <v>70.09325361386999</v>
      </c>
      <c r="H118" s="30">
        <v>3146715</v>
      </c>
      <c r="I118" s="30">
        <v>2247436.384687081</v>
      </c>
      <c r="J118" s="31">
        <v>71.42166941356561</v>
      </c>
      <c r="K118" s="30">
        <v>2666701</v>
      </c>
      <c r="L118" s="30">
        <v>1972247.6570370821</v>
      </c>
      <c r="M118" s="31">
        <v>73.958334925328415</v>
      </c>
      <c r="N118" s="30">
        <v>3328025.0000000005</v>
      </c>
      <c r="O118" s="30">
        <v>2410649.1980232811</v>
      </c>
      <c r="P118" s="31">
        <v>72.434828404933285</v>
      </c>
      <c r="Q118" s="30">
        <v>3403658</v>
      </c>
      <c r="R118" s="30">
        <v>2629762.3170219255</v>
      </c>
      <c r="S118" s="31">
        <v>77.262824790913939</v>
      </c>
      <c r="T118" s="30">
        <v>4956913</v>
      </c>
      <c r="U118" s="30">
        <v>3461652.3095043828</v>
      </c>
      <c r="V118" s="31">
        <v>69.834840948477051</v>
      </c>
      <c r="W118" s="30">
        <v>5063822</v>
      </c>
      <c r="X118" s="30">
        <v>3960290.8800201491</v>
      </c>
      <c r="Y118" s="31">
        <v>78.207545210320362</v>
      </c>
      <c r="Z118" s="30">
        <v>3052970</v>
      </c>
      <c r="AA118" s="30">
        <v>2350946.2036393429</v>
      </c>
      <c r="AB118" s="31">
        <v>77.005217989018647</v>
      </c>
      <c r="AC118" s="30">
        <v>1814107</v>
      </c>
      <c r="AD118" s="30">
        <v>1207230.2987988172</v>
      </c>
      <c r="AE118" s="31">
        <v>66.54680781226341</v>
      </c>
      <c r="AF118" s="30">
        <v>3265493.0000000005</v>
      </c>
      <c r="AG118" s="30">
        <v>2316547.8682829309</v>
      </c>
      <c r="AH118" s="31">
        <v>70.940218468786512</v>
      </c>
      <c r="AI118" s="30">
        <v>1062787</v>
      </c>
      <c r="AJ118" s="30">
        <v>695422.03594169964</v>
      </c>
      <c r="AK118" s="31">
        <v>65.433810908648638</v>
      </c>
      <c r="AL118" s="30">
        <v>31504874.000000004</v>
      </c>
      <c r="AM118" s="30">
        <v>23105827.763904288</v>
      </c>
      <c r="AN118" s="31">
        <v>73.340486186055813</v>
      </c>
      <c r="AO118" s="23">
        <f t="shared" si="18"/>
        <v>33318981.000000004</v>
      </c>
      <c r="AP118" s="23">
        <f t="shared" si="19"/>
        <v>24313058.062703107</v>
      </c>
      <c r="AQ118" s="24">
        <f t="shared" si="20"/>
        <v>72.970593136396047</v>
      </c>
      <c r="AR118" s="23">
        <f t="shared" si="21"/>
        <v>37647261</v>
      </c>
      <c r="AS118" s="23">
        <f t="shared" si="22"/>
        <v>27325027.966927737</v>
      </c>
      <c r="AT118" s="24">
        <f t="shared" si="23"/>
        <v>72.581715750656443</v>
      </c>
      <c r="AU118" s="23">
        <f t="shared" si="24"/>
        <v>32690348</v>
      </c>
      <c r="AV118" s="23">
        <f t="shared" si="25"/>
        <v>23863375.657423355</v>
      </c>
      <c r="AW118" s="24">
        <f t="shared" si="26"/>
        <v>72.998230723708886</v>
      </c>
      <c r="AX118" s="23"/>
      <c r="AY118" s="23"/>
      <c r="AZ118" s="24"/>
      <c r="BA118" s="23"/>
      <c r="BB118" s="23"/>
      <c r="BC118" s="24"/>
      <c r="BD118" s="23"/>
      <c r="BE118" s="23"/>
      <c r="BF118" s="24"/>
      <c r="BG118" s="23"/>
      <c r="BH118" s="23"/>
      <c r="BI118" s="24"/>
      <c r="BJ118" s="23"/>
      <c r="BK118" s="23"/>
      <c r="BL118" s="24"/>
      <c r="BM118" s="23"/>
      <c r="BN118" s="23"/>
      <c r="BO118" s="24"/>
      <c r="BP118" s="23"/>
      <c r="BQ118" s="23"/>
      <c r="BR118" s="24"/>
      <c r="BS118" s="23"/>
      <c r="BT118" s="23"/>
      <c r="BU118" s="24"/>
      <c r="BV118" s="23"/>
      <c r="BW118" s="23"/>
      <c r="BX118" s="24"/>
      <c r="BY118" s="23"/>
    </row>
    <row r="119" spans="1:77" x14ac:dyDescent="0.45">
      <c r="A119" s="25" t="s">
        <v>116</v>
      </c>
      <c r="B119" s="30">
        <v>1610993</v>
      </c>
      <c r="C119" s="30">
        <v>1072696.2397977859</v>
      </c>
      <c r="D119" s="31">
        <v>66.586027363109949</v>
      </c>
      <c r="E119" s="30">
        <v>4277667</v>
      </c>
      <c r="F119" s="30">
        <v>2999980.2096139658</v>
      </c>
      <c r="G119" s="31">
        <v>70.131223622922633</v>
      </c>
      <c r="H119" s="30">
        <v>3148959.9999999995</v>
      </c>
      <c r="I119" s="30">
        <v>2243605.4228568822</v>
      </c>
      <c r="J119" s="31">
        <v>71.249092489484866</v>
      </c>
      <c r="K119" s="30">
        <v>2669045</v>
      </c>
      <c r="L119" s="30">
        <v>1978050.3775035162</v>
      </c>
      <c r="M119" s="31">
        <v>74.110791594128841</v>
      </c>
      <c r="N119" s="30">
        <v>3329420</v>
      </c>
      <c r="O119" s="30">
        <v>2400977.3103172705</v>
      </c>
      <c r="P119" s="31">
        <v>72.113981123356936</v>
      </c>
      <c r="Q119" s="30">
        <v>3405545.0000000005</v>
      </c>
      <c r="R119" s="30">
        <v>2627875.4971694448</v>
      </c>
      <c r="S119" s="31">
        <v>77.164609399360288</v>
      </c>
      <c r="T119" s="30">
        <v>4961158</v>
      </c>
      <c r="U119" s="30">
        <v>3459774.588768228</v>
      </c>
      <c r="V119" s="31">
        <v>69.737238539232735</v>
      </c>
      <c r="W119" s="30">
        <v>5065414</v>
      </c>
      <c r="X119" s="30">
        <v>3958603.6746663679</v>
      </c>
      <c r="Y119" s="31">
        <v>78.149657158652147</v>
      </c>
      <c r="Z119" s="30">
        <v>3055111</v>
      </c>
      <c r="AA119" s="30">
        <v>2346033.7147009615</v>
      </c>
      <c r="AB119" s="31">
        <v>76.79045752186947</v>
      </c>
      <c r="AC119" s="30">
        <v>1815413</v>
      </c>
      <c r="AD119" s="30">
        <v>1209192.6425471948</v>
      </c>
      <c r="AE119" s="31">
        <v>66.607027852460831</v>
      </c>
      <c r="AF119" s="30">
        <v>3266012</v>
      </c>
      <c r="AG119" s="30">
        <v>2311236.7605348574</v>
      </c>
      <c r="AH119" s="31">
        <v>70.766327880450461</v>
      </c>
      <c r="AI119" s="30">
        <v>1063754</v>
      </c>
      <c r="AJ119" s="30">
        <v>688943.84604217368</v>
      </c>
      <c r="AK119" s="31">
        <v>64.76533541045896</v>
      </c>
      <c r="AL119" s="30">
        <v>31523313.000000004</v>
      </c>
      <c r="AM119" s="30">
        <v>23087597.035394423</v>
      </c>
      <c r="AN119" s="31">
        <v>73.239754449014981</v>
      </c>
      <c r="AO119" s="23">
        <f t="shared" si="18"/>
        <v>33338726.000000004</v>
      </c>
      <c r="AP119" s="23">
        <f t="shared" si="19"/>
        <v>24296789.677941617</v>
      </c>
      <c r="AQ119" s="24">
        <f t="shared" si="20"/>
        <v>72.878578737356719</v>
      </c>
      <c r="AR119" s="23">
        <f t="shared" si="21"/>
        <v>37668492</v>
      </c>
      <c r="AS119" s="23">
        <f t="shared" si="22"/>
        <v>27296970.284518648</v>
      </c>
      <c r="AT119" s="24">
        <f t="shared" si="23"/>
        <v>72.466320883030434</v>
      </c>
      <c r="AU119" s="23">
        <f t="shared" si="24"/>
        <v>32707334</v>
      </c>
      <c r="AV119" s="23">
        <f t="shared" si="25"/>
        <v>23837195.695750419</v>
      </c>
      <c r="AW119" s="24">
        <f t="shared" si="26"/>
        <v>72.880277236140429</v>
      </c>
      <c r="AX119" s="23"/>
      <c r="AY119" s="23"/>
      <c r="AZ119" s="24"/>
      <c r="BA119" s="23"/>
      <c r="BB119" s="23"/>
      <c r="BC119" s="24"/>
      <c r="BD119" s="23"/>
      <c r="BE119" s="23"/>
      <c r="BF119" s="24"/>
      <c r="BG119" s="23"/>
      <c r="BH119" s="23"/>
      <c r="BI119" s="24"/>
      <c r="BJ119" s="23"/>
      <c r="BK119" s="23"/>
      <c r="BL119" s="24"/>
      <c r="BM119" s="23"/>
      <c r="BN119" s="23"/>
      <c r="BO119" s="24"/>
      <c r="BP119" s="23"/>
      <c r="BQ119" s="23"/>
      <c r="BR119" s="24"/>
      <c r="BS119" s="23"/>
      <c r="BT119" s="23"/>
      <c r="BU119" s="24"/>
      <c r="BV119" s="23"/>
      <c r="BW119" s="23"/>
      <c r="BX119" s="24"/>
      <c r="BY119" s="23"/>
    </row>
    <row r="120" spans="1:77" x14ac:dyDescent="0.45">
      <c r="A120" s="25" t="s">
        <v>117</v>
      </c>
      <c r="B120" s="30">
        <v>1611494</v>
      </c>
      <c r="C120" s="30">
        <v>1069663.6218428551</v>
      </c>
      <c r="D120" s="31">
        <v>66.377139588658423</v>
      </c>
      <c r="E120" s="30">
        <v>4279563</v>
      </c>
      <c r="F120" s="30">
        <v>3006362.3290523272</v>
      </c>
      <c r="G120" s="31">
        <v>70.249283140646071</v>
      </c>
      <c r="H120" s="30">
        <v>3151144</v>
      </c>
      <c r="I120" s="30">
        <v>2242940.1034019012</v>
      </c>
      <c r="J120" s="31">
        <v>71.178597468154464</v>
      </c>
      <c r="K120" s="30">
        <v>2671221</v>
      </c>
      <c r="L120" s="30">
        <v>1979877.2113491092</v>
      </c>
      <c r="M120" s="31">
        <v>74.118809763366983</v>
      </c>
      <c r="N120" s="30">
        <v>3330928</v>
      </c>
      <c r="O120" s="30">
        <v>2401572.4067296218</v>
      </c>
      <c r="P120" s="31">
        <v>72.099198983875425</v>
      </c>
      <c r="Q120" s="30">
        <v>3407335</v>
      </c>
      <c r="R120" s="30">
        <v>2637956.8770167762</v>
      </c>
      <c r="S120" s="31">
        <v>77.419944825406844</v>
      </c>
      <c r="T120" s="30">
        <v>4965309</v>
      </c>
      <c r="U120" s="30">
        <v>3452929.4153150609</v>
      </c>
      <c r="V120" s="31">
        <v>69.541078215173727</v>
      </c>
      <c r="W120" s="30">
        <v>5066903</v>
      </c>
      <c r="X120" s="30">
        <v>3965082.1414801436</v>
      </c>
      <c r="Y120" s="31">
        <v>78.254549997900966</v>
      </c>
      <c r="Z120" s="30">
        <v>3057628.9999999995</v>
      </c>
      <c r="AA120" s="30">
        <v>2341947.3663447853</v>
      </c>
      <c r="AB120" s="31">
        <v>76.593575163788202</v>
      </c>
      <c r="AC120" s="30">
        <v>1816648</v>
      </c>
      <c r="AD120" s="30">
        <v>1210458.2803456038</v>
      </c>
      <c r="AE120" s="31">
        <v>66.631415681276934</v>
      </c>
      <c r="AF120" s="30">
        <v>3266525</v>
      </c>
      <c r="AG120" s="30">
        <v>2310432.3593401196</v>
      </c>
      <c r="AH120" s="31">
        <v>70.730588602264476</v>
      </c>
      <c r="AI120" s="30">
        <v>1064741</v>
      </c>
      <c r="AJ120" s="30">
        <v>691654.33076083194</v>
      </c>
      <c r="AK120" s="31">
        <v>64.959866367579721</v>
      </c>
      <c r="AL120" s="30">
        <v>31541526</v>
      </c>
      <c r="AM120" s="30">
        <v>23098331.472532578</v>
      </c>
      <c r="AN120" s="31">
        <v>73.231496385217937</v>
      </c>
      <c r="AO120" s="23">
        <f t="shared" si="18"/>
        <v>33358174</v>
      </c>
      <c r="AP120" s="23">
        <f t="shared" si="19"/>
        <v>24308789.752878182</v>
      </c>
      <c r="AQ120" s="24">
        <f t="shared" si="20"/>
        <v>72.872063539443673</v>
      </c>
      <c r="AR120" s="23">
        <f t="shared" si="21"/>
        <v>37689440</v>
      </c>
      <c r="AS120" s="23">
        <f t="shared" si="22"/>
        <v>27310876.442979135</v>
      </c>
      <c r="AT120" s="24">
        <f t="shared" si="23"/>
        <v>72.462940396511954</v>
      </c>
      <c r="AU120" s="23">
        <f t="shared" si="24"/>
        <v>32724131</v>
      </c>
      <c r="AV120" s="23">
        <f t="shared" si="25"/>
        <v>23857947.027664073</v>
      </c>
      <c r="AW120" s="24">
        <f t="shared" si="26"/>
        <v>72.906281385024627</v>
      </c>
      <c r="AX120" s="23"/>
      <c r="AY120" s="23"/>
      <c r="AZ120" s="24"/>
      <c r="BA120" s="23"/>
      <c r="BB120" s="23"/>
      <c r="BC120" s="24"/>
      <c r="BD120" s="23"/>
      <c r="BE120" s="23"/>
      <c r="BF120" s="24"/>
      <c r="BG120" s="23"/>
      <c r="BH120" s="23"/>
      <c r="BI120" s="24"/>
      <c r="BJ120" s="23"/>
      <c r="BK120" s="23"/>
      <c r="BL120" s="24"/>
      <c r="BM120" s="23"/>
      <c r="BN120" s="23"/>
      <c r="BO120" s="24"/>
      <c r="BP120" s="23"/>
      <c r="BQ120" s="23"/>
      <c r="BR120" s="24"/>
      <c r="BS120" s="23"/>
      <c r="BT120" s="23"/>
      <c r="BU120" s="24"/>
      <c r="BV120" s="23"/>
      <c r="BW120" s="23"/>
      <c r="BX120" s="24"/>
      <c r="BY120" s="23"/>
    </row>
    <row r="121" spans="1:77" x14ac:dyDescent="0.45">
      <c r="A121" s="25" t="s">
        <v>118</v>
      </c>
      <c r="B121" s="30">
        <v>1611915</v>
      </c>
      <c r="C121" s="30">
        <v>1073677.6804873087</v>
      </c>
      <c r="D121" s="31">
        <v>66.60882741877262</v>
      </c>
      <c r="E121" s="30">
        <v>4281633</v>
      </c>
      <c r="F121" s="30">
        <v>3001398.7971034967</v>
      </c>
      <c r="G121" s="31">
        <v>70.099394252227995</v>
      </c>
      <c r="H121" s="30">
        <v>3153298</v>
      </c>
      <c r="I121" s="30">
        <v>2248923.1183468965</v>
      </c>
      <c r="J121" s="31">
        <v>71.319714100820676</v>
      </c>
      <c r="K121" s="30">
        <v>2673282</v>
      </c>
      <c r="L121" s="30">
        <v>1977882.5793209816</v>
      </c>
      <c r="M121" s="31">
        <v>73.987053341958742</v>
      </c>
      <c r="N121" s="30">
        <v>3332289.9999999991</v>
      </c>
      <c r="O121" s="30">
        <v>2408865.4260268495</v>
      </c>
      <c r="P121" s="31">
        <v>72.288589109196678</v>
      </c>
      <c r="Q121" s="30">
        <v>3409300</v>
      </c>
      <c r="R121" s="30">
        <v>2638561.4718176834</v>
      </c>
      <c r="S121" s="31">
        <v>77.393056399192901</v>
      </c>
      <c r="T121" s="30">
        <v>4969638</v>
      </c>
      <c r="U121" s="30">
        <v>3453628.700669534</v>
      </c>
      <c r="V121" s="31">
        <v>69.494572857611246</v>
      </c>
      <c r="W121" s="30">
        <v>5068660</v>
      </c>
      <c r="X121" s="30">
        <v>3965774.4618664738</v>
      </c>
      <c r="Y121" s="31">
        <v>78.241082689832695</v>
      </c>
      <c r="Z121" s="30">
        <v>3059992</v>
      </c>
      <c r="AA121" s="30">
        <v>2340793.4280718789</v>
      </c>
      <c r="AB121" s="31">
        <v>76.496717248668588</v>
      </c>
      <c r="AC121" s="30">
        <v>1817852.9999999995</v>
      </c>
      <c r="AD121" s="30">
        <v>1207005.4907267995</v>
      </c>
      <c r="AE121" s="31">
        <v>66.397309943477268</v>
      </c>
      <c r="AF121" s="30">
        <v>3266969.9999999995</v>
      </c>
      <c r="AG121" s="30">
        <v>2311293.731543066</v>
      </c>
      <c r="AH121" s="31">
        <v>70.747320347082038</v>
      </c>
      <c r="AI121" s="30">
        <v>1065756</v>
      </c>
      <c r="AJ121" s="30">
        <v>696136.58825686632</v>
      </c>
      <c r="AK121" s="31">
        <v>65.31857087896914</v>
      </c>
      <c r="AL121" s="30">
        <v>31560008</v>
      </c>
      <c r="AM121" s="30">
        <v>23109505.663711101</v>
      </c>
      <c r="AN121" s="31">
        <v>73.224017128611308</v>
      </c>
      <c r="AO121" s="23">
        <f t="shared" si="18"/>
        <v>33377861</v>
      </c>
      <c r="AP121" s="23">
        <f t="shared" si="19"/>
        <v>24316511.1544379</v>
      </c>
      <c r="AQ121" s="24">
        <f t="shared" si="20"/>
        <v>72.852215288564764</v>
      </c>
      <c r="AR121" s="23">
        <f t="shared" si="21"/>
        <v>37710587</v>
      </c>
      <c r="AS121" s="23">
        <f t="shared" si="22"/>
        <v>27323941.474237829</v>
      </c>
      <c r="AT121" s="24">
        <f t="shared" si="23"/>
        <v>72.456950813939415</v>
      </c>
      <c r="AU121" s="23">
        <f t="shared" si="24"/>
        <v>32740949</v>
      </c>
      <c r="AV121" s="23">
        <f t="shared" si="25"/>
        <v>23870312.773568295</v>
      </c>
      <c r="AW121" s="24">
        <f t="shared" si="26"/>
        <v>72.906600152513278</v>
      </c>
      <c r="AX121" s="23"/>
      <c r="AY121" s="23"/>
      <c r="AZ121" s="24"/>
      <c r="BA121" s="23"/>
      <c r="BB121" s="23"/>
      <c r="BC121" s="24"/>
      <c r="BD121" s="23"/>
      <c r="BE121" s="23"/>
      <c r="BF121" s="24"/>
      <c r="BG121" s="23"/>
      <c r="BH121" s="23"/>
      <c r="BI121" s="24"/>
      <c r="BJ121" s="23"/>
      <c r="BK121" s="23"/>
      <c r="BL121" s="24"/>
      <c r="BM121" s="23"/>
      <c r="BN121" s="23"/>
      <c r="BO121" s="24"/>
      <c r="BP121" s="23"/>
      <c r="BQ121" s="23"/>
      <c r="BR121" s="24"/>
      <c r="BS121" s="23"/>
      <c r="BT121" s="23"/>
      <c r="BU121" s="24"/>
      <c r="BV121" s="23"/>
      <c r="BW121" s="23"/>
      <c r="BX121" s="24"/>
      <c r="BY121" s="23"/>
    </row>
    <row r="122" spans="1:77" x14ac:dyDescent="0.45">
      <c r="A122" s="25" t="s">
        <v>119</v>
      </c>
      <c r="B122" s="30">
        <v>1612473</v>
      </c>
      <c r="C122" s="30">
        <v>1080523.9267325585</v>
      </c>
      <c r="D122" s="31">
        <v>67.010357800258262</v>
      </c>
      <c r="E122" s="30">
        <v>4283497</v>
      </c>
      <c r="F122" s="30">
        <v>3002972.5736152316</v>
      </c>
      <c r="G122" s="31">
        <v>70.105630367319776</v>
      </c>
      <c r="H122" s="30">
        <v>3155260.9999999991</v>
      </c>
      <c r="I122" s="30">
        <v>2244331.4647657042</v>
      </c>
      <c r="J122" s="31">
        <v>71.129819839490452</v>
      </c>
      <c r="K122" s="30">
        <v>2675799.9999999991</v>
      </c>
      <c r="L122" s="30">
        <v>1970071.739392858</v>
      </c>
      <c r="M122" s="31">
        <v>73.625522811602465</v>
      </c>
      <c r="N122" s="30">
        <v>3333634.9999999995</v>
      </c>
      <c r="O122" s="30">
        <v>2403047.4366983594</v>
      </c>
      <c r="P122" s="31">
        <v>72.084899417553501</v>
      </c>
      <c r="Q122" s="30">
        <v>3411099.9999999995</v>
      </c>
      <c r="R122" s="30">
        <v>2651085.9018764165</v>
      </c>
      <c r="S122" s="31">
        <v>77.719383831503535</v>
      </c>
      <c r="T122" s="30">
        <v>4973958.9999999991</v>
      </c>
      <c r="U122" s="30">
        <v>3459651.1741501926</v>
      </c>
      <c r="V122" s="31">
        <v>69.555281299065655</v>
      </c>
      <c r="W122" s="30">
        <v>5070232</v>
      </c>
      <c r="X122" s="30">
        <v>3980020.3124834653</v>
      </c>
      <c r="Y122" s="31">
        <v>78.497794824447183</v>
      </c>
      <c r="Z122" s="30">
        <v>3062384.9999999995</v>
      </c>
      <c r="AA122" s="30">
        <v>2360003.7570883399</v>
      </c>
      <c r="AB122" s="31">
        <v>77.064241011118469</v>
      </c>
      <c r="AC122" s="30">
        <v>1819070</v>
      </c>
      <c r="AD122" s="30">
        <v>1213732.9250001779</v>
      </c>
      <c r="AE122" s="31">
        <v>66.722716827839392</v>
      </c>
      <c r="AF122" s="30">
        <v>3267609</v>
      </c>
      <c r="AG122" s="30">
        <v>2314281.2964150533</v>
      </c>
      <c r="AH122" s="31">
        <v>70.82491498875946</v>
      </c>
      <c r="AI122" s="30">
        <v>1066834</v>
      </c>
      <c r="AJ122" s="30">
        <v>702758.7805060785</v>
      </c>
      <c r="AK122" s="31">
        <v>65.873301798225256</v>
      </c>
      <c r="AL122" s="30">
        <v>31578341.999999993</v>
      </c>
      <c r="AM122" s="30">
        <v>23151708.286803126</v>
      </c>
      <c r="AN122" s="31">
        <v>73.315148359603967</v>
      </c>
      <c r="AO122" s="23">
        <f t="shared" si="18"/>
        <v>33397411.999999993</v>
      </c>
      <c r="AP122" s="23">
        <f t="shared" si="19"/>
        <v>24365441.211803306</v>
      </c>
      <c r="AQ122" s="24">
        <f t="shared" si="20"/>
        <v>72.956075793547441</v>
      </c>
      <c r="AR122" s="23">
        <f t="shared" si="21"/>
        <v>37731854.999999993</v>
      </c>
      <c r="AS122" s="23">
        <f t="shared" si="22"/>
        <v>27382481.288724437</v>
      </c>
      <c r="AT122" s="24">
        <f t="shared" si="23"/>
        <v>72.571256538339938</v>
      </c>
      <c r="AU122" s="23">
        <f t="shared" si="24"/>
        <v>32757895.999999993</v>
      </c>
      <c r="AV122" s="23">
        <f t="shared" si="25"/>
        <v>23922830.114574246</v>
      </c>
      <c r="AW122" s="24">
        <f t="shared" si="26"/>
        <v>73.029202225241363</v>
      </c>
      <c r="AX122" s="23"/>
      <c r="AY122" s="23"/>
      <c r="AZ122" s="24"/>
      <c r="BA122" s="23"/>
      <c r="BB122" s="23"/>
      <c r="BC122" s="24"/>
      <c r="BD122" s="23"/>
      <c r="BE122" s="23"/>
      <c r="BF122" s="24"/>
      <c r="BG122" s="23"/>
      <c r="BH122" s="23"/>
      <c r="BI122" s="24"/>
      <c r="BJ122" s="23"/>
      <c r="BK122" s="23"/>
      <c r="BL122" s="24"/>
      <c r="BM122" s="23"/>
      <c r="BN122" s="23"/>
      <c r="BO122" s="24"/>
      <c r="BP122" s="23"/>
      <c r="BQ122" s="23"/>
      <c r="BR122" s="24"/>
      <c r="BS122" s="23"/>
      <c r="BT122" s="23"/>
      <c r="BU122" s="24"/>
      <c r="BV122" s="23"/>
      <c r="BW122" s="23"/>
      <c r="BX122" s="24"/>
      <c r="BY122" s="23"/>
    </row>
    <row r="123" spans="1:77" x14ac:dyDescent="0.45">
      <c r="A123" s="25" t="s">
        <v>120</v>
      </c>
      <c r="B123" s="30">
        <v>1613015.9999999998</v>
      </c>
      <c r="C123" s="30">
        <v>1073929.5735956151</v>
      </c>
      <c r="D123" s="31">
        <v>66.578978360761155</v>
      </c>
      <c r="E123" s="30">
        <v>4285369</v>
      </c>
      <c r="F123" s="30">
        <v>3001490.207503025</v>
      </c>
      <c r="G123" s="31">
        <v>70.040414431126578</v>
      </c>
      <c r="H123" s="30">
        <v>3157815</v>
      </c>
      <c r="I123" s="30">
        <v>2244313.9325731816</v>
      </c>
      <c r="J123" s="31">
        <v>71.071735759478685</v>
      </c>
      <c r="K123" s="30">
        <v>2678137</v>
      </c>
      <c r="L123" s="30">
        <v>1996775.8191042379</v>
      </c>
      <c r="M123" s="31">
        <v>74.558389623243244</v>
      </c>
      <c r="N123" s="30">
        <v>3335483</v>
      </c>
      <c r="O123" s="30">
        <v>2412602.9330184842</v>
      </c>
      <c r="P123" s="31">
        <v>72.331441443967307</v>
      </c>
      <c r="Q123" s="30">
        <v>3413210</v>
      </c>
      <c r="R123" s="30">
        <v>2633393.6469483534</v>
      </c>
      <c r="S123" s="31">
        <v>77.152992255043003</v>
      </c>
      <c r="T123" s="30">
        <v>4978165</v>
      </c>
      <c r="U123" s="30">
        <v>3472381.4683820261</v>
      </c>
      <c r="V123" s="31">
        <v>69.752237388315294</v>
      </c>
      <c r="W123" s="30">
        <v>5072028</v>
      </c>
      <c r="X123" s="30">
        <v>3964876.5378107242</v>
      </c>
      <c r="Y123" s="31">
        <v>78.171424483672496</v>
      </c>
      <c r="Z123" s="30">
        <v>3064813</v>
      </c>
      <c r="AA123" s="30">
        <v>2360350.0163272866</v>
      </c>
      <c r="AB123" s="31">
        <v>77.014487224091212</v>
      </c>
      <c r="AC123" s="30">
        <v>1820181.9999999995</v>
      </c>
      <c r="AD123" s="30">
        <v>1214726.8584887378</v>
      </c>
      <c r="AE123" s="31">
        <v>66.736560326865018</v>
      </c>
      <c r="AF123" s="30">
        <v>3268044.9999999995</v>
      </c>
      <c r="AG123" s="30">
        <v>2331217.0572622241</v>
      </c>
      <c r="AH123" s="31">
        <v>71.333689017814152</v>
      </c>
      <c r="AI123" s="30">
        <v>1067819</v>
      </c>
      <c r="AJ123" s="30">
        <v>706163.70792321255</v>
      </c>
      <c r="AK123" s="31">
        <v>66.131405034300059</v>
      </c>
      <c r="AL123" s="30">
        <v>31598035.999999996</v>
      </c>
      <c r="AM123" s="30">
        <v>23160114.135262929</v>
      </c>
      <c r="AN123" s="31">
        <v>73.296055917092218</v>
      </c>
      <c r="AO123" s="23">
        <f t="shared" si="18"/>
        <v>33418217.999999996</v>
      </c>
      <c r="AP123" s="23">
        <f t="shared" si="19"/>
        <v>24374840.993751667</v>
      </c>
      <c r="AQ123" s="24">
        <f t="shared" si="20"/>
        <v>72.9387814567242</v>
      </c>
      <c r="AR123" s="23">
        <f t="shared" si="21"/>
        <v>37754082</v>
      </c>
      <c r="AS123" s="23">
        <f t="shared" si="22"/>
        <v>27412221.758937102</v>
      </c>
      <c r="AT123" s="24">
        <f t="shared" si="23"/>
        <v>72.607305771431811</v>
      </c>
      <c r="AU123" s="23">
        <f t="shared" si="24"/>
        <v>32775917</v>
      </c>
      <c r="AV123" s="23">
        <f t="shared" si="25"/>
        <v>23939840.290555075</v>
      </c>
      <c r="AW123" s="24">
        <f t="shared" si="26"/>
        <v>73.040947383882724</v>
      </c>
      <c r="AX123" s="23"/>
      <c r="AY123" s="23"/>
      <c r="AZ123" s="24"/>
      <c r="BA123" s="23"/>
      <c r="BB123" s="23"/>
      <c r="BC123" s="24"/>
      <c r="BD123" s="23"/>
      <c r="BE123" s="23"/>
      <c r="BF123" s="24"/>
      <c r="BG123" s="23"/>
      <c r="BH123" s="23"/>
      <c r="BI123" s="24"/>
      <c r="BJ123" s="23"/>
      <c r="BK123" s="23"/>
      <c r="BL123" s="24"/>
      <c r="BM123" s="23"/>
      <c r="BN123" s="23"/>
      <c r="BO123" s="24"/>
      <c r="BP123" s="23"/>
      <c r="BQ123" s="23"/>
      <c r="BR123" s="24"/>
      <c r="BS123" s="23"/>
      <c r="BT123" s="23"/>
      <c r="BU123" s="24"/>
      <c r="BV123" s="23"/>
      <c r="BW123" s="23"/>
      <c r="BX123" s="24"/>
      <c r="BY123" s="23"/>
    </row>
    <row r="124" spans="1:77" x14ac:dyDescent="0.45">
      <c r="A124" s="25" t="s">
        <v>121</v>
      </c>
      <c r="B124" s="30">
        <v>1613631</v>
      </c>
      <c r="C124" s="30">
        <v>1076021.892382435</v>
      </c>
      <c r="D124" s="31">
        <v>66.683268503296915</v>
      </c>
      <c r="E124" s="30">
        <v>4287298</v>
      </c>
      <c r="F124" s="30">
        <v>3006965.3791078189</v>
      </c>
      <c r="G124" s="31">
        <v>70.136607698084418</v>
      </c>
      <c r="H124" s="30">
        <v>3159853</v>
      </c>
      <c r="I124" s="30">
        <v>2255604.2526379675</v>
      </c>
      <c r="J124" s="31">
        <v>71.383202086868195</v>
      </c>
      <c r="K124" s="30">
        <v>2680484.9999999995</v>
      </c>
      <c r="L124" s="30">
        <v>2003692.6720556978</v>
      </c>
      <c r="M124" s="31">
        <v>74.751124220269773</v>
      </c>
      <c r="N124" s="30">
        <v>3337054</v>
      </c>
      <c r="O124" s="30">
        <v>2417752.5516576748</v>
      </c>
      <c r="P124" s="31">
        <v>72.451705955542664</v>
      </c>
      <c r="Q124" s="30">
        <v>3414703</v>
      </c>
      <c r="R124" s="30">
        <v>2632814.2466724599</v>
      </c>
      <c r="S124" s="31">
        <v>77.102291082781136</v>
      </c>
      <c r="T124" s="30">
        <v>4982855</v>
      </c>
      <c r="U124" s="30">
        <v>3473610.491986962</v>
      </c>
      <c r="V124" s="31">
        <v>69.711249715012016</v>
      </c>
      <c r="W124" s="30">
        <v>5073573</v>
      </c>
      <c r="X124" s="30">
        <v>3963047.5524242115</v>
      </c>
      <c r="Y124" s="31">
        <v>78.11157053272342</v>
      </c>
      <c r="Z124" s="30">
        <v>3067158</v>
      </c>
      <c r="AA124" s="30">
        <v>2364566.2431319552</v>
      </c>
      <c r="AB124" s="31">
        <v>77.093069321239895</v>
      </c>
      <c r="AC124" s="30">
        <v>1821421.9999999998</v>
      </c>
      <c r="AD124" s="30">
        <v>1224065.3963416065</v>
      </c>
      <c r="AE124" s="31">
        <v>67.203832848269471</v>
      </c>
      <c r="AF124" s="30">
        <v>3268503</v>
      </c>
      <c r="AG124" s="30">
        <v>2332009.8483975679</v>
      </c>
      <c r="AH124" s="31">
        <v>71.347948843784692</v>
      </c>
      <c r="AI124" s="30">
        <v>1068763</v>
      </c>
      <c r="AJ124" s="30">
        <v>706807.47340946132</v>
      </c>
      <c r="AK124" s="31">
        <v>66.133228172144939</v>
      </c>
      <c r="AL124" s="30">
        <v>31616610</v>
      </c>
      <c r="AM124" s="30">
        <v>23194075.282057181</v>
      </c>
      <c r="AN124" s="31">
        <v>73.360411764756506</v>
      </c>
      <c r="AO124" s="23">
        <f t="shared" si="18"/>
        <v>33438032</v>
      </c>
      <c r="AP124" s="23">
        <f t="shared" si="19"/>
        <v>24418140.678398788</v>
      </c>
      <c r="AQ124" s="24">
        <f t="shared" si="20"/>
        <v>73.025053263896595</v>
      </c>
      <c r="AR124" s="23">
        <f t="shared" si="21"/>
        <v>37775298</v>
      </c>
      <c r="AS124" s="23">
        <f t="shared" si="22"/>
        <v>27456958.000205819</v>
      </c>
      <c r="AT124" s="24">
        <f t="shared" si="23"/>
        <v>72.684954067617994</v>
      </c>
      <c r="AU124" s="23">
        <f t="shared" si="24"/>
        <v>32792443</v>
      </c>
      <c r="AV124" s="23">
        <f t="shared" si="25"/>
        <v>23983347.508218855</v>
      </c>
      <c r="AW124" s="24">
        <f t="shared" si="26"/>
        <v>73.136812369297559</v>
      </c>
      <c r="AX124" s="23"/>
      <c r="AY124" s="23"/>
      <c r="AZ124" s="24"/>
      <c r="BA124" s="23"/>
      <c r="BB124" s="23"/>
      <c r="BC124" s="24"/>
      <c r="BD124" s="23"/>
      <c r="BE124" s="23"/>
      <c r="BF124" s="24"/>
      <c r="BG124" s="23"/>
      <c r="BH124" s="23"/>
      <c r="BI124" s="24"/>
      <c r="BJ124" s="23"/>
      <c r="BK124" s="23"/>
      <c r="BL124" s="24"/>
      <c r="BM124" s="23"/>
      <c r="BN124" s="23"/>
      <c r="BO124" s="24"/>
      <c r="BP124" s="23"/>
      <c r="BQ124" s="23"/>
      <c r="BR124" s="24"/>
      <c r="BS124" s="23"/>
      <c r="BT124" s="23"/>
      <c r="BU124" s="24"/>
      <c r="BV124" s="23"/>
      <c r="BW124" s="23"/>
      <c r="BX124" s="24"/>
      <c r="BY124" s="23"/>
    </row>
    <row r="125" spans="1:77" x14ac:dyDescent="0.45">
      <c r="A125" s="25" t="s">
        <v>122</v>
      </c>
      <c r="B125" s="30">
        <v>1614003</v>
      </c>
      <c r="C125" s="30">
        <v>1068346.938481038</v>
      </c>
      <c r="D125" s="31">
        <v>66.192376252153053</v>
      </c>
      <c r="E125" s="30">
        <v>4289190.0000000009</v>
      </c>
      <c r="F125" s="30">
        <v>2992783.809683173</v>
      </c>
      <c r="G125" s="31">
        <v>69.775034672821022</v>
      </c>
      <c r="H125" s="30">
        <v>3162127.0000000005</v>
      </c>
      <c r="I125" s="30">
        <v>2244378.249663482</v>
      </c>
      <c r="J125" s="31">
        <v>70.976853543943108</v>
      </c>
      <c r="K125" s="30">
        <v>2682648</v>
      </c>
      <c r="L125" s="30">
        <v>2010734.5980526526</v>
      </c>
      <c r="M125" s="31">
        <v>74.95335198850735</v>
      </c>
      <c r="N125" s="30">
        <v>3338254.0000000005</v>
      </c>
      <c r="O125" s="30">
        <v>2419307.9546257406</v>
      </c>
      <c r="P125" s="31">
        <v>72.472255095799795</v>
      </c>
      <c r="Q125" s="30">
        <v>3416637.0000000005</v>
      </c>
      <c r="R125" s="30">
        <v>2627737.0050210562</v>
      </c>
      <c r="S125" s="31">
        <v>76.910043560994509</v>
      </c>
      <c r="T125" s="30">
        <v>4986779</v>
      </c>
      <c r="U125" s="30">
        <v>3485988.6392744333</v>
      </c>
      <c r="V125" s="31">
        <v>69.904614567327599</v>
      </c>
      <c r="W125" s="30">
        <v>5075024</v>
      </c>
      <c r="X125" s="30">
        <v>3959550.2788584158</v>
      </c>
      <c r="Y125" s="31">
        <v>78.020326186800617</v>
      </c>
      <c r="Z125" s="30">
        <v>3069504</v>
      </c>
      <c r="AA125" s="30">
        <v>2363169.8402139731</v>
      </c>
      <c r="AB125" s="31">
        <v>76.988654851532132</v>
      </c>
      <c r="AC125" s="30">
        <v>1822657.0000000002</v>
      </c>
      <c r="AD125" s="30">
        <v>1228077.5652360765</v>
      </c>
      <c r="AE125" s="31">
        <v>67.378424203570731</v>
      </c>
      <c r="AF125" s="30">
        <v>3268943</v>
      </c>
      <c r="AG125" s="30">
        <v>2324867.8892793739</v>
      </c>
      <c r="AH125" s="31">
        <v>71.119866246654468</v>
      </c>
      <c r="AI125" s="30">
        <v>1069684</v>
      </c>
      <c r="AJ125" s="30">
        <v>705278.05073958449</v>
      </c>
      <c r="AK125" s="31">
        <v>65.933308410669369</v>
      </c>
      <c r="AL125" s="30">
        <v>31634166.000000004</v>
      </c>
      <c r="AM125" s="30">
        <v>23171997.313873962</v>
      </c>
      <c r="AN125" s="31">
        <v>73.249907438286698</v>
      </c>
      <c r="AO125" s="23">
        <f t="shared" si="18"/>
        <v>33456823.000000004</v>
      </c>
      <c r="AP125" s="23">
        <f t="shared" si="19"/>
        <v>24400074.879110038</v>
      </c>
      <c r="AQ125" s="24">
        <f t="shared" si="20"/>
        <v>72.930041442099963</v>
      </c>
      <c r="AR125" s="23">
        <f t="shared" si="21"/>
        <v>37795450</v>
      </c>
      <c r="AS125" s="23">
        <f t="shared" si="22"/>
        <v>27430220.819128998</v>
      </c>
      <c r="AT125" s="24">
        <f t="shared" si="23"/>
        <v>72.575457678448061</v>
      </c>
      <c r="AU125" s="23">
        <f t="shared" si="24"/>
        <v>32808671</v>
      </c>
      <c r="AV125" s="23">
        <f t="shared" si="25"/>
        <v>23944232.179854564</v>
      </c>
      <c r="AW125" s="24">
        <f t="shared" si="26"/>
        <v>72.981414516469016</v>
      </c>
      <c r="AX125" s="23"/>
      <c r="AY125" s="23"/>
      <c r="AZ125" s="24"/>
      <c r="BA125" s="23"/>
      <c r="BB125" s="23"/>
      <c r="BC125" s="24"/>
      <c r="BD125" s="23"/>
      <c r="BE125" s="23"/>
      <c r="BF125" s="24"/>
      <c r="BG125" s="23"/>
      <c r="BH125" s="23"/>
      <c r="BI125" s="24"/>
      <c r="BJ125" s="23"/>
      <c r="BK125" s="23"/>
      <c r="BL125" s="24"/>
      <c r="BM125" s="23"/>
      <c r="BN125" s="23"/>
      <c r="BO125" s="24"/>
      <c r="BP125" s="23"/>
      <c r="BQ125" s="23"/>
      <c r="BR125" s="24"/>
      <c r="BS125" s="23"/>
      <c r="BT125" s="23"/>
      <c r="BU125" s="24"/>
      <c r="BV125" s="23"/>
      <c r="BW125" s="23"/>
      <c r="BX125" s="24"/>
      <c r="BY125" s="23"/>
    </row>
    <row r="126" spans="1:77" x14ac:dyDescent="0.45">
      <c r="A126" s="25" t="s">
        <v>123</v>
      </c>
      <c r="B126" s="30">
        <v>1614296</v>
      </c>
      <c r="C126" s="30">
        <v>1077711.2769450617</v>
      </c>
      <c r="D126" s="31">
        <v>66.760450186648654</v>
      </c>
      <c r="E126" s="30">
        <v>4292050</v>
      </c>
      <c r="F126" s="30">
        <v>3004498.3956306921</v>
      </c>
      <c r="G126" s="31">
        <v>70.001477047813808</v>
      </c>
      <c r="H126" s="30">
        <v>3164508</v>
      </c>
      <c r="I126" s="30">
        <v>2260728.7672013873</v>
      </c>
      <c r="J126" s="31">
        <v>71.440134365322734</v>
      </c>
      <c r="K126" s="30">
        <v>2684930</v>
      </c>
      <c r="L126" s="30">
        <v>2012910.2634863839</v>
      </c>
      <c r="M126" s="31">
        <v>74.970679439925206</v>
      </c>
      <c r="N126" s="30">
        <v>3340156.9999999995</v>
      </c>
      <c r="O126" s="30">
        <v>2418213.4252473963</v>
      </c>
      <c r="P126" s="31">
        <v>72.3981964095519</v>
      </c>
      <c r="Q126" s="30">
        <v>3418956</v>
      </c>
      <c r="R126" s="30">
        <v>2635363.1768632112</v>
      </c>
      <c r="S126" s="31">
        <v>77.080932801218012</v>
      </c>
      <c r="T126" s="30">
        <v>4987742</v>
      </c>
      <c r="U126" s="30">
        <v>3473151.7628207398</v>
      </c>
      <c r="V126" s="31">
        <v>69.633749356336793</v>
      </c>
      <c r="W126" s="30">
        <v>5077975</v>
      </c>
      <c r="X126" s="30">
        <v>3957322.1560091255</v>
      </c>
      <c r="Y126" s="31">
        <v>77.931107498739664</v>
      </c>
      <c r="Z126" s="30">
        <v>3071836</v>
      </c>
      <c r="AA126" s="30">
        <v>2363435.2664774098</v>
      </c>
      <c r="AB126" s="31">
        <v>76.938849159831761</v>
      </c>
      <c r="AC126" s="30">
        <v>1823833</v>
      </c>
      <c r="AD126" s="30">
        <v>1233746.2051621741</v>
      </c>
      <c r="AE126" s="31">
        <v>67.645788027860775</v>
      </c>
      <c r="AF126" s="30">
        <v>3269457.9999999991</v>
      </c>
      <c r="AG126" s="30">
        <v>2336913.0942933201</v>
      </c>
      <c r="AH126" s="31">
        <v>71.477079512669093</v>
      </c>
      <c r="AI126" s="30">
        <v>1070686</v>
      </c>
      <c r="AJ126" s="30">
        <v>705498.3408571555</v>
      </c>
      <c r="AK126" s="31">
        <v>65.892179486530637</v>
      </c>
      <c r="AL126" s="30">
        <v>31652450</v>
      </c>
      <c r="AM126" s="30">
        <v>23203334.49068141</v>
      </c>
      <c r="AN126" s="31">
        <v>73.306598669870453</v>
      </c>
      <c r="AO126" s="23">
        <f t="shared" si="18"/>
        <v>33476283</v>
      </c>
      <c r="AP126" s="23">
        <f t="shared" si="19"/>
        <v>24437080.695843585</v>
      </c>
      <c r="AQ126" s="24">
        <f t="shared" si="20"/>
        <v>72.998190079357329</v>
      </c>
      <c r="AR126" s="23">
        <f t="shared" si="21"/>
        <v>37816427</v>
      </c>
      <c r="AS126" s="23">
        <f t="shared" si="22"/>
        <v>27479492.130994059</v>
      </c>
      <c r="AT126" s="24">
        <f t="shared" si="23"/>
        <v>72.665490399169812</v>
      </c>
      <c r="AU126" s="23">
        <f t="shared" si="24"/>
        <v>32828685</v>
      </c>
      <c r="AV126" s="23">
        <f t="shared" si="25"/>
        <v>24006340.36817332</v>
      </c>
      <c r="AW126" s="24">
        <f t="shared" si="26"/>
        <v>73.126110193488771</v>
      </c>
      <c r="AX126" s="23"/>
      <c r="AY126" s="23"/>
      <c r="AZ126" s="24"/>
      <c r="BA126" s="23"/>
      <c r="BB126" s="23"/>
      <c r="BC126" s="24"/>
      <c r="BD126" s="23"/>
      <c r="BE126" s="23"/>
      <c r="BF126" s="24"/>
      <c r="BG126" s="23"/>
      <c r="BH126" s="23"/>
      <c r="BI126" s="24"/>
      <c r="BJ126" s="23"/>
      <c r="BK126" s="23"/>
      <c r="BL126" s="24"/>
      <c r="BM126" s="23"/>
      <c r="BN126" s="23"/>
      <c r="BO126" s="24"/>
      <c r="BP126" s="23"/>
      <c r="BQ126" s="23"/>
      <c r="BR126" s="24"/>
      <c r="BS126" s="23"/>
      <c r="BT126" s="23"/>
      <c r="BU126" s="24"/>
      <c r="BV126" s="23"/>
      <c r="BW126" s="23"/>
      <c r="BX126" s="24"/>
      <c r="BY126" s="23"/>
    </row>
    <row r="127" spans="1:77" x14ac:dyDescent="0.45">
      <c r="A127" s="25" t="s">
        <v>124</v>
      </c>
      <c r="B127" s="30">
        <v>1614543.0000000002</v>
      </c>
      <c r="C127" s="30">
        <v>1077514.1784275204</v>
      </c>
      <c r="D127" s="31">
        <v>66.738029177762385</v>
      </c>
      <c r="E127" s="30">
        <v>4294976</v>
      </c>
      <c r="F127" s="30">
        <v>3005762.3767440254</v>
      </c>
      <c r="G127" s="31">
        <v>69.983217059746679</v>
      </c>
      <c r="H127" s="30">
        <v>3166734.0000000005</v>
      </c>
      <c r="I127" s="30">
        <v>2260321.4552060114</v>
      </c>
      <c r="J127" s="31">
        <v>71.377054568082173</v>
      </c>
      <c r="K127" s="30">
        <v>2687279</v>
      </c>
      <c r="L127" s="30">
        <v>2015037.5364365675</v>
      </c>
      <c r="M127" s="31">
        <v>74.98430704205137</v>
      </c>
      <c r="N127" s="30">
        <v>3341869.0000000005</v>
      </c>
      <c r="O127" s="30">
        <v>2415010.2723782603</v>
      </c>
      <c r="P127" s="31">
        <v>72.265258523845787</v>
      </c>
      <c r="Q127" s="30">
        <v>3421419.0000000005</v>
      </c>
      <c r="R127" s="30">
        <v>2634843.300705174</v>
      </c>
      <c r="S127" s="31">
        <v>77.010249276840213</v>
      </c>
      <c r="T127" s="30">
        <v>4988919</v>
      </c>
      <c r="U127" s="30">
        <v>3448496.3024420952</v>
      </c>
      <c r="V127" s="31">
        <v>69.1231167000726</v>
      </c>
      <c r="W127" s="30">
        <v>5080732</v>
      </c>
      <c r="X127" s="30">
        <v>3947231.2734354879</v>
      </c>
      <c r="Y127" s="31">
        <v>77.690208289582841</v>
      </c>
      <c r="Z127" s="30">
        <v>3073820</v>
      </c>
      <c r="AA127" s="30">
        <v>2367492.5982312788</v>
      </c>
      <c r="AB127" s="31">
        <v>77.021185307899586</v>
      </c>
      <c r="AC127" s="30">
        <v>1825069</v>
      </c>
      <c r="AD127" s="30">
        <v>1238852.8170675272</v>
      </c>
      <c r="AE127" s="31">
        <v>67.879779727096732</v>
      </c>
      <c r="AF127" s="30">
        <v>3269886</v>
      </c>
      <c r="AG127" s="30">
        <v>2341567.8668296477</v>
      </c>
      <c r="AH127" s="31">
        <v>71.610076523452122</v>
      </c>
      <c r="AI127" s="30">
        <v>1071519</v>
      </c>
      <c r="AJ127" s="30">
        <v>706697.69271601317</v>
      </c>
      <c r="AK127" s="31">
        <v>65.952884896675954</v>
      </c>
      <c r="AL127" s="30">
        <v>31670291</v>
      </c>
      <c r="AM127" s="30">
        <v>23171709.294006422</v>
      </c>
      <c r="AN127" s="31">
        <v>73.165444845474966</v>
      </c>
      <c r="AO127" s="23">
        <f t="shared" si="18"/>
        <v>33495360</v>
      </c>
      <c r="AP127" s="23">
        <f t="shared" si="19"/>
        <v>24410562.111073948</v>
      </c>
      <c r="AQ127" s="24">
        <f t="shared" si="20"/>
        <v>72.877443655103122</v>
      </c>
      <c r="AR127" s="23">
        <f t="shared" si="21"/>
        <v>37836765</v>
      </c>
      <c r="AS127" s="23">
        <f t="shared" si="22"/>
        <v>27458827.670619611</v>
      </c>
      <c r="AT127" s="24">
        <f t="shared" si="23"/>
        <v>72.571816513963626</v>
      </c>
      <c r="AU127" s="23">
        <f t="shared" si="24"/>
        <v>32847846</v>
      </c>
      <c r="AV127" s="23">
        <f t="shared" si="25"/>
        <v>24010331.368177515</v>
      </c>
      <c r="AW127" s="24">
        <f t="shared" si="26"/>
        <v>73.095603797513888</v>
      </c>
      <c r="AX127" s="23"/>
      <c r="AY127" s="23"/>
      <c r="AZ127" s="24"/>
      <c r="BA127" s="23"/>
      <c r="BB127" s="23"/>
      <c r="BC127" s="24"/>
      <c r="BD127" s="23"/>
      <c r="BE127" s="23"/>
      <c r="BF127" s="24"/>
      <c r="BG127" s="23"/>
      <c r="BH127" s="23"/>
      <c r="BI127" s="24"/>
      <c r="BJ127" s="23"/>
      <c r="BK127" s="23"/>
      <c r="BL127" s="24"/>
      <c r="BM127" s="23"/>
      <c r="BN127" s="23"/>
      <c r="BO127" s="24"/>
      <c r="BP127" s="23"/>
      <c r="BQ127" s="23"/>
      <c r="BR127" s="24"/>
      <c r="BS127" s="23"/>
      <c r="BT127" s="23"/>
      <c r="BU127" s="24"/>
      <c r="BV127" s="23"/>
      <c r="BW127" s="23"/>
      <c r="BX127" s="24"/>
      <c r="BY127" s="23"/>
    </row>
    <row r="128" spans="1:77" x14ac:dyDescent="0.45">
      <c r="A128" s="25" t="s">
        <v>125</v>
      </c>
      <c r="B128" s="30">
        <v>1614764.9999999998</v>
      </c>
      <c r="C128" s="30">
        <v>1076820.7487251512</v>
      </c>
      <c r="D128" s="31">
        <v>66.685910874037475</v>
      </c>
      <c r="E128" s="30">
        <v>4297884</v>
      </c>
      <c r="F128" s="30">
        <v>3045975.5755434828</v>
      </c>
      <c r="G128" s="31">
        <v>70.871516670610063</v>
      </c>
      <c r="H128" s="30">
        <v>3168941</v>
      </c>
      <c r="I128" s="30">
        <v>2270984.2549132141</v>
      </c>
      <c r="J128" s="31">
        <v>71.663822548706776</v>
      </c>
      <c r="K128" s="30">
        <v>2689656</v>
      </c>
      <c r="L128" s="30">
        <v>2007800.7411148315</v>
      </c>
      <c r="M128" s="31">
        <v>74.648978944327141</v>
      </c>
      <c r="N128" s="30">
        <v>3343750</v>
      </c>
      <c r="O128" s="30">
        <v>2411548.0301039573</v>
      </c>
      <c r="P128" s="31">
        <v>72.121062582548262</v>
      </c>
      <c r="Q128" s="30">
        <v>3423941</v>
      </c>
      <c r="R128" s="30">
        <v>2626354.1605685935</v>
      </c>
      <c r="S128" s="31">
        <v>76.705590445880745</v>
      </c>
      <c r="T128" s="30">
        <v>4990384</v>
      </c>
      <c r="U128" s="30">
        <v>3456530.8426620997</v>
      </c>
      <c r="V128" s="31">
        <v>69.26382504156193</v>
      </c>
      <c r="W128" s="30">
        <v>5083498</v>
      </c>
      <c r="X128" s="30">
        <v>3948371.6450904533</v>
      </c>
      <c r="Y128" s="31">
        <v>77.670368810815972</v>
      </c>
      <c r="Z128" s="30">
        <v>3075959.9999999995</v>
      </c>
      <c r="AA128" s="30">
        <v>2392298.4547200892</v>
      </c>
      <c r="AB128" s="31">
        <v>77.774043053878771</v>
      </c>
      <c r="AC128" s="30">
        <v>1826395.0000000002</v>
      </c>
      <c r="AD128" s="30">
        <v>1243103.4930483866</v>
      </c>
      <c r="AE128" s="31">
        <v>68.063233476240711</v>
      </c>
      <c r="AF128" s="30">
        <v>3270485.0000000005</v>
      </c>
      <c r="AG128" s="30">
        <v>2348016.0255712164</v>
      </c>
      <c r="AH128" s="31">
        <v>71.794123060378382</v>
      </c>
      <c r="AI128" s="30">
        <v>1072421</v>
      </c>
      <c r="AJ128" s="30">
        <v>711455.13609665295</v>
      </c>
      <c r="AK128" s="31">
        <v>66.34102988440668</v>
      </c>
      <c r="AL128" s="30">
        <v>31688779</v>
      </c>
      <c r="AM128" s="30">
        <v>23236684.453441873</v>
      </c>
      <c r="AN128" s="31">
        <v>73.32779989232742</v>
      </c>
      <c r="AO128" s="23">
        <f t="shared" si="18"/>
        <v>33515174</v>
      </c>
      <c r="AP128" s="23">
        <f t="shared" si="19"/>
        <v>24479787.946490258</v>
      </c>
      <c r="AQ128" s="24">
        <f t="shared" si="20"/>
        <v>73.040909608555978</v>
      </c>
      <c r="AR128" s="23">
        <f t="shared" si="21"/>
        <v>37858080</v>
      </c>
      <c r="AS128" s="23">
        <f t="shared" si="22"/>
        <v>27539259.108158126</v>
      </c>
      <c r="AT128" s="24">
        <f t="shared" si="23"/>
        <v>72.743411995954702</v>
      </c>
      <c r="AU128" s="23">
        <f t="shared" si="24"/>
        <v>32867696</v>
      </c>
      <c r="AV128" s="23">
        <f t="shared" si="25"/>
        <v>24082728.265496027</v>
      </c>
      <c r="AW128" s="24">
        <f t="shared" si="26"/>
        <v>73.271726334258503</v>
      </c>
      <c r="AX128" s="23"/>
      <c r="AY128" s="23"/>
      <c r="AZ128" s="24"/>
      <c r="BA128" s="23"/>
      <c r="BB128" s="23"/>
      <c r="BC128" s="24"/>
      <c r="BD128" s="23"/>
      <c r="BE128" s="23"/>
      <c r="BF128" s="24"/>
      <c r="BG128" s="23"/>
      <c r="BH128" s="23"/>
      <c r="BI128" s="24"/>
      <c r="BJ128" s="23"/>
      <c r="BK128" s="23"/>
      <c r="BL128" s="24"/>
      <c r="BM128" s="23"/>
      <c r="BN128" s="23"/>
      <c r="BO128" s="24"/>
      <c r="BP128" s="23"/>
      <c r="BQ128" s="23"/>
      <c r="BR128" s="24"/>
      <c r="BS128" s="23"/>
      <c r="BT128" s="23"/>
      <c r="BU128" s="24"/>
      <c r="BV128" s="23"/>
      <c r="BW128" s="23"/>
      <c r="BX128" s="24"/>
      <c r="BY128" s="23"/>
    </row>
    <row r="129" spans="1:77" x14ac:dyDescent="0.45">
      <c r="A129" s="25" t="s">
        <v>126</v>
      </c>
      <c r="B129" s="30">
        <v>1615053.9999999998</v>
      </c>
      <c r="C129" s="30">
        <v>1069988.622886851</v>
      </c>
      <c r="D129" s="31">
        <v>66.250950301776356</v>
      </c>
      <c r="E129" s="30">
        <v>4300695</v>
      </c>
      <c r="F129" s="30">
        <v>3057813.6893938347</v>
      </c>
      <c r="G129" s="31">
        <v>71.10045444733548</v>
      </c>
      <c r="H129" s="30">
        <v>3171178</v>
      </c>
      <c r="I129" s="30">
        <v>2272331.4303990202</v>
      </c>
      <c r="J129" s="31">
        <v>71.655751597640375</v>
      </c>
      <c r="K129" s="30">
        <v>2691761</v>
      </c>
      <c r="L129" s="30">
        <v>2002486.6531013539</v>
      </c>
      <c r="M129" s="31">
        <v>74.393181753556647</v>
      </c>
      <c r="N129" s="30">
        <v>3345555</v>
      </c>
      <c r="O129" s="30">
        <v>2419291.5305476477</v>
      </c>
      <c r="P129" s="31">
        <v>72.313608072431862</v>
      </c>
      <c r="Q129" s="30">
        <v>3426088</v>
      </c>
      <c r="R129" s="30">
        <v>2622904.8396970015</v>
      </c>
      <c r="S129" s="31">
        <v>76.556843831711319</v>
      </c>
      <c r="T129" s="30">
        <v>4991195</v>
      </c>
      <c r="U129" s="30">
        <v>3469160.5626159199</v>
      </c>
      <c r="V129" s="31">
        <v>69.505610632642473</v>
      </c>
      <c r="W129" s="30">
        <v>5086304</v>
      </c>
      <c r="X129" s="30">
        <v>3955266.6856822632</v>
      </c>
      <c r="Y129" s="31">
        <v>77.763080729784605</v>
      </c>
      <c r="Z129" s="30">
        <v>3078145</v>
      </c>
      <c r="AA129" s="30">
        <v>2375662.4676047098</v>
      </c>
      <c r="AB129" s="31">
        <v>77.178380732704596</v>
      </c>
      <c r="AC129" s="30">
        <v>1827719</v>
      </c>
      <c r="AD129" s="30">
        <v>1250891.9415357062</v>
      </c>
      <c r="AE129" s="31">
        <v>68.440057882842282</v>
      </c>
      <c r="AF129" s="30">
        <v>3270952</v>
      </c>
      <c r="AG129" s="30">
        <v>2355976.1341585349</v>
      </c>
      <c r="AH129" s="31">
        <v>72.027230425837345</v>
      </c>
      <c r="AI129" s="30">
        <v>1073323</v>
      </c>
      <c r="AJ129" s="30">
        <v>715788.2299082838</v>
      </c>
      <c r="AK129" s="31">
        <v>66.688986438218862</v>
      </c>
      <c r="AL129" s="30">
        <v>31705975</v>
      </c>
      <c r="AM129" s="30">
        <v>23244906.481928602</v>
      </c>
      <c r="AN129" s="31">
        <v>73.313962058976585</v>
      </c>
      <c r="AO129" s="23">
        <f t="shared" si="18"/>
        <v>33533694</v>
      </c>
      <c r="AP129" s="23">
        <f t="shared" si="19"/>
        <v>24495798.423464309</v>
      </c>
      <c r="AQ129" s="24">
        <f t="shared" si="20"/>
        <v>73.048314997638812</v>
      </c>
      <c r="AR129" s="23">
        <f t="shared" si="21"/>
        <v>37877969</v>
      </c>
      <c r="AS129" s="23">
        <f t="shared" si="22"/>
        <v>27567562.78753113</v>
      </c>
      <c r="AT129" s="24">
        <f t="shared" si="23"/>
        <v>72.779939144918586</v>
      </c>
      <c r="AU129" s="23">
        <f t="shared" si="24"/>
        <v>32886774</v>
      </c>
      <c r="AV129" s="23">
        <f t="shared" si="25"/>
        <v>24098402.22491521</v>
      </c>
      <c r="AW129" s="24">
        <f t="shared" si="26"/>
        <v>73.276880927619132</v>
      </c>
      <c r="AX129" s="23"/>
      <c r="AY129" s="23"/>
      <c r="AZ129" s="24"/>
      <c r="BA129" s="23"/>
      <c r="BB129" s="23"/>
      <c r="BC129" s="24"/>
      <c r="BD129" s="23"/>
      <c r="BE129" s="23"/>
      <c r="BF129" s="24"/>
      <c r="BG129" s="23"/>
      <c r="BH129" s="23"/>
      <c r="BI129" s="24"/>
      <c r="BJ129" s="23"/>
      <c r="BK129" s="23"/>
      <c r="BL129" s="24"/>
      <c r="BM129" s="23"/>
      <c r="BN129" s="23"/>
      <c r="BO129" s="24"/>
      <c r="BP129" s="23"/>
      <c r="BQ129" s="23"/>
      <c r="BR129" s="24"/>
      <c r="BS129" s="23"/>
      <c r="BT129" s="23"/>
      <c r="BU129" s="24"/>
      <c r="BV129" s="23"/>
      <c r="BW129" s="23"/>
      <c r="BX129" s="24"/>
      <c r="BY129" s="23"/>
    </row>
    <row r="130" spans="1:77" x14ac:dyDescent="0.45">
      <c r="A130" s="25" t="s">
        <v>127</v>
      </c>
      <c r="B130" s="30">
        <v>1615398</v>
      </c>
      <c r="C130" s="30">
        <v>1062220.9965031957</v>
      </c>
      <c r="D130" s="31">
        <v>65.755993043398334</v>
      </c>
      <c r="E130" s="30">
        <v>4303553</v>
      </c>
      <c r="F130" s="30">
        <v>3070717.1164373215</v>
      </c>
      <c r="G130" s="31">
        <v>71.353068416662268</v>
      </c>
      <c r="H130" s="30">
        <v>3173507</v>
      </c>
      <c r="I130" s="30">
        <v>2269000.3568156348</v>
      </c>
      <c r="J130" s="31">
        <v>71.498199210388847</v>
      </c>
      <c r="K130" s="30">
        <v>2694212</v>
      </c>
      <c r="L130" s="30">
        <v>2002958.7779459581</v>
      </c>
      <c r="M130" s="31">
        <v>74.343027866625121</v>
      </c>
      <c r="N130" s="30">
        <v>3347307</v>
      </c>
      <c r="O130" s="30">
        <v>2432597.6235529468</v>
      </c>
      <c r="P130" s="31">
        <v>72.673275070166753</v>
      </c>
      <c r="Q130" s="30">
        <v>3428692.0000000009</v>
      </c>
      <c r="R130" s="30">
        <v>2622256.1065379167</v>
      </c>
      <c r="S130" s="31">
        <v>76.479780235084277</v>
      </c>
      <c r="T130" s="30">
        <v>4992428</v>
      </c>
      <c r="U130" s="30">
        <v>3475684.22344989</v>
      </c>
      <c r="V130" s="31">
        <v>69.619115657749902</v>
      </c>
      <c r="W130" s="30">
        <v>5089190.0000000009</v>
      </c>
      <c r="X130" s="30">
        <v>3961183.9352474855</v>
      </c>
      <c r="Y130" s="31">
        <v>77.835253453840096</v>
      </c>
      <c r="Z130" s="30">
        <v>3080233</v>
      </c>
      <c r="AA130" s="30">
        <v>2365678.0011865003</v>
      </c>
      <c r="AB130" s="31">
        <v>76.801917296077931</v>
      </c>
      <c r="AC130" s="30">
        <v>1829015</v>
      </c>
      <c r="AD130" s="30">
        <v>1267793.7254748475</v>
      </c>
      <c r="AE130" s="31">
        <v>69.315654900306868</v>
      </c>
      <c r="AF130" s="30">
        <v>3271361</v>
      </c>
      <c r="AG130" s="30">
        <v>2367501.1231196141</v>
      </c>
      <c r="AH130" s="31">
        <v>72.370524779124466</v>
      </c>
      <c r="AI130" s="30">
        <v>1074234</v>
      </c>
      <c r="AJ130" s="30">
        <v>720348.7649282848</v>
      </c>
      <c r="AK130" s="31">
        <v>67.056969424565295</v>
      </c>
      <c r="AL130" s="30">
        <v>31724520</v>
      </c>
      <c r="AM130" s="30">
        <v>23262297.13767685</v>
      </c>
      <c r="AN130" s="31">
        <v>73.325923095690172</v>
      </c>
      <c r="AO130" s="23">
        <f t="shared" si="18"/>
        <v>33553535</v>
      </c>
      <c r="AP130" s="23">
        <f t="shared" si="19"/>
        <v>24530090.863151699</v>
      </c>
      <c r="AQ130" s="24">
        <f t="shared" si="20"/>
        <v>73.107321965186983</v>
      </c>
      <c r="AR130" s="23">
        <f t="shared" si="21"/>
        <v>37899130</v>
      </c>
      <c r="AS130" s="23">
        <f t="shared" si="22"/>
        <v>27617940.751199599</v>
      </c>
      <c r="AT130" s="24">
        <f t="shared" si="23"/>
        <v>72.872228864355463</v>
      </c>
      <c r="AU130" s="23">
        <f t="shared" si="24"/>
        <v>32906702</v>
      </c>
      <c r="AV130" s="23">
        <f t="shared" si="25"/>
        <v>24142256.52774971</v>
      </c>
      <c r="AW130" s="24">
        <f t="shared" si="26"/>
        <v>73.365773719133898</v>
      </c>
      <c r="AX130" s="23"/>
      <c r="AY130" s="23"/>
      <c r="AZ130" s="24"/>
      <c r="BA130" s="23"/>
      <c r="BB130" s="23"/>
      <c r="BC130" s="24"/>
      <c r="BD130" s="23"/>
      <c r="BE130" s="23"/>
      <c r="BF130" s="24"/>
      <c r="BG130" s="23"/>
      <c r="BH130" s="23"/>
      <c r="BI130" s="24"/>
      <c r="BJ130" s="23"/>
      <c r="BK130" s="23"/>
      <c r="BL130" s="24"/>
      <c r="BM130" s="23"/>
      <c r="BN130" s="23"/>
      <c r="BO130" s="24"/>
      <c r="BP130" s="23"/>
      <c r="BQ130" s="23"/>
      <c r="BR130" s="24"/>
      <c r="BS130" s="23"/>
      <c r="BT130" s="23"/>
      <c r="BU130" s="24"/>
      <c r="BV130" s="23"/>
      <c r="BW130" s="23"/>
      <c r="BX130" s="24"/>
      <c r="BY130" s="23"/>
    </row>
    <row r="131" spans="1:77" x14ac:dyDescent="0.45">
      <c r="A131" s="25" t="s">
        <v>128</v>
      </c>
      <c r="B131" s="30">
        <v>1615487.0000000002</v>
      </c>
      <c r="C131" s="30">
        <v>1057312.7627655691</v>
      </c>
      <c r="D131" s="31">
        <v>65.448546646650144</v>
      </c>
      <c r="E131" s="30">
        <v>4306671</v>
      </c>
      <c r="F131" s="30">
        <v>3059288.0145904878</v>
      </c>
      <c r="G131" s="31">
        <v>71.036027934116348</v>
      </c>
      <c r="H131" s="30">
        <v>3176155</v>
      </c>
      <c r="I131" s="30">
        <v>2267393.7301368709</v>
      </c>
      <c r="J131" s="31">
        <v>71.388006257152782</v>
      </c>
      <c r="K131" s="30">
        <v>2696569</v>
      </c>
      <c r="L131" s="30">
        <v>2008064.9677000756</v>
      </c>
      <c r="M131" s="31">
        <v>74.467405347316372</v>
      </c>
      <c r="N131" s="30">
        <v>3348788</v>
      </c>
      <c r="O131" s="30">
        <v>2431612.0611891821</v>
      </c>
      <c r="P131" s="31">
        <v>72.611704926952143</v>
      </c>
      <c r="Q131" s="30">
        <v>3430942</v>
      </c>
      <c r="R131" s="30">
        <v>2618007.2539910572</v>
      </c>
      <c r="S131" s="31">
        <v>76.305785815996231</v>
      </c>
      <c r="T131" s="30">
        <v>4993702</v>
      </c>
      <c r="U131" s="30">
        <v>3457269.93902878</v>
      </c>
      <c r="V131" s="31">
        <v>69.232604168786594</v>
      </c>
      <c r="W131" s="30">
        <v>5092020</v>
      </c>
      <c r="X131" s="30">
        <v>3959295.9526030002</v>
      </c>
      <c r="Y131" s="31">
        <v>77.754917549479387</v>
      </c>
      <c r="Z131" s="30">
        <v>3082456</v>
      </c>
      <c r="AA131" s="30">
        <v>2363017.3794891853</v>
      </c>
      <c r="AB131" s="31">
        <v>76.660214435800057</v>
      </c>
      <c r="AC131" s="30">
        <v>1830250</v>
      </c>
      <c r="AD131" s="30">
        <v>1267839.1496335398</v>
      </c>
      <c r="AE131" s="31">
        <v>69.271364547659601</v>
      </c>
      <c r="AF131" s="30">
        <v>3271945</v>
      </c>
      <c r="AG131" s="30">
        <v>2373423.1589988181</v>
      </c>
      <c r="AH131" s="31">
        <v>72.538601932453574</v>
      </c>
      <c r="AI131" s="30">
        <v>1075088</v>
      </c>
      <c r="AJ131" s="30">
        <v>726153.26747785101</v>
      </c>
      <c r="AK131" s="31">
        <v>67.543612009235616</v>
      </c>
      <c r="AL131" s="30">
        <v>31742790</v>
      </c>
      <c r="AM131" s="30">
        <v>23221262.061494209</v>
      </c>
      <c r="AN131" s="31">
        <v>73.154445659925315</v>
      </c>
      <c r="AO131" s="23">
        <f t="shared" si="18"/>
        <v>33573040</v>
      </c>
      <c r="AP131" s="23">
        <f t="shared" si="19"/>
        <v>24489101.211127751</v>
      </c>
      <c r="AQ131" s="24">
        <f t="shared" si="20"/>
        <v>72.942757674395139</v>
      </c>
      <c r="AR131" s="23">
        <f t="shared" si="21"/>
        <v>37920073</v>
      </c>
      <c r="AS131" s="23">
        <f t="shared" si="22"/>
        <v>27588677.637604419</v>
      </c>
      <c r="AT131" s="24">
        <f t="shared" si="23"/>
        <v>72.754811515274298</v>
      </c>
      <c r="AU131" s="23">
        <f t="shared" si="24"/>
        <v>32926371</v>
      </c>
      <c r="AV131" s="23">
        <f t="shared" si="25"/>
        <v>24131407.698575638</v>
      </c>
      <c r="AW131" s="24">
        <f t="shared" si="26"/>
        <v>73.288998956415924</v>
      </c>
      <c r="AX131" s="23"/>
      <c r="AY131" s="23"/>
      <c r="AZ131" s="24"/>
      <c r="BA131" s="23"/>
      <c r="BB131" s="23"/>
      <c r="BC131" s="24"/>
      <c r="BD131" s="23"/>
      <c r="BE131" s="23"/>
      <c r="BF131" s="24"/>
      <c r="BG131" s="23"/>
      <c r="BH131" s="23"/>
      <c r="BI131" s="24"/>
      <c r="BJ131" s="23"/>
      <c r="BK131" s="23"/>
      <c r="BL131" s="24"/>
      <c r="BM131" s="23"/>
      <c r="BN131" s="23"/>
      <c r="BO131" s="24"/>
      <c r="BP131" s="23"/>
      <c r="BQ131" s="23"/>
      <c r="BR131" s="24"/>
      <c r="BS131" s="23"/>
      <c r="BT131" s="23"/>
      <c r="BU131" s="24"/>
      <c r="BV131" s="23"/>
      <c r="BW131" s="23"/>
      <c r="BX131" s="24"/>
      <c r="BY131" s="23"/>
    </row>
    <row r="132" spans="1:77" x14ac:dyDescent="0.45">
      <c r="A132" s="25" t="s">
        <v>129</v>
      </c>
      <c r="B132" s="30">
        <v>1615703</v>
      </c>
      <c r="C132" s="30">
        <v>1062714.3672405989</v>
      </c>
      <c r="D132" s="31">
        <v>65.774116111723444</v>
      </c>
      <c r="E132" s="30">
        <v>4309432</v>
      </c>
      <c r="F132" s="30">
        <v>3064087.0739246327</v>
      </c>
      <c r="G132" s="31">
        <v>71.101877786321552</v>
      </c>
      <c r="H132" s="30">
        <v>3178215</v>
      </c>
      <c r="I132" s="30">
        <v>2276037.7225808445</v>
      </c>
      <c r="J132" s="31">
        <v>71.61371155132187</v>
      </c>
      <c r="K132" s="30">
        <v>2698782</v>
      </c>
      <c r="L132" s="30">
        <v>1995655.9310140812</v>
      </c>
      <c r="M132" s="31">
        <v>73.946540736305536</v>
      </c>
      <c r="N132" s="30">
        <v>3350838</v>
      </c>
      <c r="O132" s="30">
        <v>2421687.0460877493</v>
      </c>
      <c r="P132" s="31">
        <v>72.271086996379694</v>
      </c>
      <c r="Q132" s="30">
        <v>3433375</v>
      </c>
      <c r="R132" s="30">
        <v>2610579.7980713733</v>
      </c>
      <c r="S132" s="31">
        <v>76.035382038704569</v>
      </c>
      <c r="T132" s="30">
        <v>4994916</v>
      </c>
      <c r="U132" s="30">
        <v>3432398.5528364182</v>
      </c>
      <c r="V132" s="31">
        <v>68.717843359856658</v>
      </c>
      <c r="W132" s="30">
        <v>5094774</v>
      </c>
      <c r="X132" s="30">
        <v>3958096.9987289328</v>
      </c>
      <c r="Y132" s="31">
        <v>77.689353810962615</v>
      </c>
      <c r="Z132" s="30">
        <v>3084517</v>
      </c>
      <c r="AA132" s="30">
        <v>2366294.6346385605</v>
      </c>
      <c r="AB132" s="31">
        <v>76.715240494332193</v>
      </c>
      <c r="AC132" s="30">
        <v>1831540</v>
      </c>
      <c r="AD132" s="30">
        <v>1272844.1629167986</v>
      </c>
      <c r="AE132" s="31">
        <v>69.495843001889043</v>
      </c>
      <c r="AF132" s="30">
        <v>3272368.0000000005</v>
      </c>
      <c r="AG132" s="30">
        <v>2368430.4207712291</v>
      </c>
      <c r="AH132" s="31">
        <v>72.37665264943395</v>
      </c>
      <c r="AI132" s="30">
        <v>1075971</v>
      </c>
      <c r="AJ132" s="30">
        <v>729568.16747929493</v>
      </c>
      <c r="AK132" s="31">
        <v>67.805560510394329</v>
      </c>
      <c r="AL132" s="30">
        <v>31760551.999999996</v>
      </c>
      <c r="AM132" s="30">
        <v>23187552.125123188</v>
      </c>
      <c r="AN132" s="31">
        <v>73.007396487073621</v>
      </c>
      <c r="AO132" s="23">
        <f t="shared" si="18"/>
        <v>33592092</v>
      </c>
      <c r="AP132" s="23">
        <f t="shared" si="19"/>
        <v>24460396.288039986</v>
      </c>
      <c r="AQ132" s="24">
        <f t="shared" si="20"/>
        <v>72.815936227014348</v>
      </c>
      <c r="AR132" s="23">
        <f t="shared" si="21"/>
        <v>37940431</v>
      </c>
      <c r="AS132" s="23">
        <f t="shared" si="22"/>
        <v>27558394.876290511</v>
      </c>
      <c r="AT132" s="24">
        <f t="shared" si="23"/>
        <v>72.63595628708201</v>
      </c>
      <c r="AU132" s="23">
        <f t="shared" si="24"/>
        <v>32945515</v>
      </c>
      <c r="AV132" s="23">
        <f t="shared" si="25"/>
        <v>24125996.323454093</v>
      </c>
      <c r="AW132" s="24">
        <f t="shared" si="26"/>
        <v>73.229986914619772</v>
      </c>
      <c r="AX132" s="23"/>
      <c r="AY132" s="23"/>
      <c r="AZ132" s="24"/>
      <c r="BA132" s="23"/>
      <c r="BB132" s="23"/>
      <c r="BC132" s="24"/>
      <c r="BD132" s="23"/>
      <c r="BE132" s="23"/>
      <c r="BF132" s="24"/>
      <c r="BG132" s="23"/>
      <c r="BH132" s="23"/>
      <c r="BI132" s="24"/>
      <c r="BJ132" s="23"/>
      <c r="BK132" s="23"/>
      <c r="BL132" s="24"/>
      <c r="BM132" s="23"/>
      <c r="BN132" s="23"/>
      <c r="BO132" s="24"/>
      <c r="BP132" s="23"/>
      <c r="BQ132" s="23"/>
      <c r="BR132" s="24"/>
      <c r="BS132" s="23"/>
      <c r="BT132" s="23"/>
      <c r="BU132" s="24"/>
      <c r="BV132" s="23"/>
      <c r="BW132" s="23"/>
      <c r="BX132" s="24"/>
      <c r="BY132" s="23"/>
    </row>
    <row r="133" spans="1:77" x14ac:dyDescent="0.45">
      <c r="A133" s="25" t="s">
        <v>130</v>
      </c>
      <c r="B133" s="30">
        <v>1615987</v>
      </c>
      <c r="C133" s="30">
        <v>1061699.1174773935</v>
      </c>
      <c r="D133" s="31">
        <v>65.699731339261604</v>
      </c>
      <c r="E133" s="30">
        <v>4312278.0000000009</v>
      </c>
      <c r="F133" s="30">
        <v>3071839.4585199291</v>
      </c>
      <c r="G133" s="31">
        <v>71.234726947565264</v>
      </c>
      <c r="H133" s="30">
        <v>3180496.0000000005</v>
      </c>
      <c r="I133" s="30">
        <v>2284928.8508692002</v>
      </c>
      <c r="J133" s="31">
        <v>71.841902988376646</v>
      </c>
      <c r="K133" s="30">
        <v>2701093</v>
      </c>
      <c r="L133" s="30">
        <v>2007797.9299793905</v>
      </c>
      <c r="M133" s="31">
        <v>74.332795278777539</v>
      </c>
      <c r="N133" s="30">
        <v>3352593.0000000005</v>
      </c>
      <c r="O133" s="30">
        <v>2421495.1470911074</v>
      </c>
      <c r="P133" s="31">
        <v>72.227530961590233</v>
      </c>
      <c r="Q133" s="30">
        <v>3435768.0000000005</v>
      </c>
      <c r="R133" s="30">
        <v>2606367.663354862</v>
      </c>
      <c r="S133" s="31">
        <v>75.859827070828459</v>
      </c>
      <c r="T133" s="30">
        <v>4995882</v>
      </c>
      <c r="U133" s="30">
        <v>3432464.8256615791</v>
      </c>
      <c r="V133" s="31">
        <v>68.705882678205356</v>
      </c>
      <c r="W133" s="30">
        <v>5097366</v>
      </c>
      <c r="X133" s="30">
        <v>3961088.1983362529</v>
      </c>
      <c r="Y133" s="31">
        <v>77.708530216120508</v>
      </c>
      <c r="Z133" s="30">
        <v>3086714</v>
      </c>
      <c r="AA133" s="30">
        <v>2358806.1695521893</v>
      </c>
      <c r="AB133" s="31">
        <v>76.418034503753489</v>
      </c>
      <c r="AC133" s="30">
        <v>1832907.9999999998</v>
      </c>
      <c r="AD133" s="30">
        <v>1278970.9336403965</v>
      </c>
      <c r="AE133" s="31">
        <v>69.778239477398571</v>
      </c>
      <c r="AF133" s="30">
        <v>3272859</v>
      </c>
      <c r="AG133" s="30">
        <v>2365501.0870068688</v>
      </c>
      <c r="AH133" s="31">
        <v>72.276290760062338</v>
      </c>
      <c r="AI133" s="30">
        <v>1076881</v>
      </c>
      <c r="AJ133" s="30">
        <v>739469.95859156596</v>
      </c>
      <c r="AK133" s="31">
        <v>68.667750530612565</v>
      </c>
      <c r="AL133" s="30">
        <v>31778177.000000004</v>
      </c>
      <c r="AM133" s="30">
        <v>23206487.360841904</v>
      </c>
      <c r="AN133" s="31">
        <v>73.026490351670901</v>
      </c>
      <c r="AO133" s="23">
        <f t="shared" ref="AO133:AO196" si="27">AL133+AC133</f>
        <v>33611085</v>
      </c>
      <c r="AP133" s="23">
        <f t="shared" ref="AP133:AP196" si="28">AM133+AD133</f>
        <v>24485458.294482302</v>
      </c>
      <c r="AQ133" s="24">
        <f t="shared" ref="AQ133:AQ196" si="29">AP133/AO133*100</f>
        <v>72.849353998784338</v>
      </c>
      <c r="AR133" s="23">
        <f t="shared" ref="AR133:AR196" si="30">AO133+AI133+AF133</f>
        <v>37960825</v>
      </c>
      <c r="AS133" s="23">
        <f t="shared" ref="AS133:AS196" si="31">AP133+AJ133+AG133</f>
        <v>27590429.340080738</v>
      </c>
      <c r="AT133" s="24">
        <f t="shared" ref="AT133:AT196" si="32">AS133/AR133*100</f>
        <v>72.681321704891133</v>
      </c>
      <c r="AU133" s="23">
        <f t="shared" ref="AU133:AU196" si="33">AR133-T133</f>
        <v>32964943</v>
      </c>
      <c r="AV133" s="23">
        <f t="shared" ref="AV133:AV196" si="34">AS133-U133</f>
        <v>24157964.514419161</v>
      </c>
      <c r="AW133" s="24">
        <f t="shared" ref="AW133:AW196" si="35">AV133/AU133*100</f>
        <v>73.283804902739135</v>
      </c>
      <c r="AX133" s="23"/>
      <c r="AY133" s="23"/>
      <c r="AZ133" s="24"/>
      <c r="BA133" s="23"/>
      <c r="BB133" s="23"/>
      <c r="BC133" s="24"/>
      <c r="BD133" s="23"/>
      <c r="BE133" s="23"/>
      <c r="BF133" s="24"/>
      <c r="BG133" s="23"/>
      <c r="BH133" s="23"/>
      <c r="BI133" s="24"/>
      <c r="BJ133" s="23"/>
      <c r="BK133" s="23"/>
      <c r="BL133" s="24"/>
      <c r="BM133" s="23"/>
      <c r="BN133" s="23"/>
      <c r="BO133" s="24"/>
      <c r="BP133" s="23"/>
      <c r="BQ133" s="23"/>
      <c r="BR133" s="24"/>
      <c r="BS133" s="23"/>
      <c r="BT133" s="23"/>
      <c r="BU133" s="24"/>
      <c r="BV133" s="23"/>
      <c r="BW133" s="23"/>
      <c r="BX133" s="24"/>
      <c r="BY133" s="23"/>
    </row>
    <row r="134" spans="1:77" x14ac:dyDescent="0.45">
      <c r="A134" s="25" t="s">
        <v>131</v>
      </c>
      <c r="B134" s="30">
        <v>1616280</v>
      </c>
      <c r="C134" s="30">
        <v>1063074.653899634</v>
      </c>
      <c r="D134" s="31">
        <v>65.772926343185219</v>
      </c>
      <c r="E134" s="30">
        <v>4315302</v>
      </c>
      <c r="F134" s="30">
        <v>3074331.6275461917</v>
      </c>
      <c r="G134" s="31">
        <v>71.242560255254247</v>
      </c>
      <c r="H134" s="30">
        <v>3182766</v>
      </c>
      <c r="I134" s="30">
        <v>2293674.8737312686</v>
      </c>
      <c r="J134" s="31">
        <v>72.06545733274983</v>
      </c>
      <c r="K134" s="30">
        <v>2703469</v>
      </c>
      <c r="L134" s="30">
        <v>2005493.948038232</v>
      </c>
      <c r="M134" s="31">
        <v>74.182243186004058</v>
      </c>
      <c r="N134" s="30">
        <v>3354082</v>
      </c>
      <c r="O134" s="30">
        <v>2407073.6922613531</v>
      </c>
      <c r="P134" s="31">
        <v>71.765499241263427</v>
      </c>
      <c r="Q134" s="30">
        <v>3438161</v>
      </c>
      <c r="R134" s="30">
        <v>2619346.376746079</v>
      </c>
      <c r="S134" s="31">
        <v>76.184517733348699</v>
      </c>
      <c r="T134" s="30">
        <v>4997286</v>
      </c>
      <c r="U134" s="30">
        <v>3437404.1520690322</v>
      </c>
      <c r="V134" s="31">
        <v>68.785419767230294</v>
      </c>
      <c r="W134" s="30">
        <v>5100195</v>
      </c>
      <c r="X134" s="30">
        <v>3964752.1006344249</v>
      </c>
      <c r="Y134" s="31">
        <v>77.737264960152004</v>
      </c>
      <c r="Z134" s="30">
        <v>3088876</v>
      </c>
      <c r="AA134" s="30">
        <v>2356828.3960454422</v>
      </c>
      <c r="AB134" s="31">
        <v>76.300518248237935</v>
      </c>
      <c r="AC134" s="30">
        <v>1834060.0000000005</v>
      </c>
      <c r="AD134" s="30">
        <v>1286405.4546328504</v>
      </c>
      <c r="AE134" s="31">
        <v>70.139769398648355</v>
      </c>
      <c r="AF134" s="30">
        <v>3273250.0000000005</v>
      </c>
      <c r="AG134" s="30">
        <v>2377540.9960050946</v>
      </c>
      <c r="AH134" s="31">
        <v>72.635484488049926</v>
      </c>
      <c r="AI134" s="30">
        <v>1077783</v>
      </c>
      <c r="AJ134" s="30">
        <v>739784.29181103595</v>
      </c>
      <c r="AK134" s="31">
        <v>68.639447069682475</v>
      </c>
      <c r="AL134" s="30">
        <v>31796417.000000004</v>
      </c>
      <c r="AM134" s="30">
        <v>23221979.82097166</v>
      </c>
      <c r="AN134" s="31">
        <v>73.033322656988858</v>
      </c>
      <c r="AO134" s="23">
        <f t="shared" si="27"/>
        <v>33630477.000000007</v>
      </c>
      <c r="AP134" s="23">
        <f t="shared" si="28"/>
        <v>24508385.275604509</v>
      </c>
      <c r="AQ134" s="24">
        <f t="shared" si="29"/>
        <v>72.875520842611024</v>
      </c>
      <c r="AR134" s="23">
        <f t="shared" si="30"/>
        <v>37981510.000000007</v>
      </c>
      <c r="AS134" s="23">
        <f t="shared" si="31"/>
        <v>27625710.563420638</v>
      </c>
      <c r="AT134" s="24">
        <f t="shared" si="32"/>
        <v>72.73462946423308</v>
      </c>
      <c r="AU134" s="23">
        <f t="shared" si="33"/>
        <v>32984224.000000007</v>
      </c>
      <c r="AV134" s="23">
        <f t="shared" si="34"/>
        <v>24188306.411351606</v>
      </c>
      <c r="AW134" s="24">
        <f t="shared" si="35"/>
        <v>73.332955813517401</v>
      </c>
      <c r="AX134" s="23"/>
      <c r="AY134" s="23"/>
      <c r="AZ134" s="24"/>
      <c r="BA134" s="23"/>
      <c r="BB134" s="23"/>
      <c r="BC134" s="24"/>
      <c r="BD134" s="23"/>
      <c r="BE134" s="23"/>
      <c r="BF134" s="24"/>
      <c r="BG134" s="23"/>
      <c r="BH134" s="23"/>
      <c r="BI134" s="24"/>
      <c r="BJ134" s="23"/>
      <c r="BK134" s="23"/>
      <c r="BL134" s="24"/>
      <c r="BM134" s="23"/>
      <c r="BN134" s="23"/>
      <c r="BO134" s="24"/>
      <c r="BP134" s="23"/>
      <c r="BQ134" s="23"/>
      <c r="BR134" s="24"/>
      <c r="BS134" s="23"/>
      <c r="BT134" s="23"/>
      <c r="BU134" s="24"/>
      <c r="BV134" s="23"/>
      <c r="BW134" s="23"/>
      <c r="BX134" s="24"/>
      <c r="BY134" s="23"/>
    </row>
    <row r="135" spans="1:77" x14ac:dyDescent="0.45">
      <c r="A135" s="25" t="s">
        <v>132</v>
      </c>
      <c r="B135" s="30">
        <v>1616500</v>
      </c>
      <c r="C135" s="30">
        <v>1071116.6047281018</v>
      </c>
      <c r="D135" s="31">
        <v>66.261466423018973</v>
      </c>
      <c r="E135" s="30">
        <v>4318257</v>
      </c>
      <c r="F135" s="30">
        <v>3083309.0695913211</v>
      </c>
      <c r="G135" s="31">
        <v>71.401703733504533</v>
      </c>
      <c r="H135" s="30">
        <v>3185047</v>
      </c>
      <c r="I135" s="30">
        <v>2296612.7585307313</v>
      </c>
      <c r="J135" s="31">
        <v>72.106086928410519</v>
      </c>
      <c r="K135" s="30">
        <v>2705722</v>
      </c>
      <c r="L135" s="30">
        <v>2002477.5782550583</v>
      </c>
      <c r="M135" s="31">
        <v>74.00899199012531</v>
      </c>
      <c r="N135" s="30">
        <v>3356075</v>
      </c>
      <c r="O135" s="30">
        <v>2417528.0026374962</v>
      </c>
      <c r="P135" s="31">
        <v>72.034385484159216</v>
      </c>
      <c r="Q135" s="30">
        <v>3440590</v>
      </c>
      <c r="R135" s="30">
        <v>2636863.7129716454</v>
      </c>
      <c r="S135" s="31">
        <v>76.639870283051607</v>
      </c>
      <c r="T135" s="30">
        <v>4998348</v>
      </c>
      <c r="U135" s="30">
        <v>3432478.8195432033</v>
      </c>
      <c r="V135" s="31">
        <v>68.672265707453803</v>
      </c>
      <c r="W135" s="30">
        <v>5103052</v>
      </c>
      <c r="X135" s="30">
        <v>3963573.2595856399</v>
      </c>
      <c r="Y135" s="31">
        <v>77.670642187962031</v>
      </c>
      <c r="Z135" s="30">
        <v>3091009</v>
      </c>
      <c r="AA135" s="30">
        <v>2358294.2483614162</v>
      </c>
      <c r="AB135" s="31">
        <v>76.295288961029101</v>
      </c>
      <c r="AC135" s="30">
        <v>1835329</v>
      </c>
      <c r="AD135" s="30">
        <v>1300457.1227934929</v>
      </c>
      <c r="AE135" s="31">
        <v>70.856893929834527</v>
      </c>
      <c r="AF135" s="30">
        <v>3273757</v>
      </c>
      <c r="AG135" s="30">
        <v>2376790.588813819</v>
      </c>
      <c r="AH135" s="31">
        <v>72.60131368375292</v>
      </c>
      <c r="AI135" s="30">
        <v>1078647</v>
      </c>
      <c r="AJ135" s="30">
        <v>735778.47584183165</v>
      </c>
      <c r="AK135" s="31">
        <v>68.213092498457016</v>
      </c>
      <c r="AL135" s="30">
        <v>31814600</v>
      </c>
      <c r="AM135" s="30">
        <v>23262254.054204613</v>
      </c>
      <c r="AN135" s="31">
        <v>73.11817233032825</v>
      </c>
      <c r="AO135" s="23">
        <f t="shared" si="27"/>
        <v>33649929</v>
      </c>
      <c r="AP135" s="23">
        <f t="shared" si="28"/>
        <v>24562711.176998105</v>
      </c>
      <c r="AQ135" s="24">
        <f t="shared" si="29"/>
        <v>72.994838048538242</v>
      </c>
      <c r="AR135" s="23">
        <f t="shared" si="30"/>
        <v>38002333</v>
      </c>
      <c r="AS135" s="23">
        <f t="shared" si="31"/>
        <v>27675280.241653755</v>
      </c>
      <c r="AT135" s="24">
        <f t="shared" si="32"/>
        <v>72.825213761622891</v>
      </c>
      <c r="AU135" s="23">
        <f t="shared" si="33"/>
        <v>33003985</v>
      </c>
      <c r="AV135" s="23">
        <f t="shared" si="34"/>
        <v>24242801.42211055</v>
      </c>
      <c r="AW135" s="24">
        <f t="shared" si="35"/>
        <v>73.45416446562605</v>
      </c>
      <c r="AX135" s="23"/>
      <c r="AY135" s="23"/>
      <c r="AZ135" s="24"/>
      <c r="BA135" s="23"/>
      <c r="BB135" s="23"/>
      <c r="BC135" s="24"/>
      <c r="BD135" s="23"/>
      <c r="BE135" s="23"/>
      <c r="BF135" s="24"/>
      <c r="BG135" s="23"/>
      <c r="BH135" s="23"/>
      <c r="BI135" s="24"/>
      <c r="BJ135" s="23"/>
      <c r="BK135" s="23"/>
      <c r="BL135" s="24"/>
      <c r="BM135" s="23"/>
      <c r="BN135" s="23"/>
      <c r="BO135" s="24"/>
      <c r="BP135" s="23"/>
      <c r="BQ135" s="23"/>
      <c r="BR135" s="24"/>
      <c r="BS135" s="23"/>
      <c r="BT135" s="23"/>
      <c r="BU135" s="24"/>
      <c r="BV135" s="23"/>
      <c r="BW135" s="23"/>
      <c r="BX135" s="24"/>
      <c r="BY135" s="23"/>
    </row>
    <row r="136" spans="1:77" x14ac:dyDescent="0.45">
      <c r="A136" s="25" t="s">
        <v>133</v>
      </c>
      <c r="B136" s="30">
        <v>1616869</v>
      </c>
      <c r="C136" s="30">
        <v>1073203.3562124982</v>
      </c>
      <c r="D136" s="31">
        <v>66.375405565478601</v>
      </c>
      <c r="E136" s="30">
        <v>4320965.0000000009</v>
      </c>
      <c r="F136" s="30">
        <v>3089979.8938003844</v>
      </c>
      <c r="G136" s="31">
        <v>71.511338180253347</v>
      </c>
      <c r="H136" s="30">
        <v>3187160.0000000005</v>
      </c>
      <c r="I136" s="30">
        <v>2304506.9320130888</v>
      </c>
      <c r="J136" s="31">
        <v>72.30596932733495</v>
      </c>
      <c r="K136" s="30">
        <v>2707874.0000000005</v>
      </c>
      <c r="L136" s="30">
        <v>2008348.8706975228</v>
      </c>
      <c r="M136" s="31">
        <v>74.166998564095763</v>
      </c>
      <c r="N136" s="30">
        <v>3357697</v>
      </c>
      <c r="O136" s="30">
        <v>2413627.8948862557</v>
      </c>
      <c r="P136" s="31">
        <v>71.88343364175671</v>
      </c>
      <c r="Q136" s="30">
        <v>3443027.0000000005</v>
      </c>
      <c r="R136" s="30">
        <v>2642603.6637285352</v>
      </c>
      <c r="S136" s="31">
        <v>76.752336351952366</v>
      </c>
      <c r="T136" s="30">
        <v>4999582</v>
      </c>
      <c r="U136" s="30">
        <v>3438674.6645047357</v>
      </c>
      <c r="V136" s="31">
        <v>68.779243234829138</v>
      </c>
      <c r="W136" s="30">
        <v>5105787</v>
      </c>
      <c r="X136" s="30">
        <v>3951386.2495730175</v>
      </c>
      <c r="Y136" s="31">
        <v>77.390346474951215</v>
      </c>
      <c r="Z136" s="30">
        <v>3093107</v>
      </c>
      <c r="AA136" s="30">
        <v>2375202.4251452298</v>
      </c>
      <c r="AB136" s="31">
        <v>76.790179749527894</v>
      </c>
      <c r="AC136" s="30">
        <v>1836611</v>
      </c>
      <c r="AD136" s="30">
        <v>1300923.7102715496</v>
      </c>
      <c r="AE136" s="31">
        <v>70.832838868521947</v>
      </c>
      <c r="AF136" s="30">
        <v>3274367</v>
      </c>
      <c r="AG136" s="30">
        <v>2382816.1753144739</v>
      </c>
      <c r="AH136" s="31">
        <v>72.771811324584988</v>
      </c>
      <c r="AI136" s="30">
        <v>1079589</v>
      </c>
      <c r="AJ136" s="30">
        <v>730218.67936858977</v>
      </c>
      <c r="AK136" s="31">
        <v>67.638580920015841</v>
      </c>
      <c r="AL136" s="30">
        <v>31832068.000000007</v>
      </c>
      <c r="AM136" s="30">
        <v>23297533.950561266</v>
      </c>
      <c r="AN136" s="31">
        <v>73.188879687493952</v>
      </c>
      <c r="AO136" s="23">
        <f t="shared" si="27"/>
        <v>33668679.000000007</v>
      </c>
      <c r="AP136" s="23">
        <f t="shared" si="28"/>
        <v>24598457.660832815</v>
      </c>
      <c r="AQ136" s="24">
        <f t="shared" si="29"/>
        <v>73.060358741228924</v>
      </c>
      <c r="AR136" s="23">
        <f t="shared" si="30"/>
        <v>38022635.000000007</v>
      </c>
      <c r="AS136" s="23">
        <f t="shared" si="31"/>
        <v>27711492.515515879</v>
      </c>
      <c r="AT136" s="24">
        <f t="shared" si="32"/>
        <v>72.881567822734723</v>
      </c>
      <c r="AU136" s="23">
        <f t="shared" si="33"/>
        <v>33023053.000000007</v>
      </c>
      <c r="AV136" s="23">
        <f t="shared" si="34"/>
        <v>24272817.851011142</v>
      </c>
      <c r="AW136" s="24">
        <f t="shared" si="35"/>
        <v>73.502646321074977</v>
      </c>
      <c r="AX136" s="23"/>
      <c r="AY136" s="23"/>
      <c r="AZ136" s="24"/>
      <c r="BA136" s="23"/>
      <c r="BB136" s="23"/>
      <c r="BC136" s="24"/>
      <c r="BD136" s="23"/>
      <c r="BE136" s="23"/>
      <c r="BF136" s="24"/>
      <c r="BG136" s="23"/>
      <c r="BH136" s="23"/>
      <c r="BI136" s="24"/>
      <c r="BJ136" s="23"/>
      <c r="BK136" s="23"/>
      <c r="BL136" s="24"/>
      <c r="BM136" s="23"/>
      <c r="BN136" s="23"/>
      <c r="BO136" s="24"/>
      <c r="BP136" s="23"/>
      <c r="BQ136" s="23"/>
      <c r="BR136" s="24"/>
      <c r="BS136" s="23"/>
      <c r="BT136" s="23"/>
      <c r="BU136" s="24"/>
      <c r="BV136" s="23"/>
      <c r="BW136" s="23"/>
      <c r="BX136" s="24"/>
      <c r="BY136" s="23"/>
    </row>
    <row r="137" spans="1:77" x14ac:dyDescent="0.45">
      <c r="A137" s="25" t="s">
        <v>134</v>
      </c>
      <c r="B137" s="30">
        <v>1617064.0000000005</v>
      </c>
      <c r="C137" s="30">
        <v>1074408.2443328556</v>
      </c>
      <c r="D137" s="31">
        <v>66.441912276375916</v>
      </c>
      <c r="E137" s="30">
        <v>4323847</v>
      </c>
      <c r="F137" s="30">
        <v>3096090.0545325605</v>
      </c>
      <c r="G137" s="31">
        <v>71.604986358966002</v>
      </c>
      <c r="H137" s="30">
        <v>3189559</v>
      </c>
      <c r="I137" s="30">
        <v>2310779.849766707</v>
      </c>
      <c r="J137" s="31">
        <v>72.448255378461639</v>
      </c>
      <c r="K137" s="30">
        <v>2710287</v>
      </c>
      <c r="L137" s="30">
        <v>2007785.8681778281</v>
      </c>
      <c r="M137" s="31">
        <v>74.080194022914483</v>
      </c>
      <c r="N137" s="30">
        <v>3359543</v>
      </c>
      <c r="O137" s="30">
        <v>2422722.8948448598</v>
      </c>
      <c r="P137" s="31">
        <v>72.114656512652459</v>
      </c>
      <c r="Q137" s="30">
        <v>3445460.0000000009</v>
      </c>
      <c r="R137" s="30">
        <v>2647641.8129709014</v>
      </c>
      <c r="S137" s="31">
        <v>76.844363683540095</v>
      </c>
      <c r="T137" s="30">
        <v>5000709</v>
      </c>
      <c r="U137" s="30">
        <v>3441045.6078285472</v>
      </c>
      <c r="V137" s="31">
        <v>68.811154734829543</v>
      </c>
      <c r="W137" s="30">
        <v>5108471.0000000009</v>
      </c>
      <c r="X137" s="30">
        <v>3940184.4227507068</v>
      </c>
      <c r="Y137" s="31">
        <v>77.130406001144095</v>
      </c>
      <c r="Z137" s="30">
        <v>3095296</v>
      </c>
      <c r="AA137" s="30">
        <v>2371397.8382928851</v>
      </c>
      <c r="AB137" s="31">
        <v>76.612958447039802</v>
      </c>
      <c r="AC137" s="30">
        <v>1837958.0000000002</v>
      </c>
      <c r="AD137" s="30">
        <v>1297666.6076303734</v>
      </c>
      <c r="AE137" s="31">
        <v>70.603713884124289</v>
      </c>
      <c r="AF137" s="30">
        <v>3274946.0000000005</v>
      </c>
      <c r="AG137" s="30">
        <v>2374814.2006758153</v>
      </c>
      <c r="AH137" s="31">
        <v>72.514606368343635</v>
      </c>
      <c r="AI137" s="30">
        <v>1080553</v>
      </c>
      <c r="AJ137" s="30">
        <v>725570.63161315734</v>
      </c>
      <c r="AK137" s="31">
        <v>67.148083584345926</v>
      </c>
      <c r="AL137" s="30">
        <v>31850236.000000004</v>
      </c>
      <c r="AM137" s="30">
        <v>23312056.59349785</v>
      </c>
      <c r="AN137" s="31">
        <v>73.192727970674525</v>
      </c>
      <c r="AO137" s="23">
        <f t="shared" si="27"/>
        <v>33688194.000000007</v>
      </c>
      <c r="AP137" s="23">
        <f t="shared" si="28"/>
        <v>24609723.201128222</v>
      </c>
      <c r="AQ137" s="24">
        <f t="shared" si="29"/>
        <v>73.051476731368311</v>
      </c>
      <c r="AR137" s="23">
        <f t="shared" si="30"/>
        <v>38043693.000000007</v>
      </c>
      <c r="AS137" s="23">
        <f t="shared" si="31"/>
        <v>27710108.033417195</v>
      </c>
      <c r="AT137" s="24">
        <f t="shared" si="32"/>
        <v>72.837587122304853</v>
      </c>
      <c r="AU137" s="23">
        <f t="shared" si="33"/>
        <v>33042984.000000007</v>
      </c>
      <c r="AV137" s="23">
        <f t="shared" si="34"/>
        <v>24269062.425588649</v>
      </c>
      <c r="AW137" s="24">
        <f t="shared" si="35"/>
        <v>73.446945425959839</v>
      </c>
      <c r="AX137" s="23"/>
      <c r="AY137" s="23"/>
      <c r="AZ137" s="24"/>
      <c r="BA137" s="23"/>
      <c r="BB137" s="23"/>
      <c r="BC137" s="24"/>
      <c r="BD137" s="23"/>
      <c r="BE137" s="23"/>
      <c r="BF137" s="24"/>
      <c r="BG137" s="23"/>
      <c r="BH137" s="23"/>
      <c r="BI137" s="24"/>
      <c r="BJ137" s="23"/>
      <c r="BK137" s="23"/>
      <c r="BL137" s="24"/>
      <c r="BM137" s="23"/>
      <c r="BN137" s="23"/>
      <c r="BO137" s="24"/>
      <c r="BP137" s="23"/>
      <c r="BQ137" s="23"/>
      <c r="BR137" s="24"/>
      <c r="BS137" s="23"/>
      <c r="BT137" s="23"/>
      <c r="BU137" s="24"/>
      <c r="BV137" s="23"/>
      <c r="BW137" s="23"/>
      <c r="BX137" s="24"/>
      <c r="BY137" s="23"/>
    </row>
    <row r="138" spans="1:77" x14ac:dyDescent="0.45">
      <c r="A138" s="25" t="s">
        <v>135</v>
      </c>
      <c r="B138" s="30">
        <v>1617393.9999999998</v>
      </c>
      <c r="C138" s="30">
        <v>1076258.8518095659</v>
      </c>
      <c r="D138" s="31">
        <v>66.542775094353388</v>
      </c>
      <c r="E138" s="30">
        <v>4326585</v>
      </c>
      <c r="F138" s="30">
        <v>3096940.3821088644</v>
      </c>
      <c r="G138" s="31">
        <v>71.579326006743528</v>
      </c>
      <c r="H138" s="30">
        <v>3192564</v>
      </c>
      <c r="I138" s="30">
        <v>2308910.9881577715</v>
      </c>
      <c r="J138" s="31">
        <v>72.321525524868775</v>
      </c>
      <c r="K138" s="30">
        <v>2712955</v>
      </c>
      <c r="L138" s="30">
        <v>2000827.6341134233</v>
      </c>
      <c r="M138" s="31">
        <v>73.750859638785869</v>
      </c>
      <c r="N138" s="30">
        <v>3360964</v>
      </c>
      <c r="O138" s="30">
        <v>2406727.1172852507</v>
      </c>
      <c r="P138" s="31">
        <v>71.60823850791769</v>
      </c>
      <c r="Q138" s="30">
        <v>3447475.9999999995</v>
      </c>
      <c r="R138" s="30">
        <v>2640447.4978730832</v>
      </c>
      <c r="S138" s="31">
        <v>76.590743427164796</v>
      </c>
      <c r="T138" s="30">
        <v>5003889</v>
      </c>
      <c r="U138" s="30">
        <v>3459940.8518687394</v>
      </c>
      <c r="V138" s="31">
        <v>69.145036028351925</v>
      </c>
      <c r="W138" s="30">
        <v>5111676</v>
      </c>
      <c r="X138" s="30">
        <v>3950819.4946907256</v>
      </c>
      <c r="Y138" s="31">
        <v>77.290100051152024</v>
      </c>
      <c r="Z138" s="30">
        <v>3097764</v>
      </c>
      <c r="AA138" s="30">
        <v>2362673.2798129851</v>
      </c>
      <c r="AB138" s="31">
        <v>76.270280105682204</v>
      </c>
      <c r="AC138" s="30">
        <v>1839555</v>
      </c>
      <c r="AD138" s="30">
        <v>1304446.3830374964</v>
      </c>
      <c r="AE138" s="31">
        <v>70.910974830189716</v>
      </c>
      <c r="AF138" s="30">
        <v>3276005</v>
      </c>
      <c r="AG138" s="30">
        <v>2369591.8689188538</v>
      </c>
      <c r="AH138" s="31">
        <v>72.331753734162604</v>
      </c>
      <c r="AI138" s="30">
        <v>1081399</v>
      </c>
      <c r="AJ138" s="30">
        <v>719255.60982317792</v>
      </c>
      <c r="AK138" s="31">
        <v>66.511584514427881</v>
      </c>
      <c r="AL138" s="30">
        <v>31871267</v>
      </c>
      <c r="AM138" s="30">
        <v>23303546.097720411</v>
      </c>
      <c r="AN138" s="31">
        <v>73.117727317587992</v>
      </c>
      <c r="AO138" s="23">
        <f t="shared" si="27"/>
        <v>33710822</v>
      </c>
      <c r="AP138" s="23">
        <f t="shared" si="28"/>
        <v>24607992.480757907</v>
      </c>
      <c r="AQ138" s="24">
        <f t="shared" si="29"/>
        <v>72.9973077510774</v>
      </c>
      <c r="AR138" s="23">
        <f t="shared" si="30"/>
        <v>38068226</v>
      </c>
      <c r="AS138" s="23">
        <f t="shared" si="31"/>
        <v>27696839.95949994</v>
      </c>
      <c r="AT138" s="24">
        <f t="shared" si="32"/>
        <v>72.755793662410056</v>
      </c>
      <c r="AU138" s="23">
        <f t="shared" si="33"/>
        <v>33064337</v>
      </c>
      <c r="AV138" s="23">
        <f t="shared" si="34"/>
        <v>24236899.107631199</v>
      </c>
      <c r="AW138" s="24">
        <f t="shared" si="35"/>
        <v>73.302238322913297</v>
      </c>
      <c r="AX138" s="23"/>
      <c r="AY138" s="23"/>
      <c r="AZ138" s="24"/>
      <c r="BA138" s="23"/>
      <c r="BB138" s="23"/>
      <c r="BC138" s="24"/>
      <c r="BD138" s="23"/>
      <c r="BE138" s="23"/>
      <c r="BF138" s="24"/>
      <c r="BG138" s="23"/>
      <c r="BH138" s="23"/>
      <c r="BI138" s="24"/>
      <c r="BJ138" s="23"/>
      <c r="BK138" s="23"/>
      <c r="BL138" s="24"/>
      <c r="BM138" s="23"/>
      <c r="BN138" s="23"/>
      <c r="BO138" s="24"/>
      <c r="BP138" s="23"/>
      <c r="BQ138" s="23"/>
      <c r="BR138" s="24"/>
      <c r="BS138" s="23"/>
      <c r="BT138" s="23"/>
      <c r="BU138" s="24"/>
      <c r="BV138" s="23"/>
      <c r="BW138" s="23"/>
      <c r="BX138" s="24"/>
      <c r="BY138" s="23"/>
    </row>
    <row r="139" spans="1:77" x14ac:dyDescent="0.45">
      <c r="A139" s="25" t="s">
        <v>136</v>
      </c>
      <c r="B139" s="30">
        <v>1617706</v>
      </c>
      <c r="C139" s="30">
        <v>1076704.1296314588</v>
      </c>
      <c r="D139" s="31">
        <v>66.557466537891244</v>
      </c>
      <c r="E139" s="30">
        <v>4329236</v>
      </c>
      <c r="F139" s="30">
        <v>3097454.7247435814</v>
      </c>
      <c r="G139" s="31">
        <v>71.547375212244873</v>
      </c>
      <c r="H139" s="30">
        <v>3195701</v>
      </c>
      <c r="I139" s="30">
        <v>2316459.0967758857</v>
      </c>
      <c r="J139" s="31">
        <v>72.486728163113071</v>
      </c>
      <c r="K139" s="30">
        <v>2715669</v>
      </c>
      <c r="L139" s="30">
        <v>2000022.1572737948</v>
      </c>
      <c r="M139" s="31">
        <v>73.647493758399662</v>
      </c>
      <c r="N139" s="30">
        <v>3362415.9999999995</v>
      </c>
      <c r="O139" s="30">
        <v>2396080.6299162395</v>
      </c>
      <c r="P139" s="31">
        <v>71.260683684476874</v>
      </c>
      <c r="Q139" s="30">
        <v>3449592.9999999995</v>
      </c>
      <c r="R139" s="30">
        <v>2640205.9670682298</v>
      </c>
      <c r="S139" s="31">
        <v>76.536738307047528</v>
      </c>
      <c r="T139" s="30">
        <v>5007122.9999999991</v>
      </c>
      <c r="U139" s="30">
        <v>3476351.7405997869</v>
      </c>
      <c r="V139" s="31">
        <v>69.428127501557029</v>
      </c>
      <c r="W139" s="30">
        <v>5114574</v>
      </c>
      <c r="X139" s="30">
        <v>3954062.590897555</v>
      </c>
      <c r="Y139" s="31">
        <v>77.309715157069874</v>
      </c>
      <c r="Z139" s="30">
        <v>3100132</v>
      </c>
      <c r="AA139" s="30">
        <v>2375314.0380046437</v>
      </c>
      <c r="AB139" s="31">
        <v>76.619770964740979</v>
      </c>
      <c r="AC139" s="30">
        <v>1841213</v>
      </c>
      <c r="AD139" s="30">
        <v>1302011.9775565029</v>
      </c>
      <c r="AE139" s="31">
        <v>70.714902488549825</v>
      </c>
      <c r="AF139" s="30">
        <v>3277273</v>
      </c>
      <c r="AG139" s="30">
        <v>2368231.843985538</v>
      </c>
      <c r="AH139" s="31">
        <v>72.262269392435044</v>
      </c>
      <c r="AI139" s="30">
        <v>1082379</v>
      </c>
      <c r="AJ139" s="30">
        <v>721262.42441116809</v>
      </c>
      <c r="AK139" s="31">
        <v>66.636771815710404</v>
      </c>
      <c r="AL139" s="30">
        <v>31892150</v>
      </c>
      <c r="AM139" s="30">
        <v>23332655.074911177</v>
      </c>
      <c r="AN139" s="31">
        <v>73.161122956311118</v>
      </c>
      <c r="AO139" s="23">
        <f t="shared" si="27"/>
        <v>33733363</v>
      </c>
      <c r="AP139" s="23">
        <f t="shared" si="28"/>
        <v>24634667.052467681</v>
      </c>
      <c r="AQ139" s="24">
        <f t="shared" si="29"/>
        <v>73.027604903986841</v>
      </c>
      <c r="AR139" s="23">
        <f t="shared" si="30"/>
        <v>38093015</v>
      </c>
      <c r="AS139" s="23">
        <f t="shared" si="31"/>
        <v>27724161.320864387</v>
      </c>
      <c r="AT139" s="24">
        <f t="shared" si="32"/>
        <v>72.780170645102231</v>
      </c>
      <c r="AU139" s="23">
        <f t="shared" si="33"/>
        <v>33085892</v>
      </c>
      <c r="AV139" s="23">
        <f t="shared" si="34"/>
        <v>24247809.580264598</v>
      </c>
      <c r="AW139" s="24">
        <f t="shared" si="35"/>
        <v>73.287459138972579</v>
      </c>
      <c r="AX139" s="23"/>
      <c r="AY139" s="23"/>
      <c r="AZ139" s="24"/>
      <c r="BA139" s="23"/>
      <c r="BB139" s="23"/>
      <c r="BC139" s="24"/>
      <c r="BD139" s="23"/>
      <c r="BE139" s="23"/>
      <c r="BF139" s="24"/>
      <c r="BG139" s="23"/>
      <c r="BH139" s="23"/>
      <c r="BI139" s="24"/>
      <c r="BJ139" s="23"/>
      <c r="BK139" s="23"/>
      <c r="BL139" s="24"/>
      <c r="BM139" s="23"/>
      <c r="BN139" s="23"/>
      <c r="BO139" s="24"/>
      <c r="BP139" s="23"/>
      <c r="BQ139" s="23"/>
      <c r="BR139" s="24"/>
      <c r="BS139" s="23"/>
      <c r="BT139" s="23"/>
      <c r="BU139" s="24"/>
      <c r="BV139" s="23"/>
      <c r="BW139" s="23"/>
      <c r="BX139" s="24"/>
      <c r="BY139" s="23"/>
    </row>
    <row r="140" spans="1:77" x14ac:dyDescent="0.45">
      <c r="A140" s="25" t="s">
        <v>137</v>
      </c>
      <c r="B140" s="30">
        <v>1618062.0000000002</v>
      </c>
      <c r="C140" s="30">
        <v>1082605.872043503</v>
      </c>
      <c r="D140" s="31">
        <v>66.90756423693918</v>
      </c>
      <c r="E140" s="30">
        <v>4331932</v>
      </c>
      <c r="F140" s="30">
        <v>3099682.6951761479</v>
      </c>
      <c r="G140" s="31">
        <v>71.554278672337148</v>
      </c>
      <c r="H140" s="30">
        <v>3198877</v>
      </c>
      <c r="I140" s="30">
        <v>2310210.4740729323</v>
      </c>
      <c r="J140" s="31">
        <v>72.219421818123436</v>
      </c>
      <c r="K140" s="30">
        <v>2718373.0000000005</v>
      </c>
      <c r="L140" s="30">
        <v>1997761.7712068581</v>
      </c>
      <c r="M140" s="31">
        <v>73.491083497623677</v>
      </c>
      <c r="N140" s="30">
        <v>3363954</v>
      </c>
      <c r="O140" s="30">
        <v>2401622.1342263748</v>
      </c>
      <c r="P140" s="31">
        <v>71.392835164404005</v>
      </c>
      <c r="Q140" s="30">
        <v>3451583</v>
      </c>
      <c r="R140" s="30">
        <v>2642761.8301376509</v>
      </c>
      <c r="S140" s="31">
        <v>76.566660287110324</v>
      </c>
      <c r="T140" s="30">
        <v>5010271</v>
      </c>
      <c r="U140" s="30">
        <v>3489577.063301702</v>
      </c>
      <c r="V140" s="31">
        <v>69.648469380233166</v>
      </c>
      <c r="W140" s="30">
        <v>5117571</v>
      </c>
      <c r="X140" s="30">
        <v>3955630.9492529007</v>
      </c>
      <c r="Y140" s="31">
        <v>77.295086853761291</v>
      </c>
      <c r="Z140" s="30">
        <v>3102412.0000000009</v>
      </c>
      <c r="AA140" s="30">
        <v>2382428.7192146266</v>
      </c>
      <c r="AB140" s="31">
        <v>76.792789584833542</v>
      </c>
      <c r="AC140" s="30">
        <v>1842866.0000000005</v>
      </c>
      <c r="AD140" s="30">
        <v>1302661.625230839</v>
      </c>
      <c r="AE140" s="31">
        <v>70.686725200358495</v>
      </c>
      <c r="AF140" s="30">
        <v>3278421.0000000009</v>
      </c>
      <c r="AG140" s="30">
        <v>2373320.7251985567</v>
      </c>
      <c r="AH140" s="31">
        <v>72.392188959214081</v>
      </c>
      <c r="AI140" s="30">
        <v>1083255</v>
      </c>
      <c r="AJ140" s="30">
        <v>718208.29025443806</v>
      </c>
      <c r="AK140" s="31">
        <v>66.300943937894402</v>
      </c>
      <c r="AL140" s="30">
        <v>31913035.000000007</v>
      </c>
      <c r="AM140" s="30">
        <v>23362281.508632697</v>
      </c>
      <c r="AN140" s="31">
        <v>73.20607867171735</v>
      </c>
      <c r="AO140" s="23">
        <f t="shared" si="27"/>
        <v>33755901.000000007</v>
      </c>
      <c r="AP140" s="23">
        <f t="shared" si="28"/>
        <v>24664943.133863535</v>
      </c>
      <c r="AQ140" s="24">
        <f t="shared" si="29"/>
        <v>73.068537361403955</v>
      </c>
      <c r="AR140" s="23">
        <f t="shared" si="30"/>
        <v>38117577.000000007</v>
      </c>
      <c r="AS140" s="23">
        <f t="shared" si="31"/>
        <v>27756472.149316527</v>
      </c>
      <c r="AT140" s="24">
        <f t="shared" si="32"/>
        <v>72.818039166856067</v>
      </c>
      <c r="AU140" s="23">
        <f t="shared" si="33"/>
        <v>33107306.000000007</v>
      </c>
      <c r="AV140" s="23">
        <f t="shared" si="34"/>
        <v>24266895.086014826</v>
      </c>
      <c r="AW140" s="24">
        <f t="shared" si="35"/>
        <v>73.297703793884111</v>
      </c>
      <c r="AX140" s="23"/>
      <c r="AY140" s="23"/>
      <c r="AZ140" s="24"/>
      <c r="BA140" s="23"/>
      <c r="BB140" s="23"/>
      <c r="BC140" s="24"/>
      <c r="BD140" s="23"/>
      <c r="BE140" s="23"/>
      <c r="BF140" s="24"/>
      <c r="BG140" s="23"/>
      <c r="BH140" s="23"/>
      <c r="BI140" s="24"/>
      <c r="BJ140" s="23"/>
      <c r="BK140" s="23"/>
      <c r="BL140" s="24"/>
      <c r="BM140" s="23"/>
      <c r="BN140" s="23"/>
      <c r="BO140" s="24"/>
      <c r="BP140" s="23"/>
      <c r="BQ140" s="23"/>
      <c r="BR140" s="24"/>
      <c r="BS140" s="23"/>
      <c r="BT140" s="23"/>
      <c r="BU140" s="24"/>
      <c r="BV140" s="23"/>
      <c r="BW140" s="23"/>
      <c r="BX140" s="24"/>
      <c r="BY140" s="23"/>
    </row>
    <row r="141" spans="1:77" x14ac:dyDescent="0.45">
      <c r="A141" s="25" t="s">
        <v>138</v>
      </c>
      <c r="B141" s="30">
        <v>1618480</v>
      </c>
      <c r="C141" s="30">
        <v>1092697.7311615334</v>
      </c>
      <c r="D141" s="31">
        <v>67.513823535757837</v>
      </c>
      <c r="E141" s="30">
        <v>4334692</v>
      </c>
      <c r="F141" s="30">
        <v>3095598.9441572917</v>
      </c>
      <c r="G141" s="31">
        <v>71.414507516503861</v>
      </c>
      <c r="H141" s="30">
        <v>3202160</v>
      </c>
      <c r="I141" s="30">
        <v>2319210.9794882806</v>
      </c>
      <c r="J141" s="31">
        <v>72.426455251713861</v>
      </c>
      <c r="K141" s="30">
        <v>2720933</v>
      </c>
      <c r="L141" s="30">
        <v>2007559.298371593</v>
      </c>
      <c r="M141" s="31">
        <v>73.782018828526574</v>
      </c>
      <c r="N141" s="30">
        <v>3365495</v>
      </c>
      <c r="O141" s="30">
        <v>2393158.5411433997</v>
      </c>
      <c r="P141" s="31">
        <v>71.108664286929553</v>
      </c>
      <c r="Q141" s="30">
        <v>3453549</v>
      </c>
      <c r="R141" s="30">
        <v>2669215.2146033347</v>
      </c>
      <c r="S141" s="31">
        <v>77.289050035292234</v>
      </c>
      <c r="T141" s="30">
        <v>5013407</v>
      </c>
      <c r="U141" s="30">
        <v>3473278.3485920662</v>
      </c>
      <c r="V141" s="31">
        <v>69.279800115810787</v>
      </c>
      <c r="W141" s="30">
        <v>5120419</v>
      </c>
      <c r="X141" s="30">
        <v>3949855.0940971207</v>
      </c>
      <c r="Y141" s="31">
        <v>77.139294540097609</v>
      </c>
      <c r="Z141" s="30">
        <v>3104989</v>
      </c>
      <c r="AA141" s="30">
        <v>2385703.0885869553</v>
      </c>
      <c r="AB141" s="31">
        <v>76.834510157264816</v>
      </c>
      <c r="AC141" s="30">
        <v>1844580</v>
      </c>
      <c r="AD141" s="30">
        <v>1301977.554445206</v>
      </c>
      <c r="AE141" s="31">
        <v>70.58395702247698</v>
      </c>
      <c r="AF141" s="30">
        <v>3279747</v>
      </c>
      <c r="AG141" s="30">
        <v>2369910.7914766828</v>
      </c>
      <c r="AH141" s="31">
        <v>72.258951421456672</v>
      </c>
      <c r="AI141" s="30">
        <v>1084185</v>
      </c>
      <c r="AJ141" s="30">
        <v>714272.94413791678</v>
      </c>
      <c r="AK141" s="31">
        <v>65.881094475381673</v>
      </c>
      <c r="AL141" s="30">
        <v>31934123.999999996</v>
      </c>
      <c r="AM141" s="30">
        <v>23386277.240201574</v>
      </c>
      <c r="AN141" s="31">
        <v>73.232875403757987</v>
      </c>
      <c r="AO141" s="23">
        <f t="shared" si="27"/>
        <v>33778704</v>
      </c>
      <c r="AP141" s="23">
        <f t="shared" si="28"/>
        <v>24688254.794646781</v>
      </c>
      <c r="AQ141" s="24">
        <f t="shared" si="29"/>
        <v>73.088223854434389</v>
      </c>
      <c r="AR141" s="23">
        <f t="shared" si="30"/>
        <v>38142636</v>
      </c>
      <c r="AS141" s="23">
        <f t="shared" si="31"/>
        <v>27772438.530261379</v>
      </c>
      <c r="AT141" s="24">
        <f t="shared" si="32"/>
        <v>72.812058742508981</v>
      </c>
      <c r="AU141" s="23">
        <f t="shared" si="33"/>
        <v>33129229</v>
      </c>
      <c r="AV141" s="23">
        <f t="shared" si="34"/>
        <v>24299160.181669313</v>
      </c>
      <c r="AW141" s="24">
        <f t="shared" si="35"/>
        <v>73.346591258339629</v>
      </c>
      <c r="AX141" s="23"/>
      <c r="AY141" s="23"/>
      <c r="AZ141" s="24"/>
      <c r="BA141" s="23"/>
      <c r="BB141" s="23"/>
      <c r="BC141" s="24"/>
      <c r="BD141" s="23"/>
      <c r="BE141" s="23"/>
      <c r="BF141" s="24"/>
      <c r="BG141" s="23"/>
      <c r="BH141" s="23"/>
      <c r="BI141" s="24"/>
      <c r="BJ141" s="23"/>
      <c r="BK141" s="23"/>
      <c r="BL141" s="24"/>
      <c r="BM141" s="23"/>
      <c r="BN141" s="23"/>
      <c r="BO141" s="24"/>
      <c r="BP141" s="23"/>
      <c r="BQ141" s="23"/>
      <c r="BR141" s="24"/>
      <c r="BS141" s="23"/>
      <c r="BT141" s="23"/>
      <c r="BU141" s="24"/>
      <c r="BV141" s="23"/>
      <c r="BW141" s="23"/>
      <c r="BX141" s="24"/>
      <c r="BY141" s="23"/>
    </row>
    <row r="142" spans="1:77" x14ac:dyDescent="0.45">
      <c r="A142" s="25" t="s">
        <v>139</v>
      </c>
      <c r="B142" s="30">
        <v>1618746.9999999998</v>
      </c>
      <c r="C142" s="30">
        <v>1095685.4386139365</v>
      </c>
      <c r="D142" s="31">
        <v>67.687256786510602</v>
      </c>
      <c r="E142" s="30">
        <v>4337512</v>
      </c>
      <c r="F142" s="30">
        <v>3096326.4290614715</v>
      </c>
      <c r="G142" s="31">
        <v>71.384849864656772</v>
      </c>
      <c r="H142" s="30">
        <v>3205174</v>
      </c>
      <c r="I142" s="30">
        <v>2314351.2650560909</v>
      </c>
      <c r="J142" s="31">
        <v>72.206727780023513</v>
      </c>
      <c r="K142" s="30">
        <v>2723622</v>
      </c>
      <c r="L142" s="30">
        <v>2015089.0338521018</v>
      </c>
      <c r="M142" s="31">
        <v>73.98563507902719</v>
      </c>
      <c r="N142" s="30">
        <v>3366712</v>
      </c>
      <c r="O142" s="30">
        <v>2403437.0574667398</v>
      </c>
      <c r="P142" s="31">
        <v>71.388258261079045</v>
      </c>
      <c r="Q142" s="30">
        <v>3455746.9999999991</v>
      </c>
      <c r="R142" s="30">
        <v>2685513.8196221115</v>
      </c>
      <c r="S142" s="31">
        <v>77.711528639744515</v>
      </c>
      <c r="T142" s="30">
        <v>5016571</v>
      </c>
      <c r="U142" s="30">
        <v>3454821.4096082114</v>
      </c>
      <c r="V142" s="31">
        <v>68.868185252600057</v>
      </c>
      <c r="W142" s="30">
        <v>5123559</v>
      </c>
      <c r="X142" s="30">
        <v>3958756.2257440761</v>
      </c>
      <c r="Y142" s="31">
        <v>77.265748784079108</v>
      </c>
      <c r="Z142" s="30">
        <v>3107250</v>
      </c>
      <c r="AA142" s="30">
        <v>2388826.090412749</v>
      </c>
      <c r="AB142" s="31">
        <v>76.87910822794268</v>
      </c>
      <c r="AC142" s="30">
        <v>1846131</v>
      </c>
      <c r="AD142" s="30">
        <v>1294613.2335622082</v>
      </c>
      <c r="AE142" s="31">
        <v>70.12575129079184</v>
      </c>
      <c r="AF142" s="30">
        <v>3280996</v>
      </c>
      <c r="AG142" s="30">
        <v>2358597.5769930566</v>
      </c>
      <c r="AH142" s="31">
        <v>71.886633723206501</v>
      </c>
      <c r="AI142" s="30">
        <v>1085103</v>
      </c>
      <c r="AJ142" s="30">
        <v>707703.66973938956</v>
      </c>
      <c r="AK142" s="31">
        <v>65.219953289170661</v>
      </c>
      <c r="AL142" s="30">
        <v>31954894</v>
      </c>
      <c r="AM142" s="30">
        <v>23412806.769437488</v>
      </c>
      <c r="AN142" s="31">
        <v>73.268297398944554</v>
      </c>
      <c r="AO142" s="23">
        <f t="shared" si="27"/>
        <v>33801025</v>
      </c>
      <c r="AP142" s="23">
        <f t="shared" si="28"/>
        <v>24707420.002999697</v>
      </c>
      <c r="AQ142" s="24">
        <f t="shared" si="29"/>
        <v>73.096659059894478</v>
      </c>
      <c r="AR142" s="23">
        <f t="shared" si="30"/>
        <v>38167124</v>
      </c>
      <c r="AS142" s="23">
        <f t="shared" si="31"/>
        <v>27773721.24973214</v>
      </c>
      <c r="AT142" s="24">
        <f t="shared" si="32"/>
        <v>72.768703373437674</v>
      </c>
      <c r="AU142" s="23">
        <f t="shared" si="33"/>
        <v>33150553</v>
      </c>
      <c r="AV142" s="23">
        <f t="shared" si="34"/>
        <v>24318899.840123929</v>
      </c>
      <c r="AW142" s="24">
        <f t="shared" si="35"/>
        <v>73.358956757445128</v>
      </c>
      <c r="AX142" s="23"/>
      <c r="AY142" s="23"/>
      <c r="AZ142" s="24"/>
      <c r="BA142" s="23"/>
      <c r="BB142" s="23"/>
      <c r="BC142" s="24"/>
      <c r="BD142" s="23"/>
      <c r="BE142" s="23"/>
      <c r="BF142" s="24"/>
      <c r="BG142" s="23"/>
      <c r="BH142" s="23"/>
      <c r="BI142" s="24"/>
      <c r="BJ142" s="23"/>
      <c r="BK142" s="23"/>
      <c r="BL142" s="24"/>
      <c r="BM142" s="23"/>
      <c r="BN142" s="23"/>
      <c r="BO142" s="24"/>
      <c r="BP142" s="23"/>
      <c r="BQ142" s="23"/>
      <c r="BR142" s="24"/>
      <c r="BS142" s="23"/>
      <c r="BT142" s="23"/>
      <c r="BU142" s="24"/>
      <c r="BV142" s="23"/>
      <c r="BW142" s="23"/>
      <c r="BX142" s="24"/>
      <c r="BY142" s="23"/>
    </row>
    <row r="143" spans="1:77" x14ac:dyDescent="0.45">
      <c r="A143" s="25" t="s">
        <v>140</v>
      </c>
      <c r="B143" s="30">
        <v>1619073</v>
      </c>
      <c r="C143" s="30">
        <v>1093978.329054724</v>
      </c>
      <c r="D143" s="31">
        <v>67.5681905049818</v>
      </c>
      <c r="E143" s="30">
        <v>4340210</v>
      </c>
      <c r="F143" s="30">
        <v>3110320.3142338633</v>
      </c>
      <c r="G143" s="31">
        <v>71.662899127780989</v>
      </c>
      <c r="H143" s="30">
        <v>3208069.0000000005</v>
      </c>
      <c r="I143" s="30">
        <v>2317991.1569973044</v>
      </c>
      <c r="J143" s="31">
        <v>72.255028086905369</v>
      </c>
      <c r="K143" s="30">
        <v>2726238</v>
      </c>
      <c r="L143" s="30">
        <v>2022486.9696150133</v>
      </c>
      <c r="M143" s="31">
        <v>74.18600172160366</v>
      </c>
      <c r="N143" s="30">
        <v>3368353</v>
      </c>
      <c r="O143" s="30">
        <v>2419714.2298223423</v>
      </c>
      <c r="P143" s="31">
        <v>71.836717524034512</v>
      </c>
      <c r="Q143" s="30">
        <v>3457722</v>
      </c>
      <c r="R143" s="30">
        <v>2701577.6927776672</v>
      </c>
      <c r="S143" s="31">
        <v>78.131720617726558</v>
      </c>
      <c r="T143" s="30">
        <v>5019740</v>
      </c>
      <c r="U143" s="30">
        <v>3466044.9342721468</v>
      </c>
      <c r="V143" s="31">
        <v>69.048296012784462</v>
      </c>
      <c r="W143" s="30">
        <v>5126513</v>
      </c>
      <c r="X143" s="30">
        <v>3964530.8096012576</v>
      </c>
      <c r="Y143" s="31">
        <v>77.333868257063969</v>
      </c>
      <c r="Z143" s="30">
        <v>3109687</v>
      </c>
      <c r="AA143" s="30">
        <v>2398709.0141842598</v>
      </c>
      <c r="AB143" s="31">
        <v>77.136670481121087</v>
      </c>
      <c r="AC143" s="30">
        <v>1847778.0000000002</v>
      </c>
      <c r="AD143" s="30">
        <v>1293312.0909161386</v>
      </c>
      <c r="AE143" s="31">
        <v>69.992828733545821</v>
      </c>
      <c r="AF143" s="30">
        <v>3282223.0000000005</v>
      </c>
      <c r="AG143" s="30">
        <v>2368116.6054653316</v>
      </c>
      <c r="AH143" s="31">
        <v>72.149777923844027</v>
      </c>
      <c r="AI143" s="30">
        <v>1085996</v>
      </c>
      <c r="AJ143" s="30">
        <v>717120.42413219949</v>
      </c>
      <c r="AK143" s="31">
        <v>66.033431442859779</v>
      </c>
      <c r="AL143" s="30">
        <v>31975605</v>
      </c>
      <c r="AM143" s="30">
        <v>23495353.45055858</v>
      </c>
      <c r="AN143" s="31">
        <v>73.478995786189444</v>
      </c>
      <c r="AO143" s="23">
        <f t="shared" si="27"/>
        <v>33823383</v>
      </c>
      <c r="AP143" s="23">
        <f t="shared" si="28"/>
        <v>24788665.541474719</v>
      </c>
      <c r="AQ143" s="24">
        <f t="shared" si="29"/>
        <v>73.288545801213075</v>
      </c>
      <c r="AR143" s="23">
        <f t="shared" si="30"/>
        <v>38191602</v>
      </c>
      <c r="AS143" s="23">
        <f t="shared" si="31"/>
        <v>27873902.571072247</v>
      </c>
      <c r="AT143" s="24">
        <f t="shared" si="32"/>
        <v>72.984376437187009</v>
      </c>
      <c r="AU143" s="23">
        <f t="shared" si="33"/>
        <v>33171862</v>
      </c>
      <c r="AV143" s="23">
        <f t="shared" si="34"/>
        <v>24407857.636800099</v>
      </c>
      <c r="AW143" s="24">
        <f t="shared" si="35"/>
        <v>73.580004754632398</v>
      </c>
      <c r="AX143" s="23"/>
      <c r="AY143" s="23"/>
      <c r="AZ143" s="24"/>
      <c r="BA143" s="23"/>
      <c r="BB143" s="23"/>
      <c r="BC143" s="24"/>
      <c r="BD143" s="23"/>
      <c r="BE143" s="23"/>
      <c r="BF143" s="24"/>
      <c r="BG143" s="23"/>
      <c r="BH143" s="23"/>
      <c r="BI143" s="24"/>
      <c r="BJ143" s="23"/>
      <c r="BK143" s="23"/>
      <c r="BL143" s="24"/>
      <c r="BM143" s="23"/>
      <c r="BN143" s="23"/>
      <c r="BO143" s="24"/>
      <c r="BP143" s="23"/>
      <c r="BQ143" s="23"/>
      <c r="BR143" s="24"/>
      <c r="BS143" s="23"/>
      <c r="BT143" s="23"/>
      <c r="BU143" s="24"/>
      <c r="BV143" s="23"/>
      <c r="BW143" s="23"/>
      <c r="BX143" s="24"/>
      <c r="BY143" s="23"/>
    </row>
    <row r="144" spans="1:77" x14ac:dyDescent="0.45">
      <c r="A144" s="25" t="s">
        <v>141</v>
      </c>
      <c r="B144" s="30">
        <v>1619471</v>
      </c>
      <c r="C144" s="30">
        <v>1097097.5880741358</v>
      </c>
      <c r="D144" s="31">
        <v>67.744194744712061</v>
      </c>
      <c r="E144" s="30">
        <v>4342753</v>
      </c>
      <c r="F144" s="30">
        <v>3134147.0224457067</v>
      </c>
      <c r="G144" s="31">
        <v>72.169589715226877</v>
      </c>
      <c r="H144" s="30">
        <v>3211246</v>
      </c>
      <c r="I144" s="30">
        <v>2316618.6447943463</v>
      </c>
      <c r="J144" s="31">
        <v>72.140802815927103</v>
      </c>
      <c r="K144" s="30">
        <v>2728872</v>
      </c>
      <c r="L144" s="30">
        <v>2025761.2213049782</v>
      </c>
      <c r="M144" s="31">
        <v>74.234380407178435</v>
      </c>
      <c r="N144" s="30">
        <v>3369775</v>
      </c>
      <c r="O144" s="30">
        <v>2430548.0358744841</v>
      </c>
      <c r="P144" s="31">
        <v>72.127902779101987</v>
      </c>
      <c r="Q144" s="30">
        <v>3459804</v>
      </c>
      <c r="R144" s="30">
        <v>2682336.6827718867</v>
      </c>
      <c r="S144" s="31">
        <v>77.528573375020272</v>
      </c>
      <c r="T144" s="30">
        <v>5022981</v>
      </c>
      <c r="U144" s="30">
        <v>3469888.5503553944</v>
      </c>
      <c r="V144" s="31">
        <v>69.080264296349014</v>
      </c>
      <c r="W144" s="30">
        <v>5129698.9999999991</v>
      </c>
      <c r="X144" s="30">
        <v>3957568.8268793453</v>
      </c>
      <c r="Y144" s="31">
        <v>77.150117909049754</v>
      </c>
      <c r="Z144" s="30">
        <v>3112138.9999999995</v>
      </c>
      <c r="AA144" s="30">
        <v>2405359.3970665224</v>
      </c>
      <c r="AB144" s="31">
        <v>77.289587549480359</v>
      </c>
      <c r="AC144" s="30">
        <v>1849356</v>
      </c>
      <c r="AD144" s="30">
        <v>1295460.4489162273</v>
      </c>
      <c r="AE144" s="31">
        <v>70.049273850801441</v>
      </c>
      <c r="AF144" s="30">
        <v>3283408</v>
      </c>
      <c r="AG144" s="30">
        <v>2378074.3748280383</v>
      </c>
      <c r="AH144" s="31">
        <v>72.427014091091891</v>
      </c>
      <c r="AI144" s="30">
        <v>1086946</v>
      </c>
      <c r="AJ144" s="30">
        <v>721919.13009470934</v>
      </c>
      <c r="AK144" s="31">
        <v>66.41720288723721</v>
      </c>
      <c r="AL144" s="30">
        <v>31996740</v>
      </c>
      <c r="AM144" s="30">
        <v>23519325.9695668</v>
      </c>
      <c r="AN144" s="31">
        <v>73.505382015689094</v>
      </c>
      <c r="AO144" s="23">
        <f t="shared" si="27"/>
        <v>33846096</v>
      </c>
      <c r="AP144" s="23">
        <f t="shared" si="28"/>
        <v>24814786.418483026</v>
      </c>
      <c r="AQ144" s="24">
        <f t="shared" si="29"/>
        <v>73.316539722876826</v>
      </c>
      <c r="AR144" s="23">
        <f t="shared" si="30"/>
        <v>38216450</v>
      </c>
      <c r="AS144" s="23">
        <f t="shared" si="31"/>
        <v>27914779.923405774</v>
      </c>
      <c r="AT144" s="24">
        <f t="shared" si="32"/>
        <v>73.043885351480256</v>
      </c>
      <c r="AU144" s="23">
        <f t="shared" si="33"/>
        <v>33193469</v>
      </c>
      <c r="AV144" s="23">
        <f t="shared" si="34"/>
        <v>24444891.37305038</v>
      </c>
      <c r="AW144" s="24">
        <f t="shared" si="35"/>
        <v>73.643677836294785</v>
      </c>
      <c r="AX144" s="23"/>
      <c r="AY144" s="23"/>
      <c r="AZ144" s="24"/>
      <c r="BA144" s="23"/>
      <c r="BB144" s="23"/>
      <c r="BC144" s="24"/>
      <c r="BD144" s="23"/>
      <c r="BE144" s="23"/>
      <c r="BF144" s="24"/>
      <c r="BG144" s="23"/>
      <c r="BH144" s="23"/>
      <c r="BI144" s="24"/>
      <c r="BJ144" s="23"/>
      <c r="BK144" s="23"/>
      <c r="BL144" s="24"/>
      <c r="BM144" s="23"/>
      <c r="BN144" s="23"/>
      <c r="BO144" s="24"/>
      <c r="BP144" s="23"/>
      <c r="BQ144" s="23"/>
      <c r="BR144" s="24"/>
      <c r="BS144" s="23"/>
      <c r="BT144" s="23"/>
      <c r="BU144" s="24"/>
      <c r="BV144" s="23"/>
      <c r="BW144" s="23"/>
      <c r="BX144" s="24"/>
      <c r="BY144" s="23"/>
    </row>
    <row r="145" spans="1:77" x14ac:dyDescent="0.45">
      <c r="A145" s="25" t="s">
        <v>142</v>
      </c>
      <c r="B145" s="30">
        <v>1619782.0000000002</v>
      </c>
      <c r="C145" s="30">
        <v>1100651.5823570574</v>
      </c>
      <c r="D145" s="31">
        <v>67.950599670638226</v>
      </c>
      <c r="E145" s="30">
        <v>4345510</v>
      </c>
      <c r="F145" s="30">
        <v>3130508.0172576187</v>
      </c>
      <c r="G145" s="31">
        <v>72.040060136960193</v>
      </c>
      <c r="H145" s="30">
        <v>3214307</v>
      </c>
      <c r="I145" s="30">
        <v>2328721.8407198628</v>
      </c>
      <c r="J145" s="31">
        <v>72.448644162485508</v>
      </c>
      <c r="K145" s="30">
        <v>2731593</v>
      </c>
      <c r="L145" s="30">
        <v>2030691.4332727932</v>
      </c>
      <c r="M145" s="31">
        <v>74.340922431445435</v>
      </c>
      <c r="N145" s="30">
        <v>3371349</v>
      </c>
      <c r="O145" s="30">
        <v>2422998.6651110081</v>
      </c>
      <c r="P145" s="31">
        <v>71.870300734542994</v>
      </c>
      <c r="Q145" s="30">
        <v>3461986</v>
      </c>
      <c r="R145" s="30">
        <v>2690632.4123038137</v>
      </c>
      <c r="S145" s="31">
        <v>77.719332553736891</v>
      </c>
      <c r="T145" s="30">
        <v>5026208</v>
      </c>
      <c r="U145" s="30">
        <v>3468615.1652293517</v>
      </c>
      <c r="V145" s="31">
        <v>69.010577461763447</v>
      </c>
      <c r="W145" s="30">
        <v>5132471</v>
      </c>
      <c r="X145" s="30">
        <v>3945650.962846634</v>
      </c>
      <c r="Y145" s="31">
        <v>76.876244655773675</v>
      </c>
      <c r="Z145" s="30">
        <v>3114436</v>
      </c>
      <c r="AA145" s="30">
        <v>2405797.8140972597</v>
      </c>
      <c r="AB145" s="31">
        <v>77.24666084315939</v>
      </c>
      <c r="AC145" s="30">
        <v>1850927</v>
      </c>
      <c r="AD145" s="30">
        <v>1309941.6889503989</v>
      </c>
      <c r="AE145" s="31">
        <v>70.772196253574492</v>
      </c>
      <c r="AF145" s="30">
        <v>3284596</v>
      </c>
      <c r="AG145" s="30">
        <v>2382206.9943533437</v>
      </c>
      <c r="AH145" s="31">
        <v>72.52663628505131</v>
      </c>
      <c r="AI145" s="30">
        <v>1087857</v>
      </c>
      <c r="AJ145" s="30">
        <v>712641.22336643061</v>
      </c>
      <c r="AK145" s="31">
        <v>65.508722503640698</v>
      </c>
      <c r="AL145" s="30">
        <v>32017642.000000004</v>
      </c>
      <c r="AM145" s="30">
        <v>23524267.893195394</v>
      </c>
      <c r="AN145" s="31">
        <v>73.472830676273389</v>
      </c>
      <c r="AO145" s="23">
        <f t="shared" si="27"/>
        <v>33868569</v>
      </c>
      <c r="AP145" s="23">
        <f t="shared" si="28"/>
        <v>24834209.582145795</v>
      </c>
      <c r="AQ145" s="24">
        <f t="shared" si="29"/>
        <v>73.32524023127695</v>
      </c>
      <c r="AR145" s="23">
        <f t="shared" si="30"/>
        <v>38241022</v>
      </c>
      <c r="AS145" s="23">
        <f t="shared" si="31"/>
        <v>27929057.79986557</v>
      </c>
      <c r="AT145" s="24">
        <f t="shared" si="32"/>
        <v>73.034287106305811</v>
      </c>
      <c r="AU145" s="23">
        <f t="shared" si="33"/>
        <v>33214814</v>
      </c>
      <c r="AV145" s="23">
        <f t="shared" si="34"/>
        <v>24460442.63463622</v>
      </c>
      <c r="AW145" s="24">
        <f t="shared" si="35"/>
        <v>73.643172093741725</v>
      </c>
      <c r="AX145" s="23"/>
      <c r="AY145" s="23"/>
      <c r="AZ145" s="24"/>
      <c r="BA145" s="23"/>
      <c r="BB145" s="23"/>
      <c r="BC145" s="24"/>
      <c r="BD145" s="23"/>
      <c r="BE145" s="23"/>
      <c r="BF145" s="24"/>
      <c r="BG145" s="23"/>
      <c r="BH145" s="23"/>
      <c r="BI145" s="24"/>
      <c r="BJ145" s="23"/>
      <c r="BK145" s="23"/>
      <c r="BL145" s="24"/>
      <c r="BM145" s="23"/>
      <c r="BN145" s="23"/>
      <c r="BO145" s="24"/>
      <c r="BP145" s="23"/>
      <c r="BQ145" s="23"/>
      <c r="BR145" s="24"/>
      <c r="BS145" s="23"/>
      <c r="BT145" s="23"/>
      <c r="BU145" s="24"/>
      <c r="BV145" s="23"/>
      <c r="BW145" s="23"/>
      <c r="BX145" s="24"/>
      <c r="BY145" s="23"/>
    </row>
    <row r="146" spans="1:77" x14ac:dyDescent="0.45">
      <c r="A146" s="25" t="s">
        <v>143</v>
      </c>
      <c r="B146" s="30">
        <v>1620067</v>
      </c>
      <c r="C146" s="30">
        <v>1099627.1331716916</v>
      </c>
      <c r="D146" s="31">
        <v>67.87541090409789</v>
      </c>
      <c r="E146" s="30">
        <v>4348436</v>
      </c>
      <c r="F146" s="30">
        <v>3107143.121378968</v>
      </c>
      <c r="G146" s="31">
        <v>71.454268186974986</v>
      </c>
      <c r="H146" s="30">
        <v>3217381</v>
      </c>
      <c r="I146" s="30">
        <v>2338320.6131694671</v>
      </c>
      <c r="J146" s="31">
        <v>72.67776533675891</v>
      </c>
      <c r="K146" s="30">
        <v>2734081</v>
      </c>
      <c r="L146" s="30">
        <v>2029277.3138038714</v>
      </c>
      <c r="M146" s="31">
        <v>74.221550634522941</v>
      </c>
      <c r="N146" s="30">
        <v>3372955.9999999991</v>
      </c>
      <c r="O146" s="30">
        <v>2430528.6894312757</v>
      </c>
      <c r="P146" s="31">
        <v>72.059306122916411</v>
      </c>
      <c r="Q146" s="30">
        <v>3464033.0000000005</v>
      </c>
      <c r="R146" s="30">
        <v>2687169.5688961241</v>
      </c>
      <c r="S146" s="31">
        <v>77.573440232703447</v>
      </c>
      <c r="T146" s="30">
        <v>5029126</v>
      </c>
      <c r="U146" s="30">
        <v>3479499.021312796</v>
      </c>
      <c r="V146" s="31">
        <v>69.186952590028483</v>
      </c>
      <c r="W146" s="30">
        <v>5135593</v>
      </c>
      <c r="X146" s="30">
        <v>3945104.043772229</v>
      </c>
      <c r="Y146" s="31">
        <v>76.818860913865819</v>
      </c>
      <c r="Z146" s="30">
        <v>3116807</v>
      </c>
      <c r="AA146" s="30">
        <v>2394624.9193133786</v>
      </c>
      <c r="AB146" s="31">
        <v>76.829425733238494</v>
      </c>
      <c r="AC146" s="30">
        <v>1852617</v>
      </c>
      <c r="AD146" s="30">
        <v>1304419.370648345</v>
      </c>
      <c r="AE146" s="31">
        <v>70.409554195408177</v>
      </c>
      <c r="AF146" s="30">
        <v>3286048</v>
      </c>
      <c r="AG146" s="30">
        <v>2388049.6336645633</v>
      </c>
      <c r="AH146" s="31">
        <v>72.672390472219618</v>
      </c>
      <c r="AI146" s="30">
        <v>1088758</v>
      </c>
      <c r="AJ146" s="30">
        <v>714564.06716549501</v>
      </c>
      <c r="AK146" s="31">
        <v>65.631119786536132</v>
      </c>
      <c r="AL146" s="30">
        <v>32038480</v>
      </c>
      <c r="AM146" s="30">
        <v>23511294.424249798</v>
      </c>
      <c r="AN146" s="31">
        <v>73.384550154220165</v>
      </c>
      <c r="AO146" s="23">
        <f t="shared" si="27"/>
        <v>33891097</v>
      </c>
      <c r="AP146" s="23">
        <f t="shared" si="28"/>
        <v>24815713.794898145</v>
      </c>
      <c r="AQ146" s="24">
        <f t="shared" si="29"/>
        <v>73.221925495353972</v>
      </c>
      <c r="AR146" s="23">
        <f t="shared" si="30"/>
        <v>38265903</v>
      </c>
      <c r="AS146" s="23">
        <f t="shared" si="31"/>
        <v>27918327.495728202</v>
      </c>
      <c r="AT146" s="24">
        <f t="shared" si="32"/>
        <v>72.95875781561513</v>
      </c>
      <c r="AU146" s="23">
        <f t="shared" si="33"/>
        <v>33236777</v>
      </c>
      <c r="AV146" s="23">
        <f t="shared" si="34"/>
        <v>24438828.474415407</v>
      </c>
      <c r="AW146" s="24">
        <f t="shared" si="35"/>
        <v>73.529477525499559</v>
      </c>
      <c r="AX146" s="23"/>
      <c r="AY146" s="23"/>
      <c r="AZ146" s="24"/>
      <c r="BA146" s="23"/>
      <c r="BB146" s="23"/>
      <c r="BC146" s="24"/>
      <c r="BD146" s="23"/>
      <c r="BE146" s="23"/>
      <c r="BF146" s="24"/>
      <c r="BG146" s="23"/>
      <c r="BH146" s="23"/>
      <c r="BI146" s="24"/>
      <c r="BJ146" s="23"/>
      <c r="BK146" s="23"/>
      <c r="BL146" s="24"/>
      <c r="BM146" s="23"/>
      <c r="BN146" s="23"/>
      <c r="BO146" s="24"/>
      <c r="BP146" s="23"/>
      <c r="BQ146" s="23"/>
      <c r="BR146" s="24"/>
      <c r="BS146" s="23"/>
      <c r="BT146" s="23"/>
      <c r="BU146" s="24"/>
      <c r="BV146" s="23"/>
      <c r="BW146" s="23"/>
      <c r="BX146" s="24"/>
      <c r="BY146" s="23"/>
    </row>
    <row r="147" spans="1:77" x14ac:dyDescent="0.45">
      <c r="A147" s="25" t="s">
        <v>144</v>
      </c>
      <c r="B147" s="30">
        <v>1620328.0000000002</v>
      </c>
      <c r="C147" s="30">
        <v>1089498.8341600848</v>
      </c>
      <c r="D147" s="31">
        <v>67.239400551004778</v>
      </c>
      <c r="E147" s="30">
        <v>4351205</v>
      </c>
      <c r="F147" s="30">
        <v>3104277.1816037446</v>
      </c>
      <c r="G147" s="31">
        <v>71.342931018045448</v>
      </c>
      <c r="H147" s="30">
        <v>3220544.0000000005</v>
      </c>
      <c r="I147" s="30">
        <v>2345254.9733150681</v>
      </c>
      <c r="J147" s="31">
        <v>72.821702585496979</v>
      </c>
      <c r="K147" s="30">
        <v>2736799.0000000005</v>
      </c>
      <c r="L147" s="30">
        <v>2048896.5333321779</v>
      </c>
      <c r="M147" s="31">
        <v>74.86470629856916</v>
      </c>
      <c r="N147" s="30">
        <v>3374375.0000000005</v>
      </c>
      <c r="O147" s="30">
        <v>2428994.0097258156</v>
      </c>
      <c r="P147" s="31">
        <v>71.983523162832086</v>
      </c>
      <c r="Q147" s="30">
        <v>3466095.0000000005</v>
      </c>
      <c r="R147" s="30">
        <v>2677797.4715638296</v>
      </c>
      <c r="S147" s="31">
        <v>77.256897793160007</v>
      </c>
      <c r="T147" s="30">
        <v>5032547</v>
      </c>
      <c r="U147" s="30">
        <v>3481772.6194997486</v>
      </c>
      <c r="V147" s="31">
        <v>69.185098907168637</v>
      </c>
      <c r="W147" s="30">
        <v>5138736.0000000009</v>
      </c>
      <c r="X147" s="30">
        <v>3943870.4993319623</v>
      </c>
      <c r="Y147" s="31">
        <v>76.747871447997369</v>
      </c>
      <c r="Z147" s="30">
        <v>3119144.0000000009</v>
      </c>
      <c r="AA147" s="30">
        <v>2389256.2947661225</v>
      </c>
      <c r="AB147" s="31">
        <v>76.599743223336972</v>
      </c>
      <c r="AC147" s="30">
        <v>1854329</v>
      </c>
      <c r="AD147" s="30">
        <v>1316066.6895215092</v>
      </c>
      <c r="AE147" s="31">
        <v>70.972663940514835</v>
      </c>
      <c r="AF147" s="30">
        <v>3287059</v>
      </c>
      <c r="AG147" s="30">
        <v>2387835.3781456305</v>
      </c>
      <c r="AH147" s="31">
        <v>72.643520488851294</v>
      </c>
      <c r="AI147" s="30">
        <v>1089660</v>
      </c>
      <c r="AJ147" s="30">
        <v>714058.58613620047</v>
      </c>
      <c r="AK147" s="31">
        <v>65.530402706917798</v>
      </c>
      <c r="AL147" s="30">
        <v>32059773</v>
      </c>
      <c r="AM147" s="30">
        <v>23509618.417298552</v>
      </c>
      <c r="AN147" s="31">
        <v>73.330582899943025</v>
      </c>
      <c r="AO147" s="23">
        <f t="shared" si="27"/>
        <v>33914102</v>
      </c>
      <c r="AP147" s="23">
        <f t="shared" si="28"/>
        <v>24825685.106820062</v>
      </c>
      <c r="AQ147" s="24">
        <f t="shared" si="29"/>
        <v>73.201658433474265</v>
      </c>
      <c r="AR147" s="23">
        <f t="shared" si="30"/>
        <v>38290821</v>
      </c>
      <c r="AS147" s="23">
        <f t="shared" si="31"/>
        <v>27927579.071101893</v>
      </c>
      <c r="AT147" s="24">
        <f t="shared" si="32"/>
        <v>72.935440770783927</v>
      </c>
      <c r="AU147" s="23">
        <f t="shared" si="33"/>
        <v>33258274</v>
      </c>
      <c r="AV147" s="23">
        <f t="shared" si="34"/>
        <v>24445806.451602146</v>
      </c>
      <c r="AW147" s="24">
        <f t="shared" si="35"/>
        <v>73.50293178654475</v>
      </c>
      <c r="AX147" s="23"/>
      <c r="AY147" s="23"/>
      <c r="AZ147" s="24"/>
      <c r="BA147" s="23"/>
      <c r="BB147" s="23"/>
      <c r="BC147" s="24"/>
      <c r="BD147" s="23"/>
      <c r="BE147" s="23"/>
      <c r="BF147" s="24"/>
      <c r="BG147" s="23"/>
      <c r="BH147" s="23"/>
      <c r="BI147" s="24"/>
      <c r="BJ147" s="23"/>
      <c r="BK147" s="23"/>
      <c r="BL147" s="24"/>
      <c r="BM147" s="23"/>
      <c r="BN147" s="23"/>
      <c r="BO147" s="24"/>
      <c r="BP147" s="23"/>
      <c r="BQ147" s="23"/>
      <c r="BR147" s="24"/>
      <c r="BS147" s="23"/>
      <c r="BT147" s="23"/>
      <c r="BU147" s="24"/>
      <c r="BV147" s="23"/>
      <c r="BW147" s="23"/>
      <c r="BX147" s="24"/>
      <c r="BY147" s="23"/>
    </row>
    <row r="148" spans="1:77" x14ac:dyDescent="0.45">
      <c r="A148" s="25" t="s">
        <v>145</v>
      </c>
      <c r="B148" s="30">
        <v>1620755</v>
      </c>
      <c r="C148" s="30">
        <v>1097053.1058025735</v>
      </c>
      <c r="D148" s="31">
        <v>67.68778166981275</v>
      </c>
      <c r="E148" s="30">
        <v>4353710</v>
      </c>
      <c r="F148" s="30">
        <v>3118803.2478502737</v>
      </c>
      <c r="G148" s="31">
        <v>71.635530337350758</v>
      </c>
      <c r="H148" s="30">
        <v>3223609</v>
      </c>
      <c r="I148" s="30">
        <v>2337085.6935433252</v>
      </c>
      <c r="J148" s="31">
        <v>72.49904357331566</v>
      </c>
      <c r="K148" s="30">
        <v>2739465</v>
      </c>
      <c r="L148" s="30">
        <v>2031738.4288227172</v>
      </c>
      <c r="M148" s="31">
        <v>74.165518771830165</v>
      </c>
      <c r="N148" s="30">
        <v>3376014</v>
      </c>
      <c r="O148" s="30">
        <v>2430638.3794471193</v>
      </c>
      <c r="P148" s="31">
        <v>71.997283762659734</v>
      </c>
      <c r="Q148" s="30">
        <v>3467985</v>
      </c>
      <c r="R148" s="30">
        <v>2680233.8490558751</v>
      </c>
      <c r="S148" s="31">
        <v>77.285047341781322</v>
      </c>
      <c r="T148" s="30">
        <v>5035757</v>
      </c>
      <c r="U148" s="30">
        <v>3472518.1740335794</v>
      </c>
      <c r="V148" s="31">
        <v>68.957222797557137</v>
      </c>
      <c r="W148" s="30">
        <v>5141587</v>
      </c>
      <c r="X148" s="30">
        <v>3959626.354125605</v>
      </c>
      <c r="Y148" s="31">
        <v>77.011754427681666</v>
      </c>
      <c r="Z148" s="30">
        <v>3121864</v>
      </c>
      <c r="AA148" s="30">
        <v>2377864.4393361025</v>
      </c>
      <c r="AB148" s="31">
        <v>76.168098268729921</v>
      </c>
      <c r="AC148" s="30">
        <v>1855947</v>
      </c>
      <c r="AD148" s="30">
        <v>1310701.2095199698</v>
      </c>
      <c r="AE148" s="31">
        <v>70.62169391259394</v>
      </c>
      <c r="AF148" s="30">
        <v>3288423</v>
      </c>
      <c r="AG148" s="30">
        <v>2394880.1759747881</v>
      </c>
      <c r="AH148" s="31">
        <v>72.827619073786678</v>
      </c>
      <c r="AI148" s="30">
        <v>1090595</v>
      </c>
      <c r="AJ148" s="30">
        <v>712797.58564113453</v>
      </c>
      <c r="AK148" s="31">
        <v>65.358596513016707</v>
      </c>
      <c r="AL148" s="30">
        <v>32080746</v>
      </c>
      <c r="AM148" s="30">
        <v>23505561.672017172</v>
      </c>
      <c r="AN148" s="31">
        <v>73.269997125432099</v>
      </c>
      <c r="AO148" s="23">
        <f t="shared" si="27"/>
        <v>33936693</v>
      </c>
      <c r="AP148" s="23">
        <f t="shared" si="28"/>
        <v>24816262.881537143</v>
      </c>
      <c r="AQ148" s="24">
        <f t="shared" si="29"/>
        <v>73.125165382310954</v>
      </c>
      <c r="AR148" s="23">
        <f t="shared" si="30"/>
        <v>38315711</v>
      </c>
      <c r="AS148" s="23">
        <f t="shared" si="31"/>
        <v>27923940.643153064</v>
      </c>
      <c r="AT148" s="24">
        <f t="shared" si="32"/>
        <v>72.878565774632406</v>
      </c>
      <c r="AU148" s="23">
        <f t="shared" si="33"/>
        <v>33279954</v>
      </c>
      <c r="AV148" s="23">
        <f t="shared" si="34"/>
        <v>24451422.469119485</v>
      </c>
      <c r="AW148" s="24">
        <f t="shared" si="35"/>
        <v>73.471923876816319</v>
      </c>
      <c r="AX148" s="23"/>
      <c r="AY148" s="23"/>
      <c r="AZ148" s="24"/>
      <c r="BA148" s="23"/>
      <c r="BB148" s="23"/>
      <c r="BC148" s="24"/>
      <c r="BD148" s="23"/>
      <c r="BE148" s="23"/>
      <c r="BF148" s="24"/>
      <c r="BG148" s="23"/>
      <c r="BH148" s="23"/>
      <c r="BI148" s="24"/>
      <c r="BJ148" s="23"/>
      <c r="BK148" s="23"/>
      <c r="BL148" s="24"/>
      <c r="BM148" s="23"/>
      <c r="BN148" s="23"/>
      <c r="BO148" s="24"/>
      <c r="BP148" s="23"/>
      <c r="BQ148" s="23"/>
      <c r="BR148" s="24"/>
      <c r="BS148" s="23"/>
      <c r="BT148" s="23"/>
      <c r="BU148" s="24"/>
      <c r="BV148" s="23"/>
      <c r="BW148" s="23"/>
      <c r="BX148" s="24"/>
      <c r="BY148" s="23"/>
    </row>
    <row r="149" spans="1:77" x14ac:dyDescent="0.45">
      <c r="A149" s="25" t="s">
        <v>146</v>
      </c>
      <c r="B149" s="30">
        <v>1621061</v>
      </c>
      <c r="C149" s="30">
        <v>1103921.8172196923</v>
      </c>
      <c r="D149" s="31">
        <v>68.098721591580599</v>
      </c>
      <c r="E149" s="30">
        <v>4356427</v>
      </c>
      <c r="F149" s="30">
        <v>3125431.0959229786</v>
      </c>
      <c r="G149" s="31">
        <v>71.742992501033044</v>
      </c>
      <c r="H149" s="30">
        <v>3226550.0000000005</v>
      </c>
      <c r="I149" s="30">
        <v>2344489.4989547729</v>
      </c>
      <c r="J149" s="31">
        <v>72.662425778456011</v>
      </c>
      <c r="K149" s="30">
        <v>2742007</v>
      </c>
      <c r="L149" s="30">
        <v>2040723.7356521683</v>
      </c>
      <c r="M149" s="31">
        <v>74.424453900087357</v>
      </c>
      <c r="N149" s="30">
        <v>3377297</v>
      </c>
      <c r="O149" s="30">
        <v>2426425.4460297646</v>
      </c>
      <c r="P149" s="31">
        <v>71.845189985653164</v>
      </c>
      <c r="Q149" s="30">
        <v>3470271.0000000005</v>
      </c>
      <c r="R149" s="30">
        <v>2690727.3397981473</v>
      </c>
      <c r="S149" s="31">
        <v>77.536519188217483</v>
      </c>
      <c r="T149" s="30">
        <v>5038668</v>
      </c>
      <c r="U149" s="30">
        <v>3446602.8992885249</v>
      </c>
      <c r="V149" s="31">
        <v>68.403056111030239</v>
      </c>
      <c r="W149" s="30">
        <v>5144405</v>
      </c>
      <c r="X149" s="30">
        <v>3935644.6013492243</v>
      </c>
      <c r="Y149" s="31">
        <v>76.503397406487721</v>
      </c>
      <c r="Z149" s="30">
        <v>3123922</v>
      </c>
      <c r="AA149" s="30">
        <v>2393093.643423161</v>
      </c>
      <c r="AB149" s="31">
        <v>76.605422396050898</v>
      </c>
      <c r="AC149" s="30">
        <v>1857585.0000000002</v>
      </c>
      <c r="AD149" s="30">
        <v>1298433.090467829</v>
      </c>
      <c r="AE149" s="31">
        <v>69.89898661260878</v>
      </c>
      <c r="AF149" s="30">
        <v>3289397.0000000005</v>
      </c>
      <c r="AG149" s="30">
        <v>2401237.9758283207</v>
      </c>
      <c r="AH149" s="31">
        <v>72.999336225707026</v>
      </c>
      <c r="AI149" s="30">
        <v>1091544</v>
      </c>
      <c r="AJ149" s="30">
        <v>715267.27768120333</v>
      </c>
      <c r="AK149" s="31">
        <v>65.52802980742905</v>
      </c>
      <c r="AL149" s="30">
        <v>32100608</v>
      </c>
      <c r="AM149" s="30">
        <v>23507060.07763844</v>
      </c>
      <c r="AN149" s="31">
        <v>73.229329729949171</v>
      </c>
      <c r="AO149" s="23">
        <f t="shared" si="27"/>
        <v>33958193</v>
      </c>
      <c r="AP149" s="23">
        <f t="shared" si="28"/>
        <v>24805493.168106269</v>
      </c>
      <c r="AQ149" s="24">
        <f t="shared" si="29"/>
        <v>73.047152915663887</v>
      </c>
      <c r="AR149" s="23">
        <f t="shared" si="30"/>
        <v>38339134</v>
      </c>
      <c r="AS149" s="23">
        <f t="shared" si="31"/>
        <v>27921998.421615791</v>
      </c>
      <c r="AT149" s="24">
        <f t="shared" si="32"/>
        <v>72.828975275278225</v>
      </c>
      <c r="AU149" s="23">
        <f t="shared" si="33"/>
        <v>33300466</v>
      </c>
      <c r="AV149" s="23">
        <f t="shared" si="34"/>
        <v>24475395.522327267</v>
      </c>
      <c r="AW149" s="24">
        <f t="shared" si="35"/>
        <v>73.498657713460432</v>
      </c>
      <c r="AX149" s="23"/>
      <c r="AY149" s="23"/>
      <c r="AZ149" s="24"/>
      <c r="BA149" s="23"/>
      <c r="BB149" s="23"/>
      <c r="BC149" s="24"/>
      <c r="BD149" s="23"/>
      <c r="BE149" s="23"/>
      <c r="BF149" s="24"/>
      <c r="BG149" s="23"/>
      <c r="BH149" s="23"/>
      <c r="BI149" s="24"/>
      <c r="BJ149" s="23"/>
      <c r="BK149" s="23"/>
      <c r="BL149" s="24"/>
      <c r="BM149" s="23"/>
      <c r="BN149" s="23"/>
      <c r="BO149" s="24"/>
      <c r="BP149" s="23"/>
      <c r="BQ149" s="23"/>
      <c r="BR149" s="24"/>
      <c r="BS149" s="23"/>
      <c r="BT149" s="23"/>
      <c r="BU149" s="24"/>
      <c r="BV149" s="23"/>
      <c r="BW149" s="23"/>
      <c r="BX149" s="24"/>
      <c r="BY149" s="23"/>
    </row>
    <row r="150" spans="1:77" x14ac:dyDescent="0.45">
      <c r="A150" s="25" t="s">
        <v>147</v>
      </c>
      <c r="B150" s="30">
        <v>1621885</v>
      </c>
      <c r="C150" s="30">
        <v>1100975.9373065371</v>
      </c>
      <c r="D150" s="31">
        <v>67.882490886008384</v>
      </c>
      <c r="E150" s="30">
        <v>4359061</v>
      </c>
      <c r="F150" s="30">
        <v>3110737.6707231998</v>
      </c>
      <c r="G150" s="31">
        <v>71.362563421874569</v>
      </c>
      <c r="H150" s="30">
        <v>3230247</v>
      </c>
      <c r="I150" s="30">
        <v>2350950.9233535379</v>
      </c>
      <c r="J150" s="31">
        <v>72.779292832824794</v>
      </c>
      <c r="K150" s="30">
        <v>2744709</v>
      </c>
      <c r="L150" s="30">
        <v>2031806.6742524281</v>
      </c>
      <c r="M150" s="31">
        <v>74.026305675844981</v>
      </c>
      <c r="N150" s="30">
        <v>3379502</v>
      </c>
      <c r="O150" s="30">
        <v>2432371.278321798</v>
      </c>
      <c r="P150" s="31">
        <v>71.974251777977869</v>
      </c>
      <c r="Q150" s="30">
        <v>3474012</v>
      </c>
      <c r="R150" s="30">
        <v>2692457.6127912654</v>
      </c>
      <c r="S150" s="31">
        <v>77.502829949673895</v>
      </c>
      <c r="T150" s="30">
        <v>5045090</v>
      </c>
      <c r="U150" s="30">
        <v>3458907.0401085471</v>
      </c>
      <c r="V150" s="31">
        <v>68.559867913328546</v>
      </c>
      <c r="W150" s="30">
        <v>5149433</v>
      </c>
      <c r="X150" s="30">
        <v>3963014.2766926019</v>
      </c>
      <c r="Y150" s="31">
        <v>76.9602066226049</v>
      </c>
      <c r="Z150" s="30">
        <v>3127550</v>
      </c>
      <c r="AA150" s="30">
        <v>2395364.8150334274</v>
      </c>
      <c r="AB150" s="31">
        <v>76.589177312382773</v>
      </c>
      <c r="AC150" s="30">
        <v>1858763</v>
      </c>
      <c r="AD150" s="30">
        <v>1287181.3485871931</v>
      </c>
      <c r="AE150" s="31">
        <v>69.249352853870718</v>
      </c>
      <c r="AF150" s="30">
        <v>3291202</v>
      </c>
      <c r="AG150" s="30">
        <v>2402655.8185916841</v>
      </c>
      <c r="AH150" s="31">
        <v>73.002380850269418</v>
      </c>
      <c r="AI150" s="30">
        <v>1092678</v>
      </c>
      <c r="AJ150" s="30">
        <v>716614.52210451523</v>
      </c>
      <c r="AK150" s="31">
        <v>65.583321170968503</v>
      </c>
      <c r="AL150" s="30">
        <v>32131489.000000004</v>
      </c>
      <c r="AM150" s="30">
        <v>23536586.22858334</v>
      </c>
      <c r="AN150" s="31">
        <v>73.250841965597473</v>
      </c>
      <c r="AO150" s="23">
        <f t="shared" si="27"/>
        <v>33990252</v>
      </c>
      <c r="AP150" s="23">
        <f t="shared" si="28"/>
        <v>24823767.577170532</v>
      </c>
      <c r="AQ150" s="24">
        <f t="shared" si="29"/>
        <v>73.032019819007317</v>
      </c>
      <c r="AR150" s="23">
        <f t="shared" si="30"/>
        <v>38374132</v>
      </c>
      <c r="AS150" s="23">
        <f t="shared" si="31"/>
        <v>27943037.917866733</v>
      </c>
      <c r="AT150" s="24">
        <f t="shared" si="32"/>
        <v>72.817381036440736</v>
      </c>
      <c r="AU150" s="23">
        <f t="shared" si="33"/>
        <v>33329042</v>
      </c>
      <c r="AV150" s="23">
        <f t="shared" si="34"/>
        <v>24484130.877758186</v>
      </c>
      <c r="AW150" s="24">
        <f t="shared" si="35"/>
        <v>73.461850111857956</v>
      </c>
      <c r="AX150" s="23"/>
      <c r="AY150" s="23"/>
      <c r="AZ150" s="24"/>
      <c r="BA150" s="23"/>
      <c r="BB150" s="23"/>
      <c r="BC150" s="24"/>
      <c r="BD150" s="23"/>
      <c r="BE150" s="23"/>
      <c r="BF150" s="24"/>
      <c r="BG150" s="23"/>
      <c r="BH150" s="23"/>
      <c r="BI150" s="24"/>
      <c r="BJ150" s="23"/>
      <c r="BK150" s="23"/>
      <c r="BL150" s="24"/>
      <c r="BM150" s="23"/>
      <c r="BN150" s="23"/>
      <c r="BO150" s="24"/>
      <c r="BP150" s="23"/>
      <c r="BQ150" s="23"/>
      <c r="BR150" s="24"/>
      <c r="BS150" s="23"/>
      <c r="BT150" s="23"/>
      <c r="BU150" s="24"/>
      <c r="BV150" s="23"/>
      <c r="BW150" s="23"/>
      <c r="BX150" s="24"/>
      <c r="BY150" s="23"/>
    </row>
    <row r="151" spans="1:77" x14ac:dyDescent="0.45">
      <c r="A151" s="25" t="s">
        <v>148</v>
      </c>
      <c r="B151" s="30">
        <v>1622637</v>
      </c>
      <c r="C151" s="30">
        <v>1101851.1516861473</v>
      </c>
      <c r="D151" s="31">
        <v>67.904968990978716</v>
      </c>
      <c r="E151" s="30">
        <v>4361976</v>
      </c>
      <c r="F151" s="30">
        <v>3118707.4553725775</v>
      </c>
      <c r="G151" s="31">
        <v>71.497584016339786</v>
      </c>
      <c r="H151" s="30">
        <v>3233834</v>
      </c>
      <c r="I151" s="30">
        <v>2344905.3389303964</v>
      </c>
      <c r="J151" s="31">
        <v>72.511617446362322</v>
      </c>
      <c r="K151" s="30">
        <v>2747503</v>
      </c>
      <c r="L151" s="30">
        <v>2025404.1671062871</v>
      </c>
      <c r="M151" s="31">
        <v>73.717996562925947</v>
      </c>
      <c r="N151" s="30">
        <v>3382143.9999999995</v>
      </c>
      <c r="O151" s="30">
        <v>2468424.4064848963</v>
      </c>
      <c r="P151" s="31">
        <v>72.984012699781459</v>
      </c>
      <c r="Q151" s="30">
        <v>3477467</v>
      </c>
      <c r="R151" s="30">
        <v>2683186.8142974628</v>
      </c>
      <c r="S151" s="31">
        <v>77.159231541160935</v>
      </c>
      <c r="T151" s="30">
        <v>5051123.9999999991</v>
      </c>
      <c r="U151" s="30">
        <v>3447656.1260868455</v>
      </c>
      <c r="V151" s="31">
        <v>68.255226482003735</v>
      </c>
      <c r="W151" s="30">
        <v>5154264.9999999991</v>
      </c>
      <c r="X151" s="30">
        <v>3980602.1084855557</v>
      </c>
      <c r="Y151" s="31">
        <v>77.229286978561561</v>
      </c>
      <c r="Z151" s="30">
        <v>3131292</v>
      </c>
      <c r="AA151" s="30">
        <v>2402395.3043923369</v>
      </c>
      <c r="AB151" s="31">
        <v>76.722174246040836</v>
      </c>
      <c r="AC151" s="30">
        <v>1859765</v>
      </c>
      <c r="AD151" s="30">
        <v>1288485.9492158233</v>
      </c>
      <c r="AE151" s="31">
        <v>69.282191525048773</v>
      </c>
      <c r="AF151" s="30">
        <v>3293057</v>
      </c>
      <c r="AG151" s="30">
        <v>2409155.9344629017</v>
      </c>
      <c r="AH151" s="31">
        <v>73.158646645439234</v>
      </c>
      <c r="AI151" s="30">
        <v>1093823</v>
      </c>
      <c r="AJ151" s="30">
        <v>716708.49763331446</v>
      </c>
      <c r="AK151" s="31">
        <v>65.523260859692513</v>
      </c>
      <c r="AL151" s="30">
        <v>32162242</v>
      </c>
      <c r="AM151" s="30">
        <v>23573132.872842506</v>
      </c>
      <c r="AN151" s="31">
        <v>73.294432872069393</v>
      </c>
      <c r="AO151" s="23">
        <f t="shared" si="27"/>
        <v>34022007</v>
      </c>
      <c r="AP151" s="23">
        <f t="shared" si="28"/>
        <v>24861618.822058327</v>
      </c>
      <c r="AQ151" s="24">
        <f t="shared" si="29"/>
        <v>73.075109361003683</v>
      </c>
      <c r="AR151" s="23">
        <f t="shared" si="30"/>
        <v>38408887</v>
      </c>
      <c r="AS151" s="23">
        <f t="shared" si="31"/>
        <v>27987483.254154544</v>
      </c>
      <c r="AT151" s="24">
        <f t="shared" si="32"/>
        <v>72.8672071496228</v>
      </c>
      <c r="AU151" s="23">
        <f t="shared" si="33"/>
        <v>33357763</v>
      </c>
      <c r="AV151" s="23">
        <f t="shared" si="34"/>
        <v>24539827.128067698</v>
      </c>
      <c r="AW151" s="24">
        <f t="shared" si="35"/>
        <v>73.565565916598473</v>
      </c>
      <c r="AX151" s="23"/>
      <c r="AY151" s="23"/>
      <c r="AZ151" s="24"/>
      <c r="BA151" s="23"/>
      <c r="BB151" s="23"/>
      <c r="BC151" s="24"/>
      <c r="BD151" s="23"/>
      <c r="BE151" s="23"/>
      <c r="BF151" s="24"/>
      <c r="BG151" s="23"/>
      <c r="BH151" s="23"/>
      <c r="BI151" s="24"/>
      <c r="BJ151" s="23"/>
      <c r="BK151" s="23"/>
      <c r="BL151" s="24"/>
      <c r="BM151" s="23"/>
      <c r="BN151" s="23"/>
      <c r="BO151" s="24"/>
      <c r="BP151" s="23"/>
      <c r="BQ151" s="23"/>
      <c r="BR151" s="24"/>
      <c r="BS151" s="23"/>
      <c r="BT151" s="23"/>
      <c r="BU151" s="24"/>
      <c r="BV151" s="23"/>
      <c r="BW151" s="23"/>
      <c r="BX151" s="24"/>
      <c r="BY151" s="23"/>
    </row>
    <row r="152" spans="1:77" x14ac:dyDescent="0.45">
      <c r="A152" s="25" t="s">
        <v>149</v>
      </c>
      <c r="B152" s="30">
        <v>1623457.0000000002</v>
      </c>
      <c r="C152" s="30">
        <v>1095100.6598725454</v>
      </c>
      <c r="D152" s="31">
        <v>67.454860823079713</v>
      </c>
      <c r="E152" s="30">
        <v>4364695</v>
      </c>
      <c r="F152" s="30">
        <v>3115245.933174252</v>
      </c>
      <c r="G152" s="31">
        <v>71.373737069239709</v>
      </c>
      <c r="H152" s="30">
        <v>3237327</v>
      </c>
      <c r="I152" s="30">
        <v>2360910.2584481146</v>
      </c>
      <c r="J152" s="31">
        <v>72.927765976316721</v>
      </c>
      <c r="K152" s="30">
        <v>2750214</v>
      </c>
      <c r="L152" s="30">
        <v>2032134.8584439079</v>
      </c>
      <c r="M152" s="31">
        <v>73.890063043963409</v>
      </c>
      <c r="N152" s="30">
        <v>3384217</v>
      </c>
      <c r="O152" s="30">
        <v>2469669.9484488172</v>
      </c>
      <c r="P152" s="31">
        <v>72.976110824123197</v>
      </c>
      <c r="Q152" s="30">
        <v>3481252</v>
      </c>
      <c r="R152" s="30">
        <v>2678512.9406732926</v>
      </c>
      <c r="S152" s="31">
        <v>76.941081561268547</v>
      </c>
      <c r="T152" s="30">
        <v>5057528</v>
      </c>
      <c r="U152" s="30">
        <v>3427286.21911497</v>
      </c>
      <c r="V152" s="31">
        <v>67.76603548442975</v>
      </c>
      <c r="W152" s="30">
        <v>5159180</v>
      </c>
      <c r="X152" s="30">
        <v>3991163.774301636</v>
      </c>
      <c r="Y152" s="31">
        <v>77.360428872449418</v>
      </c>
      <c r="Z152" s="30">
        <v>3134895</v>
      </c>
      <c r="AA152" s="30">
        <v>2397465.2498768587</v>
      </c>
      <c r="AB152" s="31">
        <v>76.476732071627879</v>
      </c>
      <c r="AC152" s="30">
        <v>1860844.0000000002</v>
      </c>
      <c r="AD152" s="30">
        <v>1303915.0635971259</v>
      </c>
      <c r="AE152" s="31">
        <v>70.071164675659318</v>
      </c>
      <c r="AF152" s="30">
        <v>3295015</v>
      </c>
      <c r="AG152" s="30">
        <v>2416178.6712715393</v>
      </c>
      <c r="AH152" s="31">
        <v>73.328305676045161</v>
      </c>
      <c r="AI152" s="30">
        <v>1094891</v>
      </c>
      <c r="AJ152" s="30">
        <v>725373.72615358606</v>
      </c>
      <c r="AK152" s="31">
        <v>66.250770730016598</v>
      </c>
      <c r="AL152" s="30">
        <v>32192764.999999996</v>
      </c>
      <c r="AM152" s="30">
        <v>23567489.842354394</v>
      </c>
      <c r="AN152" s="31">
        <v>73.207411175630284</v>
      </c>
      <c r="AO152" s="23">
        <f t="shared" si="27"/>
        <v>34053609</v>
      </c>
      <c r="AP152" s="23">
        <f t="shared" si="28"/>
        <v>24871404.905951522</v>
      </c>
      <c r="AQ152" s="24">
        <f t="shared" si="29"/>
        <v>73.036032409814538</v>
      </c>
      <c r="AR152" s="23">
        <f t="shared" si="30"/>
        <v>38443515</v>
      </c>
      <c r="AS152" s="23">
        <f t="shared" si="31"/>
        <v>28012957.303376649</v>
      </c>
      <c r="AT152" s="24">
        <f t="shared" si="32"/>
        <v>72.867835585212873</v>
      </c>
      <c r="AU152" s="23">
        <f t="shared" si="33"/>
        <v>33385987</v>
      </c>
      <c r="AV152" s="23">
        <f t="shared" si="34"/>
        <v>24585671.084261678</v>
      </c>
      <c r="AW152" s="24">
        <f t="shared" si="35"/>
        <v>73.640689682954942</v>
      </c>
      <c r="AX152" s="23"/>
      <c r="AY152" s="23"/>
      <c r="AZ152" s="24"/>
      <c r="BA152" s="23"/>
      <c r="BB152" s="23"/>
      <c r="BC152" s="24"/>
      <c r="BD152" s="23"/>
      <c r="BE152" s="23"/>
      <c r="BF152" s="24"/>
      <c r="BG152" s="23"/>
      <c r="BH152" s="23"/>
      <c r="BI152" s="24"/>
      <c r="BJ152" s="23"/>
      <c r="BK152" s="23"/>
      <c r="BL152" s="24"/>
      <c r="BM152" s="23"/>
      <c r="BN152" s="23"/>
      <c r="BO152" s="24"/>
      <c r="BP152" s="23"/>
      <c r="BQ152" s="23"/>
      <c r="BR152" s="24"/>
      <c r="BS152" s="23"/>
      <c r="BT152" s="23"/>
      <c r="BU152" s="24"/>
      <c r="BV152" s="23"/>
      <c r="BW152" s="23"/>
      <c r="BX152" s="24"/>
      <c r="BY152" s="23"/>
    </row>
    <row r="153" spans="1:77" x14ac:dyDescent="0.45">
      <c r="A153" s="25" t="s">
        <v>150</v>
      </c>
      <c r="B153" s="30">
        <v>1624273</v>
      </c>
      <c r="C153" s="30">
        <v>1098965.4815129943</v>
      </c>
      <c r="D153" s="31">
        <v>67.658914573658137</v>
      </c>
      <c r="E153" s="30">
        <v>4367490</v>
      </c>
      <c r="F153" s="30">
        <v>3134698.9428188633</v>
      </c>
      <c r="G153" s="31">
        <v>71.773465830920358</v>
      </c>
      <c r="H153" s="30">
        <v>3240967</v>
      </c>
      <c r="I153" s="30">
        <v>2351942.6224621441</v>
      </c>
      <c r="J153" s="31">
        <v>72.56916292150288</v>
      </c>
      <c r="K153" s="30">
        <v>2752859</v>
      </c>
      <c r="L153" s="30">
        <v>2034208.870131243</v>
      </c>
      <c r="M153" s="31">
        <v>73.894408327169785</v>
      </c>
      <c r="N153" s="30">
        <v>3386686</v>
      </c>
      <c r="O153" s="30">
        <v>2472985.8280213056</v>
      </c>
      <c r="P153" s="31">
        <v>73.020818228241581</v>
      </c>
      <c r="Q153" s="30">
        <v>3484899</v>
      </c>
      <c r="R153" s="30">
        <v>2693448.5135053592</v>
      </c>
      <c r="S153" s="31">
        <v>77.289141335383306</v>
      </c>
      <c r="T153" s="30">
        <v>5063692</v>
      </c>
      <c r="U153" s="30">
        <v>3455749.1376950783</v>
      </c>
      <c r="V153" s="31">
        <v>68.245642461964081</v>
      </c>
      <c r="W153" s="30">
        <v>5164196.0000000009</v>
      </c>
      <c r="X153" s="30">
        <v>3996537.1148123555</v>
      </c>
      <c r="Y153" s="31">
        <v>77.389338336739257</v>
      </c>
      <c r="Z153" s="30">
        <v>3138580.0000000005</v>
      </c>
      <c r="AA153" s="30">
        <v>2394717.9355145548</v>
      </c>
      <c r="AB153" s="31">
        <v>76.299407232396646</v>
      </c>
      <c r="AC153" s="30">
        <v>1861934</v>
      </c>
      <c r="AD153" s="30">
        <v>1310317.3789991415</v>
      </c>
      <c r="AE153" s="31">
        <v>70.373997091150457</v>
      </c>
      <c r="AF153" s="30">
        <v>3296737</v>
      </c>
      <c r="AG153" s="30">
        <v>2415419.5206437991</v>
      </c>
      <c r="AH153" s="31">
        <v>73.266976426806238</v>
      </c>
      <c r="AI153" s="30">
        <v>1096075</v>
      </c>
      <c r="AJ153" s="30">
        <v>729682.78046883224</v>
      </c>
      <c r="AK153" s="31">
        <v>66.572340439188224</v>
      </c>
      <c r="AL153" s="30">
        <v>32223642</v>
      </c>
      <c r="AM153" s="30">
        <v>23633254.446473897</v>
      </c>
      <c r="AN153" s="31">
        <v>73.341351193244677</v>
      </c>
      <c r="AO153" s="23">
        <f t="shared" si="27"/>
        <v>34085576</v>
      </c>
      <c r="AP153" s="23">
        <f t="shared" si="28"/>
        <v>24943571.825473037</v>
      </c>
      <c r="AQ153" s="24">
        <f t="shared" si="29"/>
        <v>73.179258656133712</v>
      </c>
      <c r="AR153" s="23">
        <f t="shared" si="30"/>
        <v>38478388</v>
      </c>
      <c r="AS153" s="23">
        <f t="shared" si="31"/>
        <v>28088674.12658567</v>
      </c>
      <c r="AT153" s="24">
        <f t="shared" si="32"/>
        <v>72.998572930304846</v>
      </c>
      <c r="AU153" s="23">
        <f t="shared" si="33"/>
        <v>33414696</v>
      </c>
      <c r="AV153" s="23">
        <f t="shared" si="34"/>
        <v>24632924.988890592</v>
      </c>
      <c r="AW153" s="24">
        <f t="shared" si="35"/>
        <v>73.718836133929187</v>
      </c>
      <c r="AX153" s="23"/>
      <c r="AY153" s="23"/>
      <c r="AZ153" s="24"/>
      <c r="BA153" s="23"/>
      <c r="BB153" s="23"/>
      <c r="BC153" s="24"/>
      <c r="BD153" s="23"/>
      <c r="BE153" s="23"/>
      <c r="BF153" s="24"/>
      <c r="BG153" s="23"/>
      <c r="BH153" s="23"/>
      <c r="BI153" s="24"/>
      <c r="BJ153" s="23"/>
      <c r="BK153" s="23"/>
      <c r="BL153" s="24"/>
      <c r="BM153" s="23"/>
      <c r="BN153" s="23"/>
      <c r="BO153" s="24"/>
      <c r="BP153" s="23"/>
      <c r="BQ153" s="23"/>
      <c r="BR153" s="24"/>
      <c r="BS153" s="23"/>
      <c r="BT153" s="23"/>
      <c r="BU153" s="24"/>
      <c r="BV153" s="23"/>
      <c r="BW153" s="23"/>
      <c r="BX153" s="24"/>
      <c r="BY153" s="23"/>
    </row>
    <row r="154" spans="1:77" x14ac:dyDescent="0.45">
      <c r="A154" s="25" t="s">
        <v>151</v>
      </c>
      <c r="B154" s="30">
        <v>1624994</v>
      </c>
      <c r="C154" s="30">
        <v>1099909.5081012663</v>
      </c>
      <c r="D154" s="31">
        <v>67.686988881267638</v>
      </c>
      <c r="E154" s="30">
        <v>4370419.0000000009</v>
      </c>
      <c r="F154" s="30">
        <v>3147596.1892284034</v>
      </c>
      <c r="G154" s="31">
        <v>72.020467356297019</v>
      </c>
      <c r="H154" s="30">
        <v>3244089.0000000005</v>
      </c>
      <c r="I154" s="30">
        <v>2353874.4861027356</v>
      </c>
      <c r="J154" s="31">
        <v>72.558875114176445</v>
      </c>
      <c r="K154" s="30">
        <v>2755607</v>
      </c>
      <c r="L154" s="30">
        <v>2043752.4127357583</v>
      </c>
      <c r="M154" s="31">
        <v>74.167049682184668</v>
      </c>
      <c r="N154" s="30">
        <v>3388833</v>
      </c>
      <c r="O154" s="30">
        <v>2469904.6814569924</v>
      </c>
      <c r="P154" s="31">
        <v>72.883635205895132</v>
      </c>
      <c r="Q154" s="30">
        <v>3488542.0000000009</v>
      </c>
      <c r="R154" s="30">
        <v>2682441.346588125</v>
      </c>
      <c r="S154" s="31">
        <v>76.892906738348685</v>
      </c>
      <c r="T154" s="30">
        <v>5069941</v>
      </c>
      <c r="U154" s="30">
        <v>3459010.3128868164</v>
      </c>
      <c r="V154" s="31">
        <v>68.225849430729397</v>
      </c>
      <c r="W154" s="30">
        <v>5168758</v>
      </c>
      <c r="X154" s="30">
        <v>3999737.7173682419</v>
      </c>
      <c r="Y154" s="31">
        <v>77.382955777156567</v>
      </c>
      <c r="Z154" s="30">
        <v>3142134.0000000005</v>
      </c>
      <c r="AA154" s="30">
        <v>2405601.0786212748</v>
      </c>
      <c r="AB154" s="31">
        <v>76.55946813920967</v>
      </c>
      <c r="AC154" s="30">
        <v>1862999.0000000005</v>
      </c>
      <c r="AD154" s="30">
        <v>1310895.8983951963</v>
      </c>
      <c r="AE154" s="31">
        <v>70.364820292184589</v>
      </c>
      <c r="AF154" s="30">
        <v>3298457</v>
      </c>
      <c r="AG154" s="30">
        <v>2416043.7402934064</v>
      </c>
      <c r="AH154" s="31">
        <v>73.247695522282285</v>
      </c>
      <c r="AI154" s="30">
        <v>1097108</v>
      </c>
      <c r="AJ154" s="30">
        <v>740726.28597664728</v>
      </c>
      <c r="AK154" s="31">
        <v>67.516259655079295</v>
      </c>
      <c r="AL154" s="30">
        <v>32253317</v>
      </c>
      <c r="AM154" s="30">
        <v>23661827.733089611</v>
      </c>
      <c r="AN154" s="31">
        <v>73.36246294633699</v>
      </c>
      <c r="AO154" s="23">
        <f t="shared" si="27"/>
        <v>34116316</v>
      </c>
      <c r="AP154" s="23">
        <f t="shared" si="28"/>
        <v>24972723.631484807</v>
      </c>
      <c r="AQ154" s="24">
        <f t="shared" si="29"/>
        <v>73.198769853945564</v>
      </c>
      <c r="AR154" s="23">
        <f t="shared" si="30"/>
        <v>38511881</v>
      </c>
      <c r="AS154" s="23">
        <f t="shared" si="31"/>
        <v>28129493.657754861</v>
      </c>
      <c r="AT154" s="24">
        <f t="shared" si="32"/>
        <v>73.041079602824027</v>
      </c>
      <c r="AU154" s="23">
        <f t="shared" si="33"/>
        <v>33441940</v>
      </c>
      <c r="AV154" s="23">
        <f t="shared" si="34"/>
        <v>24670483.344868045</v>
      </c>
      <c r="AW154" s="24">
        <f t="shared" si="35"/>
        <v>73.771089072189127</v>
      </c>
      <c r="AX154" s="23"/>
      <c r="AY154" s="23"/>
      <c r="AZ154" s="24"/>
      <c r="BA154" s="23"/>
      <c r="BB154" s="23"/>
      <c r="BC154" s="24"/>
      <c r="BD154" s="23"/>
      <c r="BE154" s="23"/>
      <c r="BF154" s="24"/>
      <c r="BG154" s="23"/>
      <c r="BH154" s="23"/>
      <c r="BI154" s="24"/>
      <c r="BJ154" s="23"/>
      <c r="BK154" s="23"/>
      <c r="BL154" s="24"/>
      <c r="BM154" s="23"/>
      <c r="BN154" s="23"/>
      <c r="BO154" s="24"/>
      <c r="BP154" s="23"/>
      <c r="BQ154" s="23"/>
      <c r="BR154" s="24"/>
      <c r="BS154" s="23"/>
      <c r="BT154" s="23"/>
      <c r="BU154" s="24"/>
      <c r="BV154" s="23"/>
      <c r="BW154" s="23"/>
      <c r="BX154" s="24"/>
      <c r="BY154" s="23"/>
    </row>
    <row r="155" spans="1:77" x14ac:dyDescent="0.45">
      <c r="A155" s="25" t="s">
        <v>152</v>
      </c>
      <c r="B155" s="30">
        <v>1625829</v>
      </c>
      <c r="C155" s="30">
        <v>1118232.278524468</v>
      </c>
      <c r="D155" s="31">
        <v>68.779206086523729</v>
      </c>
      <c r="E155" s="30">
        <v>4373046</v>
      </c>
      <c r="F155" s="30">
        <v>3155648.5506286211</v>
      </c>
      <c r="G155" s="31">
        <v>72.161339044423983</v>
      </c>
      <c r="H155" s="30">
        <v>3247983</v>
      </c>
      <c r="I155" s="30">
        <v>2355268.6486137211</v>
      </c>
      <c r="J155" s="31">
        <v>72.514808378421961</v>
      </c>
      <c r="K155" s="30">
        <v>2758323</v>
      </c>
      <c r="L155" s="30">
        <v>2053657.5844347675</v>
      </c>
      <c r="M155" s="31">
        <v>74.453121858272851</v>
      </c>
      <c r="N155" s="30">
        <v>3391275</v>
      </c>
      <c r="O155" s="30">
        <v>2463302.6435560551</v>
      </c>
      <c r="P155" s="31">
        <v>72.636475766667559</v>
      </c>
      <c r="Q155" s="30">
        <v>3492242</v>
      </c>
      <c r="R155" s="30">
        <v>2685894.077141298</v>
      </c>
      <c r="S155" s="31">
        <v>76.910307966667204</v>
      </c>
      <c r="T155" s="30">
        <v>5076201</v>
      </c>
      <c r="U155" s="30">
        <v>3474444.425168437</v>
      </c>
      <c r="V155" s="31">
        <v>68.445761410323129</v>
      </c>
      <c r="W155" s="30">
        <v>5173760</v>
      </c>
      <c r="X155" s="30">
        <v>3996418.1702654269</v>
      </c>
      <c r="Y155" s="31">
        <v>77.243980591782901</v>
      </c>
      <c r="Z155" s="30">
        <v>3145876</v>
      </c>
      <c r="AA155" s="30">
        <v>2417444.3548648832</v>
      </c>
      <c r="AB155" s="31">
        <v>76.844871026858115</v>
      </c>
      <c r="AC155" s="30">
        <v>1864138.9999999998</v>
      </c>
      <c r="AD155" s="30">
        <v>1305543.9326978545</v>
      </c>
      <c r="AE155" s="31">
        <v>70.03468800866537</v>
      </c>
      <c r="AF155" s="30">
        <v>3300205</v>
      </c>
      <c r="AG155" s="30">
        <v>2416376.3600893938</v>
      </c>
      <c r="AH155" s="31">
        <v>73.218977611675456</v>
      </c>
      <c r="AI155" s="30">
        <v>1098242</v>
      </c>
      <c r="AJ155" s="30">
        <v>736331.63974710996</v>
      </c>
      <c r="AK155" s="31">
        <v>67.046392302162005</v>
      </c>
      <c r="AL155" s="30">
        <v>32284535</v>
      </c>
      <c r="AM155" s="30">
        <v>23720310.733197678</v>
      </c>
      <c r="AN155" s="31">
        <v>73.472672699785448</v>
      </c>
      <c r="AO155" s="23">
        <f t="shared" si="27"/>
        <v>34148674</v>
      </c>
      <c r="AP155" s="23">
        <f t="shared" si="28"/>
        <v>25025854.665895533</v>
      </c>
      <c r="AQ155" s="24">
        <f t="shared" si="29"/>
        <v>73.284996851987671</v>
      </c>
      <c r="AR155" s="23">
        <f t="shared" si="30"/>
        <v>38547121</v>
      </c>
      <c r="AS155" s="23">
        <f t="shared" si="31"/>
        <v>28178562.665732037</v>
      </c>
      <c r="AT155" s="24">
        <f t="shared" si="32"/>
        <v>73.101601195409742</v>
      </c>
      <c r="AU155" s="23">
        <f t="shared" si="33"/>
        <v>33470920</v>
      </c>
      <c r="AV155" s="23">
        <f t="shared" si="34"/>
        <v>24704118.240563601</v>
      </c>
      <c r="AW155" s="24">
        <f t="shared" si="35"/>
        <v>73.807706034263774</v>
      </c>
      <c r="AX155" s="23"/>
      <c r="AY155" s="23"/>
      <c r="AZ155" s="24"/>
      <c r="BA155" s="23"/>
      <c r="BB155" s="23"/>
      <c r="BC155" s="24"/>
      <c r="BD155" s="23"/>
      <c r="BE155" s="23"/>
      <c r="BF155" s="24"/>
      <c r="BG155" s="23"/>
      <c r="BH155" s="23"/>
      <c r="BI155" s="24"/>
      <c r="BJ155" s="23"/>
      <c r="BK155" s="23"/>
      <c r="BL155" s="24"/>
      <c r="BM155" s="23"/>
      <c r="BN155" s="23"/>
      <c r="BO155" s="24"/>
      <c r="BP155" s="23"/>
      <c r="BQ155" s="23"/>
      <c r="BR155" s="24"/>
      <c r="BS155" s="23"/>
      <c r="BT155" s="23"/>
      <c r="BU155" s="24"/>
      <c r="BV155" s="23"/>
      <c r="BW155" s="23"/>
      <c r="BX155" s="24"/>
      <c r="BY155" s="23"/>
    </row>
    <row r="156" spans="1:77" x14ac:dyDescent="0.45">
      <c r="A156" s="25" t="s">
        <v>153</v>
      </c>
      <c r="B156" s="30">
        <v>1626566</v>
      </c>
      <c r="C156" s="30">
        <v>1120615.9704576624</v>
      </c>
      <c r="D156" s="31">
        <v>68.894589611344529</v>
      </c>
      <c r="E156" s="30">
        <v>4375807</v>
      </c>
      <c r="F156" s="30">
        <v>3143059.6901448974</v>
      </c>
      <c r="G156" s="31">
        <v>71.828115137274054</v>
      </c>
      <c r="H156" s="30">
        <v>3251458.0000000009</v>
      </c>
      <c r="I156" s="30">
        <v>2376909.8181149662</v>
      </c>
      <c r="J156" s="31">
        <v>73.102891629384899</v>
      </c>
      <c r="K156" s="30">
        <v>2761115</v>
      </c>
      <c r="L156" s="30">
        <v>2059610.7942593577</v>
      </c>
      <c r="M156" s="31">
        <v>74.593444831503135</v>
      </c>
      <c r="N156" s="30">
        <v>3393602</v>
      </c>
      <c r="O156" s="30">
        <v>2477399.9530076515</v>
      </c>
      <c r="P156" s="31">
        <v>73.002077232617481</v>
      </c>
      <c r="Q156" s="30">
        <v>3495947.0000000005</v>
      </c>
      <c r="R156" s="30">
        <v>2688376.6158605171</v>
      </c>
      <c r="S156" s="31">
        <v>76.899810433639772</v>
      </c>
      <c r="T156" s="30">
        <v>5082392.0000000009</v>
      </c>
      <c r="U156" s="30">
        <v>3485220.7720664879</v>
      </c>
      <c r="V156" s="31">
        <v>68.574418739571584</v>
      </c>
      <c r="W156" s="30">
        <v>5178633</v>
      </c>
      <c r="X156" s="30">
        <v>3988954.0107909637</v>
      </c>
      <c r="Y156" s="31">
        <v>77.027161623365927</v>
      </c>
      <c r="Z156" s="30">
        <v>3149594.0000000005</v>
      </c>
      <c r="AA156" s="30">
        <v>2422831.1523203049</v>
      </c>
      <c r="AB156" s="31">
        <v>76.925189479034586</v>
      </c>
      <c r="AC156" s="30">
        <v>1865049</v>
      </c>
      <c r="AD156" s="30">
        <v>1313551.2310293466</v>
      </c>
      <c r="AE156" s="31">
        <v>70.42985095991294</v>
      </c>
      <c r="AF156" s="30">
        <v>3302097</v>
      </c>
      <c r="AG156" s="30">
        <v>2418078.5686840611</v>
      </c>
      <c r="AH156" s="31">
        <v>73.228574711283798</v>
      </c>
      <c r="AI156" s="30">
        <v>1099440</v>
      </c>
      <c r="AJ156" s="30">
        <v>737405.43898480549</v>
      </c>
      <c r="AK156" s="31">
        <v>67.071003327585458</v>
      </c>
      <c r="AL156" s="30">
        <v>32315114</v>
      </c>
      <c r="AM156" s="30">
        <v>23762978.777022809</v>
      </c>
      <c r="AN156" s="31">
        <v>73.535184734371697</v>
      </c>
      <c r="AO156" s="23">
        <f t="shared" si="27"/>
        <v>34180163</v>
      </c>
      <c r="AP156" s="23">
        <f t="shared" si="28"/>
        <v>25076530.008052155</v>
      </c>
      <c r="AQ156" s="24">
        <f t="shared" si="29"/>
        <v>73.365741433275659</v>
      </c>
      <c r="AR156" s="23">
        <f t="shared" si="30"/>
        <v>38581700</v>
      </c>
      <c r="AS156" s="23">
        <f t="shared" si="31"/>
        <v>28232014.015721019</v>
      </c>
      <c r="AT156" s="24">
        <f t="shared" si="32"/>
        <v>73.174624279700012</v>
      </c>
      <c r="AU156" s="23">
        <f t="shared" si="33"/>
        <v>33499308</v>
      </c>
      <c r="AV156" s="23">
        <f t="shared" si="34"/>
        <v>24746793.24365453</v>
      </c>
      <c r="AW156" s="24">
        <f t="shared" si="35"/>
        <v>73.872550572252209</v>
      </c>
      <c r="AX156" s="23"/>
      <c r="AY156" s="23"/>
      <c r="AZ156" s="24"/>
      <c r="BA156" s="23"/>
      <c r="BB156" s="23"/>
      <c r="BC156" s="24"/>
      <c r="BD156" s="23"/>
      <c r="BE156" s="23"/>
      <c r="BF156" s="24"/>
      <c r="BG156" s="23"/>
      <c r="BH156" s="23"/>
      <c r="BI156" s="24"/>
      <c r="BJ156" s="23"/>
      <c r="BK156" s="23"/>
      <c r="BL156" s="24"/>
      <c r="BM156" s="23"/>
      <c r="BN156" s="23"/>
      <c r="BO156" s="24"/>
      <c r="BP156" s="23"/>
      <c r="BQ156" s="23"/>
      <c r="BR156" s="24"/>
      <c r="BS156" s="23"/>
      <c r="BT156" s="23"/>
      <c r="BU156" s="24"/>
      <c r="BV156" s="23"/>
      <c r="BW156" s="23"/>
      <c r="BX156" s="24"/>
      <c r="BY156" s="23"/>
    </row>
    <row r="157" spans="1:77" x14ac:dyDescent="0.45">
      <c r="A157" s="25" t="s">
        <v>154</v>
      </c>
      <c r="B157" s="30">
        <v>1627584.9999999995</v>
      </c>
      <c r="C157" s="30">
        <v>1114347.3296915339</v>
      </c>
      <c r="D157" s="31">
        <v>68.466306195469613</v>
      </c>
      <c r="E157" s="30">
        <v>4378625</v>
      </c>
      <c r="F157" s="30">
        <v>3127634.8347094632</v>
      </c>
      <c r="G157" s="31">
        <v>71.429611686533178</v>
      </c>
      <c r="H157" s="30">
        <v>3254973</v>
      </c>
      <c r="I157" s="30">
        <v>2370404.9777101902</v>
      </c>
      <c r="J157" s="31">
        <v>72.82410569028346</v>
      </c>
      <c r="K157" s="30">
        <v>2763785.9999999995</v>
      </c>
      <c r="L157" s="30">
        <v>2058650.3250064668</v>
      </c>
      <c r="M157" s="31">
        <v>74.486603702546688</v>
      </c>
      <c r="N157" s="30">
        <v>3395948</v>
      </c>
      <c r="O157" s="30">
        <v>2474744.1131931306</v>
      </c>
      <c r="P157" s="31">
        <v>72.873439557765039</v>
      </c>
      <c r="Q157" s="30">
        <v>3499669.9999999995</v>
      </c>
      <c r="R157" s="30">
        <v>2692304.9665992483</v>
      </c>
      <c r="S157" s="31">
        <v>76.930252469497091</v>
      </c>
      <c r="T157" s="30">
        <v>5088615</v>
      </c>
      <c r="U157" s="30">
        <v>3495581.23309898</v>
      </c>
      <c r="V157" s="31">
        <v>68.6941580980086</v>
      </c>
      <c r="W157" s="30">
        <v>5183638</v>
      </c>
      <c r="X157" s="30">
        <v>3998168.7840508036</v>
      </c>
      <c r="Y157" s="31">
        <v>77.130555491158987</v>
      </c>
      <c r="Z157" s="30">
        <v>3153052</v>
      </c>
      <c r="AA157" s="30">
        <v>2421194.1454840712</v>
      </c>
      <c r="AB157" s="31">
        <v>76.788906287751402</v>
      </c>
      <c r="AC157" s="30">
        <v>1866341</v>
      </c>
      <c r="AD157" s="30">
        <v>1304398.4722602079</v>
      </c>
      <c r="AE157" s="31">
        <v>69.8906830134583</v>
      </c>
      <c r="AF157" s="30">
        <v>3304048</v>
      </c>
      <c r="AG157" s="30">
        <v>2422803.7751292773</v>
      </c>
      <c r="AH157" s="31">
        <v>73.32834677732518</v>
      </c>
      <c r="AI157" s="30">
        <v>1100537</v>
      </c>
      <c r="AJ157" s="30">
        <v>739867.24704857427</v>
      </c>
      <c r="AK157" s="31">
        <v>67.227839413720233</v>
      </c>
      <c r="AL157" s="30">
        <v>32345892</v>
      </c>
      <c r="AM157" s="30">
        <v>23753030.709543884</v>
      </c>
      <c r="AN157" s="31">
        <v>73.434458723673117</v>
      </c>
      <c r="AO157" s="23">
        <f t="shared" si="27"/>
        <v>34212233</v>
      </c>
      <c r="AP157" s="23">
        <f t="shared" si="28"/>
        <v>25057429.181804091</v>
      </c>
      <c r="AQ157" s="24">
        <f t="shared" si="29"/>
        <v>73.241139161551047</v>
      </c>
      <c r="AR157" s="23">
        <f t="shared" si="30"/>
        <v>38616818</v>
      </c>
      <c r="AS157" s="23">
        <f t="shared" si="31"/>
        <v>28220100.203981943</v>
      </c>
      <c r="AT157" s="24">
        <f t="shared" si="32"/>
        <v>73.077228175511365</v>
      </c>
      <c r="AU157" s="23">
        <f t="shared" si="33"/>
        <v>33528203</v>
      </c>
      <c r="AV157" s="23">
        <f t="shared" si="34"/>
        <v>24724518.970882963</v>
      </c>
      <c r="AW157" s="24">
        <f t="shared" si="35"/>
        <v>73.74245190200908</v>
      </c>
      <c r="AX157" s="23"/>
      <c r="AY157" s="23"/>
      <c r="AZ157" s="24"/>
      <c r="BA157" s="23"/>
      <c r="BB157" s="23"/>
      <c r="BC157" s="24"/>
      <c r="BD157" s="23"/>
      <c r="BE157" s="23"/>
      <c r="BF157" s="24"/>
      <c r="BG157" s="23"/>
      <c r="BH157" s="23"/>
      <c r="BI157" s="24"/>
      <c r="BJ157" s="23"/>
      <c r="BK157" s="23"/>
      <c r="BL157" s="24"/>
      <c r="BM157" s="23"/>
      <c r="BN157" s="23"/>
      <c r="BO157" s="24"/>
      <c r="BP157" s="23"/>
      <c r="BQ157" s="23"/>
      <c r="BR157" s="24"/>
      <c r="BS157" s="23"/>
      <c r="BT157" s="23"/>
      <c r="BU157" s="24"/>
      <c r="BV157" s="23"/>
      <c r="BW157" s="23"/>
      <c r="BX157" s="24"/>
      <c r="BY157" s="23"/>
    </row>
    <row r="158" spans="1:77" x14ac:dyDescent="0.45">
      <c r="A158" s="25" t="s">
        <v>155</v>
      </c>
      <c r="B158" s="30">
        <v>1628220</v>
      </c>
      <c r="C158" s="30">
        <v>1110398.0085452967</v>
      </c>
      <c r="D158" s="31">
        <v>68.19705006358457</v>
      </c>
      <c r="E158" s="30">
        <v>4381451</v>
      </c>
      <c r="F158" s="30">
        <v>3120011.7830656418</v>
      </c>
      <c r="G158" s="31">
        <v>71.209555534585263</v>
      </c>
      <c r="H158" s="30">
        <v>3258304</v>
      </c>
      <c r="I158" s="30">
        <v>2364804.2879913896</v>
      </c>
      <c r="J158" s="31">
        <v>72.577767083470107</v>
      </c>
      <c r="K158" s="30">
        <v>2766545</v>
      </c>
      <c r="L158" s="30">
        <v>2057693.4941252836</v>
      </c>
      <c r="M158" s="31">
        <v>74.377734471164715</v>
      </c>
      <c r="N158" s="30">
        <v>3398419</v>
      </c>
      <c r="O158" s="30">
        <v>2485335.8712320281</v>
      </c>
      <c r="P158" s="31">
        <v>73.132120295703032</v>
      </c>
      <c r="Q158" s="30">
        <v>3503258.9999999991</v>
      </c>
      <c r="R158" s="30">
        <v>2690077.6776521062</v>
      </c>
      <c r="S158" s="31">
        <v>76.787861749648172</v>
      </c>
      <c r="T158" s="30">
        <v>5094961</v>
      </c>
      <c r="U158" s="30">
        <v>3491670.1623938219</v>
      </c>
      <c r="V158" s="31">
        <v>68.531832969748393</v>
      </c>
      <c r="W158" s="30">
        <v>5188167</v>
      </c>
      <c r="X158" s="30">
        <v>3989654.0704398574</v>
      </c>
      <c r="Y158" s="31">
        <v>76.899106571547463</v>
      </c>
      <c r="Z158" s="30">
        <v>3156855</v>
      </c>
      <c r="AA158" s="30">
        <v>2429425.8057664819</v>
      </c>
      <c r="AB158" s="31">
        <v>76.957155325996339</v>
      </c>
      <c r="AC158" s="30">
        <v>1867337.0000000005</v>
      </c>
      <c r="AD158" s="30">
        <v>1298370.1135664624</v>
      </c>
      <c r="AE158" s="31">
        <v>69.530572872837737</v>
      </c>
      <c r="AF158" s="30">
        <v>3305767</v>
      </c>
      <c r="AG158" s="30">
        <v>2413174.0570654273</v>
      </c>
      <c r="AH158" s="31">
        <v>72.998915442783087</v>
      </c>
      <c r="AI158" s="30">
        <v>1101716</v>
      </c>
      <c r="AJ158" s="30">
        <v>734549.05179731676</v>
      </c>
      <c r="AK158" s="31">
        <v>66.673176371888658</v>
      </c>
      <c r="AL158" s="30">
        <v>32376181</v>
      </c>
      <c r="AM158" s="30">
        <v>23739071.161211908</v>
      </c>
      <c r="AN158" s="31">
        <v>73.322641608693473</v>
      </c>
      <c r="AO158" s="23">
        <f t="shared" si="27"/>
        <v>34243518</v>
      </c>
      <c r="AP158" s="23">
        <f t="shared" si="28"/>
        <v>25037441.27477837</v>
      </c>
      <c r="AQ158" s="24">
        <f t="shared" si="29"/>
        <v>73.115855896518482</v>
      </c>
      <c r="AR158" s="23">
        <f t="shared" si="30"/>
        <v>38651001</v>
      </c>
      <c r="AS158" s="23">
        <f t="shared" si="31"/>
        <v>28185164.383641113</v>
      </c>
      <c r="AT158" s="24">
        <f t="shared" si="32"/>
        <v>72.922210691622482</v>
      </c>
      <c r="AU158" s="23">
        <f t="shared" si="33"/>
        <v>33556040</v>
      </c>
      <c r="AV158" s="23">
        <f t="shared" si="34"/>
        <v>24693494.221247289</v>
      </c>
      <c r="AW158" s="24">
        <f t="shared" si="35"/>
        <v>73.588821032658473</v>
      </c>
      <c r="AX158" s="23"/>
      <c r="AY158" s="23"/>
      <c r="AZ158" s="24"/>
      <c r="BA158" s="23"/>
      <c r="BB158" s="23"/>
      <c r="BC158" s="24"/>
      <c r="BD158" s="23"/>
      <c r="BE158" s="23"/>
      <c r="BF158" s="24"/>
      <c r="BG158" s="23"/>
      <c r="BH158" s="23"/>
      <c r="BI158" s="24"/>
      <c r="BJ158" s="23"/>
      <c r="BK158" s="23"/>
      <c r="BL158" s="24"/>
      <c r="BM158" s="23"/>
      <c r="BN158" s="23"/>
      <c r="BO158" s="24"/>
      <c r="BP158" s="23"/>
      <c r="BQ158" s="23"/>
      <c r="BR158" s="24"/>
      <c r="BS158" s="23"/>
      <c r="BT158" s="23"/>
      <c r="BU158" s="24"/>
      <c r="BV158" s="23"/>
      <c r="BW158" s="23"/>
      <c r="BX158" s="24"/>
      <c r="BY158" s="23"/>
    </row>
    <row r="159" spans="1:77" x14ac:dyDescent="0.45">
      <c r="A159" s="25" t="s">
        <v>156</v>
      </c>
      <c r="B159" s="30">
        <v>1628986</v>
      </c>
      <c r="C159" s="30">
        <v>1109891.8222451529</v>
      </c>
      <c r="D159" s="31">
        <v>68.133907979881528</v>
      </c>
      <c r="E159" s="30">
        <v>4384005</v>
      </c>
      <c r="F159" s="30">
        <v>3122802.9271334284</v>
      </c>
      <c r="G159" s="31">
        <v>71.231737352795633</v>
      </c>
      <c r="H159" s="30">
        <v>3262141.0000000009</v>
      </c>
      <c r="I159" s="30">
        <v>2357900.700688519</v>
      </c>
      <c r="J159" s="31">
        <v>72.280772066214141</v>
      </c>
      <c r="K159" s="30">
        <v>2769199</v>
      </c>
      <c r="L159" s="30">
        <v>2059907.2697251323</v>
      </c>
      <c r="M159" s="31">
        <v>74.386393672868309</v>
      </c>
      <c r="N159" s="30">
        <v>3400390.0000000009</v>
      </c>
      <c r="O159" s="30">
        <v>2480875.1681792857</v>
      </c>
      <c r="P159" s="31">
        <v>72.95854793653919</v>
      </c>
      <c r="Q159" s="30">
        <v>3506890</v>
      </c>
      <c r="R159" s="30">
        <v>2698935.3021362056</v>
      </c>
      <c r="S159" s="31">
        <v>76.960934107890623</v>
      </c>
      <c r="T159" s="30">
        <v>5101136</v>
      </c>
      <c r="U159" s="30">
        <v>3477170.8240019344</v>
      </c>
      <c r="V159" s="31">
        <v>68.164636739775901</v>
      </c>
      <c r="W159" s="30">
        <v>5193365</v>
      </c>
      <c r="X159" s="30">
        <v>4004420.9715879047</v>
      </c>
      <c r="Y159" s="31">
        <v>77.106480510957823</v>
      </c>
      <c r="Z159" s="30">
        <v>3160504.0000000009</v>
      </c>
      <c r="AA159" s="30">
        <v>2441671.8270257181</v>
      </c>
      <c r="AB159" s="31">
        <v>77.255773984963071</v>
      </c>
      <c r="AC159" s="30">
        <v>1868469</v>
      </c>
      <c r="AD159" s="30">
        <v>1295760.999743158</v>
      </c>
      <c r="AE159" s="31">
        <v>69.348809091462471</v>
      </c>
      <c r="AF159" s="30">
        <v>3307498</v>
      </c>
      <c r="AG159" s="30">
        <v>2415153.7784211086</v>
      </c>
      <c r="AH159" s="31">
        <v>73.020566555780491</v>
      </c>
      <c r="AI159" s="30">
        <v>1102849</v>
      </c>
      <c r="AJ159" s="30">
        <v>738403.60758181522</v>
      </c>
      <c r="AK159" s="31">
        <v>66.954189338868261</v>
      </c>
      <c r="AL159" s="30">
        <v>32406616.000000004</v>
      </c>
      <c r="AM159" s="30">
        <v>23753576.812723286</v>
      </c>
      <c r="AN159" s="31">
        <v>73.29854130009528</v>
      </c>
      <c r="AO159" s="23">
        <f t="shared" si="27"/>
        <v>34275085</v>
      </c>
      <c r="AP159" s="23">
        <f t="shared" si="28"/>
        <v>25049337.812466443</v>
      </c>
      <c r="AQ159" s="24">
        <f t="shared" si="29"/>
        <v>73.083225942303116</v>
      </c>
      <c r="AR159" s="23">
        <f t="shared" si="30"/>
        <v>38685432</v>
      </c>
      <c r="AS159" s="23">
        <f t="shared" si="31"/>
        <v>28202895.198469367</v>
      </c>
      <c r="AT159" s="24">
        <f t="shared" si="32"/>
        <v>72.903141416307221</v>
      </c>
      <c r="AU159" s="23">
        <f t="shared" si="33"/>
        <v>33584296</v>
      </c>
      <c r="AV159" s="23">
        <f t="shared" si="34"/>
        <v>24725724.374467432</v>
      </c>
      <c r="AW159" s="24">
        <f t="shared" si="35"/>
        <v>73.622875329789352</v>
      </c>
      <c r="AX159" s="23"/>
      <c r="AY159" s="23"/>
      <c r="AZ159" s="24"/>
      <c r="BA159" s="23"/>
      <c r="BB159" s="23"/>
      <c r="BC159" s="24"/>
      <c r="BD159" s="23"/>
      <c r="BE159" s="23"/>
      <c r="BF159" s="24"/>
      <c r="BG159" s="23"/>
      <c r="BH159" s="23"/>
      <c r="BI159" s="24"/>
      <c r="BJ159" s="23"/>
      <c r="BK159" s="23"/>
      <c r="BL159" s="24"/>
      <c r="BM159" s="23"/>
      <c r="BN159" s="23"/>
      <c r="BO159" s="24"/>
      <c r="BP159" s="23"/>
      <c r="BQ159" s="23"/>
      <c r="BR159" s="24"/>
      <c r="BS159" s="23"/>
      <c r="BT159" s="23"/>
      <c r="BU159" s="24"/>
      <c r="BV159" s="23"/>
      <c r="BW159" s="23"/>
      <c r="BX159" s="24"/>
      <c r="BY159" s="23"/>
    </row>
    <row r="160" spans="1:77" x14ac:dyDescent="0.45">
      <c r="A160" s="25" t="s">
        <v>157</v>
      </c>
      <c r="B160" s="30">
        <v>1629824.0000000002</v>
      </c>
      <c r="C160" s="30">
        <v>1115194.7194571598</v>
      </c>
      <c r="D160" s="31">
        <v>68.424242093450559</v>
      </c>
      <c r="E160" s="30">
        <v>4387007</v>
      </c>
      <c r="F160" s="30">
        <v>3127077.7119764704</v>
      </c>
      <c r="G160" s="31">
        <v>71.280435886618605</v>
      </c>
      <c r="H160" s="30">
        <v>3265423</v>
      </c>
      <c r="I160" s="30">
        <v>2367246.5597761758</v>
      </c>
      <c r="J160" s="31">
        <v>72.494331049183387</v>
      </c>
      <c r="K160" s="30">
        <v>2771918.0000000005</v>
      </c>
      <c r="L160" s="30">
        <v>2067626.1854869693</v>
      </c>
      <c r="M160" s="31">
        <v>74.591895773502998</v>
      </c>
      <c r="N160" s="30">
        <v>3402889</v>
      </c>
      <c r="O160" s="30">
        <v>2476063.1748497337</v>
      </c>
      <c r="P160" s="31">
        <v>72.763559870737296</v>
      </c>
      <c r="Q160" s="30">
        <v>3510465.0000000005</v>
      </c>
      <c r="R160" s="30">
        <v>2701006.6143082068</v>
      </c>
      <c r="S160" s="31">
        <v>76.941562280444515</v>
      </c>
      <c r="T160" s="30">
        <v>5107304</v>
      </c>
      <c r="U160" s="30">
        <v>3482046.3696579188</v>
      </c>
      <c r="V160" s="31">
        <v>68.177777740622432</v>
      </c>
      <c r="W160" s="30">
        <v>5198209.0000000009</v>
      </c>
      <c r="X160" s="30">
        <v>4015154.3162519154</v>
      </c>
      <c r="Y160" s="31">
        <v>77.241109702436262</v>
      </c>
      <c r="Z160" s="30">
        <v>3164147</v>
      </c>
      <c r="AA160" s="30">
        <v>2430732.0964242779</v>
      </c>
      <c r="AB160" s="31">
        <v>76.821086265090656</v>
      </c>
      <c r="AC160" s="30">
        <v>1869522.0000000005</v>
      </c>
      <c r="AD160" s="30">
        <v>1293044.558937754</v>
      </c>
      <c r="AE160" s="31">
        <v>69.164447325987808</v>
      </c>
      <c r="AF160" s="30">
        <v>3309362.0000000005</v>
      </c>
      <c r="AG160" s="30">
        <v>2411075.9451079611</v>
      </c>
      <c r="AH160" s="31">
        <v>72.856216548928785</v>
      </c>
      <c r="AI160" s="30">
        <v>1103958.0000000002</v>
      </c>
      <c r="AJ160" s="30">
        <v>738589.03301923419</v>
      </c>
      <c r="AK160" s="31">
        <v>66.903725777541723</v>
      </c>
      <c r="AL160" s="30">
        <v>32437186.000000004</v>
      </c>
      <c r="AM160" s="30">
        <v>23782147.748188831</v>
      </c>
      <c r="AN160" s="31">
        <v>73.317542860187771</v>
      </c>
      <c r="AO160" s="23">
        <f t="shared" si="27"/>
        <v>34306708.000000007</v>
      </c>
      <c r="AP160" s="23">
        <f t="shared" si="28"/>
        <v>25075192.307126585</v>
      </c>
      <c r="AQ160" s="24">
        <f t="shared" si="29"/>
        <v>73.091222588674427</v>
      </c>
      <c r="AR160" s="23">
        <f t="shared" si="30"/>
        <v>38720028.000000007</v>
      </c>
      <c r="AS160" s="23">
        <f t="shared" si="31"/>
        <v>28224857.285253778</v>
      </c>
      <c r="AT160" s="24">
        <f t="shared" si="32"/>
        <v>72.894723333500096</v>
      </c>
      <c r="AU160" s="23">
        <f t="shared" si="33"/>
        <v>33612724.000000007</v>
      </c>
      <c r="AV160" s="23">
        <f t="shared" si="34"/>
        <v>24742810.915595859</v>
      </c>
      <c r="AW160" s="24">
        <f t="shared" si="35"/>
        <v>73.611442249059778</v>
      </c>
      <c r="AX160" s="23"/>
      <c r="AY160" s="23"/>
      <c r="AZ160" s="24"/>
      <c r="BA160" s="23"/>
      <c r="BB160" s="23"/>
      <c r="BC160" s="24"/>
      <c r="BD160" s="23"/>
      <c r="BE160" s="23"/>
      <c r="BF160" s="24"/>
      <c r="BG160" s="23"/>
      <c r="BH160" s="23"/>
      <c r="BI160" s="24"/>
      <c r="BJ160" s="23"/>
      <c r="BK160" s="23"/>
      <c r="BL160" s="24"/>
      <c r="BM160" s="23"/>
      <c r="BN160" s="23"/>
      <c r="BO160" s="24"/>
      <c r="BP160" s="23"/>
      <c r="BQ160" s="23"/>
      <c r="BR160" s="24"/>
      <c r="BS160" s="23"/>
      <c r="BT160" s="23"/>
      <c r="BU160" s="24"/>
      <c r="BV160" s="23"/>
      <c r="BW160" s="23"/>
      <c r="BX160" s="24"/>
      <c r="BY160" s="23"/>
    </row>
    <row r="161" spans="1:77" x14ac:dyDescent="0.45">
      <c r="A161" s="25" t="s">
        <v>158</v>
      </c>
      <c r="B161" s="30">
        <v>1630708</v>
      </c>
      <c r="C161" s="30">
        <v>1112172.0520388356</v>
      </c>
      <c r="D161" s="31">
        <v>68.20179039036023</v>
      </c>
      <c r="E161" s="30">
        <v>4389689.0000000009</v>
      </c>
      <c r="F161" s="30">
        <v>3138931.764116969</v>
      </c>
      <c r="G161" s="31">
        <v>71.506928261135769</v>
      </c>
      <c r="H161" s="30">
        <v>3269241.0000000009</v>
      </c>
      <c r="I161" s="30">
        <v>2368672.2752849832</v>
      </c>
      <c r="J161" s="31">
        <v>72.453278154929009</v>
      </c>
      <c r="K161" s="30">
        <v>2774581.0000000005</v>
      </c>
      <c r="L161" s="30">
        <v>2066257.3227483018</v>
      </c>
      <c r="M161" s="31">
        <v>74.470967787507433</v>
      </c>
      <c r="N161" s="30">
        <v>3405316</v>
      </c>
      <c r="O161" s="30">
        <v>2472046.1924833744</v>
      </c>
      <c r="P161" s="31">
        <v>72.593738510122833</v>
      </c>
      <c r="Q161" s="30">
        <v>3514295.0000000009</v>
      </c>
      <c r="R161" s="30">
        <v>2698697.561662754</v>
      </c>
      <c r="S161" s="31">
        <v>76.792004133482052</v>
      </c>
      <c r="T161" s="30">
        <v>5113495</v>
      </c>
      <c r="U161" s="30">
        <v>3508442.8346892111</v>
      </c>
      <c r="V161" s="31">
        <v>68.611445492548853</v>
      </c>
      <c r="W161" s="30">
        <v>5202931</v>
      </c>
      <c r="X161" s="30">
        <v>4019488.2641596822</v>
      </c>
      <c r="Y161" s="31">
        <v>77.254306546822974</v>
      </c>
      <c r="Z161" s="30">
        <v>3167734</v>
      </c>
      <c r="AA161" s="30">
        <v>2424404.4739645654</v>
      </c>
      <c r="AB161" s="31">
        <v>76.534345180642234</v>
      </c>
      <c r="AC161" s="30">
        <v>1870660.0000000005</v>
      </c>
      <c r="AD161" s="30">
        <v>1302073.3648835914</v>
      </c>
      <c r="AE161" s="31">
        <v>69.605025225513515</v>
      </c>
      <c r="AF161" s="30">
        <v>3310992</v>
      </c>
      <c r="AG161" s="30">
        <v>2420717.2337853597</v>
      </c>
      <c r="AH161" s="31">
        <v>73.111539797902253</v>
      </c>
      <c r="AI161" s="30">
        <v>1105034</v>
      </c>
      <c r="AJ161" s="30">
        <v>747502.5043311629</v>
      </c>
      <c r="AK161" s="31">
        <v>67.645204068939321</v>
      </c>
      <c r="AL161" s="30">
        <v>32467990.000000004</v>
      </c>
      <c r="AM161" s="30">
        <v>23809112.741148677</v>
      </c>
      <c r="AN161" s="31">
        <v>73.331033861808734</v>
      </c>
      <c r="AO161" s="23">
        <f t="shared" si="27"/>
        <v>34338650.000000007</v>
      </c>
      <c r="AP161" s="23">
        <f t="shared" si="28"/>
        <v>25111186.106032267</v>
      </c>
      <c r="AQ161" s="24">
        <f t="shared" si="29"/>
        <v>73.128052809391932</v>
      </c>
      <c r="AR161" s="23">
        <f t="shared" si="30"/>
        <v>38754676.000000007</v>
      </c>
      <c r="AS161" s="23">
        <f t="shared" si="31"/>
        <v>28279405.844148792</v>
      </c>
      <c r="AT161" s="24">
        <f t="shared" si="32"/>
        <v>72.970306458371084</v>
      </c>
      <c r="AU161" s="23">
        <f t="shared" si="33"/>
        <v>33641181.000000007</v>
      </c>
      <c r="AV161" s="23">
        <f t="shared" si="34"/>
        <v>24770963.009459581</v>
      </c>
      <c r="AW161" s="24">
        <f t="shared" si="35"/>
        <v>73.63285792332789</v>
      </c>
      <c r="AX161" s="23"/>
      <c r="AY161" s="23"/>
      <c r="AZ161" s="24"/>
      <c r="BA161" s="23"/>
      <c r="BB161" s="23"/>
      <c r="BC161" s="24"/>
      <c r="BD161" s="23"/>
      <c r="BE161" s="23"/>
      <c r="BF161" s="24"/>
      <c r="BG161" s="23"/>
      <c r="BH161" s="23"/>
      <c r="BI161" s="24"/>
      <c r="BJ161" s="23"/>
      <c r="BK161" s="23"/>
      <c r="BL161" s="24"/>
      <c r="BM161" s="23"/>
      <c r="BN161" s="23"/>
      <c r="BO161" s="24"/>
      <c r="BP161" s="23"/>
      <c r="BQ161" s="23"/>
      <c r="BR161" s="24"/>
      <c r="BS161" s="23"/>
      <c r="BT161" s="23"/>
      <c r="BU161" s="24"/>
      <c r="BV161" s="23"/>
      <c r="BW161" s="23"/>
      <c r="BX161" s="24"/>
      <c r="BY161" s="23"/>
    </row>
    <row r="162" spans="1:77" x14ac:dyDescent="0.45">
      <c r="A162" s="25" t="s">
        <v>159</v>
      </c>
      <c r="B162" s="30">
        <v>1631319</v>
      </c>
      <c r="C162" s="30">
        <v>1108631.8751701089</v>
      </c>
      <c r="D162" s="31">
        <v>67.95923269269278</v>
      </c>
      <c r="E162" s="30">
        <v>4392873</v>
      </c>
      <c r="F162" s="30">
        <v>3156004.1381731005</v>
      </c>
      <c r="G162" s="31">
        <v>71.843737302970069</v>
      </c>
      <c r="H162" s="30">
        <v>3271265</v>
      </c>
      <c r="I162" s="30">
        <v>2365220.700551522</v>
      </c>
      <c r="J162" s="31">
        <v>72.302937871175899</v>
      </c>
      <c r="K162" s="30">
        <v>2777343</v>
      </c>
      <c r="L162" s="30">
        <v>2079191.6142000905</v>
      </c>
      <c r="M162" s="31">
        <v>74.86261560779819</v>
      </c>
      <c r="N162" s="30">
        <v>3407897</v>
      </c>
      <c r="O162" s="30">
        <v>2469071.4122271538</v>
      </c>
      <c r="P162" s="31">
        <v>72.451468228856498</v>
      </c>
      <c r="Q162" s="30">
        <v>3517488</v>
      </c>
      <c r="R162" s="30">
        <v>2701169.4053234216</v>
      </c>
      <c r="S162" s="31">
        <v>76.792569166502389</v>
      </c>
      <c r="T162" s="30">
        <v>5119345</v>
      </c>
      <c r="U162" s="30">
        <v>3508184.1420831699</v>
      </c>
      <c r="V162" s="31">
        <v>68.527988289188755</v>
      </c>
      <c r="W162" s="30">
        <v>5207969</v>
      </c>
      <c r="X162" s="30">
        <v>4029431.4612788158</v>
      </c>
      <c r="Y162" s="31">
        <v>77.370496277508863</v>
      </c>
      <c r="Z162" s="30">
        <v>3170431</v>
      </c>
      <c r="AA162" s="30">
        <v>2424932.017637379</v>
      </c>
      <c r="AB162" s="31">
        <v>76.48587897473179</v>
      </c>
      <c r="AC162" s="30">
        <v>1871856.0000000002</v>
      </c>
      <c r="AD162" s="30">
        <v>1308571.3053378735</v>
      </c>
      <c r="AE162" s="31">
        <v>69.907690834010381</v>
      </c>
      <c r="AF162" s="30">
        <v>3312932.0000000005</v>
      </c>
      <c r="AG162" s="30">
        <v>2428012.1555892024</v>
      </c>
      <c r="AH162" s="31">
        <v>73.288922187029556</v>
      </c>
      <c r="AI162" s="30">
        <v>1106210</v>
      </c>
      <c r="AJ162" s="30">
        <v>751846.86204121797</v>
      </c>
      <c r="AK162" s="31">
        <v>67.966015678869113</v>
      </c>
      <c r="AL162" s="30">
        <v>32495930</v>
      </c>
      <c r="AM162" s="30">
        <v>23841836.766644761</v>
      </c>
      <c r="AN162" s="31">
        <v>73.368685760477575</v>
      </c>
      <c r="AO162" s="23">
        <f t="shared" si="27"/>
        <v>34367786</v>
      </c>
      <c r="AP162" s="23">
        <f t="shared" si="28"/>
        <v>25150408.071982633</v>
      </c>
      <c r="AQ162" s="24">
        <f t="shared" si="29"/>
        <v>73.180181208014488</v>
      </c>
      <c r="AR162" s="23">
        <f t="shared" si="30"/>
        <v>38786928</v>
      </c>
      <c r="AS162" s="23">
        <f t="shared" si="31"/>
        <v>28330267.08961305</v>
      </c>
      <c r="AT162" s="24">
        <f t="shared" si="32"/>
        <v>73.040760252044322</v>
      </c>
      <c r="AU162" s="23">
        <f t="shared" si="33"/>
        <v>33667583</v>
      </c>
      <c r="AV162" s="23">
        <f t="shared" si="34"/>
        <v>24822082.947529882</v>
      </c>
      <c r="AW162" s="24">
        <f t="shared" si="35"/>
        <v>73.72695256303335</v>
      </c>
      <c r="AX162" s="23"/>
      <c r="AY162" s="23"/>
      <c r="AZ162" s="24"/>
      <c r="BA162" s="23"/>
      <c r="BB162" s="23"/>
      <c r="BC162" s="24"/>
      <c r="BD162" s="23"/>
      <c r="BE162" s="23"/>
      <c r="BF162" s="24"/>
      <c r="BG162" s="23"/>
      <c r="BH162" s="23"/>
      <c r="BI162" s="24"/>
      <c r="BJ162" s="23"/>
      <c r="BK162" s="23"/>
      <c r="BL162" s="24"/>
      <c r="BM162" s="23"/>
      <c r="BN162" s="23"/>
      <c r="BO162" s="24"/>
      <c r="BP162" s="23"/>
      <c r="BQ162" s="23"/>
      <c r="BR162" s="24"/>
      <c r="BS162" s="23"/>
      <c r="BT162" s="23"/>
      <c r="BU162" s="24"/>
      <c r="BV162" s="23"/>
      <c r="BW162" s="23"/>
      <c r="BX162" s="24"/>
      <c r="BY162" s="23"/>
    </row>
    <row r="163" spans="1:77" x14ac:dyDescent="0.45">
      <c r="A163" s="25" t="s">
        <v>160</v>
      </c>
      <c r="B163" s="30">
        <v>1631986.0000000005</v>
      </c>
      <c r="C163" s="30">
        <v>1106616.2886865856</v>
      </c>
      <c r="D163" s="31">
        <v>67.807952316170926</v>
      </c>
      <c r="E163" s="30">
        <v>4395868.0000000009</v>
      </c>
      <c r="F163" s="30">
        <v>3147806.911064879</v>
      </c>
      <c r="G163" s="31">
        <v>71.608312876202802</v>
      </c>
      <c r="H163" s="30">
        <v>3273298.0000000009</v>
      </c>
      <c r="I163" s="30">
        <v>2382187.3029612135</v>
      </c>
      <c r="J163" s="31">
        <v>72.776365089924994</v>
      </c>
      <c r="K163" s="30">
        <v>2780155.0000000005</v>
      </c>
      <c r="L163" s="30">
        <v>2089144.4913071673</v>
      </c>
      <c r="M163" s="31">
        <v>75.14489268789572</v>
      </c>
      <c r="N163" s="30">
        <v>3410617.0000000014</v>
      </c>
      <c r="O163" s="30">
        <v>2467882.9990938902</v>
      </c>
      <c r="P163" s="31">
        <v>72.358842962838963</v>
      </c>
      <c r="Q163" s="30">
        <v>3520624.0000000009</v>
      </c>
      <c r="R163" s="30">
        <v>2708506.2988215061</v>
      </c>
      <c r="S163" s="31">
        <v>76.932563625695479</v>
      </c>
      <c r="T163" s="30">
        <v>5125229.0000000019</v>
      </c>
      <c r="U163" s="30">
        <v>3512234.9869604278</v>
      </c>
      <c r="V163" s="31">
        <v>68.528352332362644</v>
      </c>
      <c r="W163" s="30">
        <v>5212960.0000000009</v>
      </c>
      <c r="X163" s="30">
        <v>4022222.7468767278</v>
      </c>
      <c r="Y163" s="31">
        <v>77.15813562499477</v>
      </c>
      <c r="Z163" s="30">
        <v>3173273.0000000005</v>
      </c>
      <c r="AA163" s="30">
        <v>2423987.1862954702</v>
      </c>
      <c r="AB163" s="31">
        <v>76.387603155967668</v>
      </c>
      <c r="AC163" s="30">
        <v>1873183.0000000002</v>
      </c>
      <c r="AD163" s="30">
        <v>1314588.7422503666</v>
      </c>
      <c r="AE163" s="31">
        <v>70.179408111773725</v>
      </c>
      <c r="AF163" s="30">
        <v>3314614</v>
      </c>
      <c r="AG163" s="30">
        <v>2423776.6303195301</v>
      </c>
      <c r="AH163" s="31">
        <v>73.123948378892081</v>
      </c>
      <c r="AI163" s="30">
        <v>1107429</v>
      </c>
      <c r="AJ163" s="30">
        <v>756574.38499116316</v>
      </c>
      <c r="AK163" s="31">
        <v>68.31809398084782</v>
      </c>
      <c r="AL163" s="30">
        <v>32524010.000000007</v>
      </c>
      <c r="AM163" s="30">
        <v>23860589.212067865</v>
      </c>
      <c r="AN163" s="31">
        <v>73.362999249071251</v>
      </c>
      <c r="AO163" s="23">
        <f t="shared" si="27"/>
        <v>34397193.000000007</v>
      </c>
      <c r="AP163" s="23">
        <f t="shared" si="28"/>
        <v>25175177.954318233</v>
      </c>
      <c r="AQ163" s="24">
        <f t="shared" si="29"/>
        <v>73.18962903257318</v>
      </c>
      <c r="AR163" s="23">
        <f t="shared" si="30"/>
        <v>38819236.000000007</v>
      </c>
      <c r="AS163" s="23">
        <f t="shared" si="31"/>
        <v>28355528.969628923</v>
      </c>
      <c r="AT163" s="24">
        <f t="shared" si="32"/>
        <v>73.045046454878488</v>
      </c>
      <c r="AU163" s="23">
        <f t="shared" si="33"/>
        <v>33694007.000000007</v>
      </c>
      <c r="AV163" s="23">
        <f t="shared" si="34"/>
        <v>24843293.982668497</v>
      </c>
      <c r="AW163" s="24">
        <f t="shared" si="35"/>
        <v>73.732085301307421</v>
      </c>
      <c r="AX163" s="23"/>
      <c r="AY163" s="23"/>
      <c r="AZ163" s="24"/>
      <c r="BA163" s="23"/>
      <c r="BB163" s="23"/>
      <c r="BC163" s="24"/>
      <c r="BD163" s="23"/>
      <c r="BE163" s="23"/>
      <c r="BF163" s="24"/>
      <c r="BG163" s="23"/>
      <c r="BH163" s="23"/>
      <c r="BI163" s="24"/>
      <c r="BJ163" s="23"/>
      <c r="BK163" s="23"/>
      <c r="BL163" s="24"/>
      <c r="BM163" s="23"/>
      <c r="BN163" s="23"/>
      <c r="BO163" s="24"/>
      <c r="BP163" s="23"/>
      <c r="BQ163" s="23"/>
      <c r="BR163" s="24"/>
      <c r="BS163" s="23"/>
      <c r="BT163" s="23"/>
      <c r="BU163" s="24"/>
      <c r="BV163" s="23"/>
      <c r="BW163" s="23"/>
      <c r="BX163" s="24"/>
      <c r="BY163" s="23"/>
    </row>
    <row r="164" spans="1:77" x14ac:dyDescent="0.45">
      <c r="A164" s="25" t="s">
        <v>161</v>
      </c>
      <c r="B164" s="30">
        <v>1632807.9999999998</v>
      </c>
      <c r="C164" s="30">
        <v>1106533.000973233</v>
      </c>
      <c r="D164" s="31">
        <v>67.768715058551479</v>
      </c>
      <c r="E164" s="30">
        <v>4399082</v>
      </c>
      <c r="F164" s="30">
        <v>3156915.8610212295</v>
      </c>
      <c r="G164" s="31">
        <v>71.763060134392347</v>
      </c>
      <c r="H164" s="30">
        <v>3275551.9999999991</v>
      </c>
      <c r="I164" s="30">
        <v>2368828.3359669191</v>
      </c>
      <c r="J164" s="31">
        <v>72.318446966096701</v>
      </c>
      <c r="K164" s="30">
        <v>2782895</v>
      </c>
      <c r="L164" s="30">
        <v>2091236.3074550047</v>
      </c>
      <c r="M164" s="31">
        <v>75.146072972749778</v>
      </c>
      <c r="N164" s="30">
        <v>3412867.9999999991</v>
      </c>
      <c r="O164" s="30">
        <v>2450852.9917596849</v>
      </c>
      <c r="P164" s="31">
        <v>71.812123755143347</v>
      </c>
      <c r="Q164" s="30">
        <v>3523719</v>
      </c>
      <c r="R164" s="30">
        <v>2702712.6117842626</v>
      </c>
      <c r="S164" s="31">
        <v>76.700571520721795</v>
      </c>
      <c r="T164" s="30">
        <v>5131179</v>
      </c>
      <c r="U164" s="30">
        <v>3495346.5245691305</v>
      </c>
      <c r="V164" s="31">
        <v>68.119754243013745</v>
      </c>
      <c r="W164" s="30">
        <v>5217698</v>
      </c>
      <c r="X164" s="30">
        <v>4034122.1028437037</v>
      </c>
      <c r="Y164" s="31">
        <v>77.316128738070006</v>
      </c>
      <c r="Z164" s="30">
        <v>3175821</v>
      </c>
      <c r="AA164" s="30">
        <v>2420404.0155068412</v>
      </c>
      <c r="AB164" s="31">
        <v>76.213489850556485</v>
      </c>
      <c r="AC164" s="30">
        <v>1874438</v>
      </c>
      <c r="AD164" s="30">
        <v>1313869.580891222</v>
      </c>
      <c r="AE164" s="31">
        <v>70.094053838602406</v>
      </c>
      <c r="AF164" s="30">
        <v>3316220.9999999995</v>
      </c>
      <c r="AG164" s="30">
        <v>2428488.3063521017</v>
      </c>
      <c r="AH164" s="31">
        <v>73.230593086290156</v>
      </c>
      <c r="AI164" s="30">
        <v>1108534</v>
      </c>
      <c r="AJ164" s="30">
        <v>753510.62496788707</v>
      </c>
      <c r="AK164" s="31">
        <v>67.973614247996636</v>
      </c>
      <c r="AL164" s="30">
        <v>32551621.999999996</v>
      </c>
      <c r="AM164" s="30">
        <v>23826951.751880005</v>
      </c>
      <c r="AN164" s="31">
        <v>73.197433147509543</v>
      </c>
      <c r="AO164" s="23">
        <f t="shared" si="27"/>
        <v>34426060</v>
      </c>
      <c r="AP164" s="23">
        <f t="shared" si="28"/>
        <v>25140821.332771227</v>
      </c>
      <c r="AQ164" s="24">
        <f t="shared" si="29"/>
        <v>73.028459640084364</v>
      </c>
      <c r="AR164" s="23">
        <f t="shared" si="30"/>
        <v>38850815</v>
      </c>
      <c r="AS164" s="23">
        <f t="shared" si="31"/>
        <v>28322820.264091216</v>
      </c>
      <c r="AT164" s="24">
        <f t="shared" si="32"/>
        <v>72.901482926654737</v>
      </c>
      <c r="AU164" s="23">
        <f t="shared" si="33"/>
        <v>33719636</v>
      </c>
      <c r="AV164" s="23">
        <f t="shared" si="34"/>
        <v>24827473.739522085</v>
      </c>
      <c r="AW164" s="24">
        <f t="shared" si="35"/>
        <v>73.629127371132014</v>
      </c>
      <c r="AX164" s="23"/>
      <c r="AY164" s="23"/>
      <c r="AZ164" s="24"/>
      <c r="BA164" s="23"/>
      <c r="BB164" s="23"/>
      <c r="BC164" s="24"/>
      <c r="BD164" s="23"/>
      <c r="BE164" s="23"/>
      <c r="BF164" s="24"/>
      <c r="BG164" s="23"/>
      <c r="BH164" s="23"/>
      <c r="BI164" s="24"/>
      <c r="BJ164" s="23"/>
      <c r="BK164" s="23"/>
      <c r="BL164" s="24"/>
      <c r="BM164" s="23"/>
      <c r="BN164" s="23"/>
      <c r="BO164" s="24"/>
      <c r="BP164" s="23"/>
      <c r="BQ164" s="23"/>
      <c r="BR164" s="24"/>
      <c r="BS164" s="23"/>
      <c r="BT164" s="23"/>
      <c r="BU164" s="24"/>
      <c r="BV164" s="23"/>
      <c r="BW164" s="23"/>
      <c r="BX164" s="24"/>
      <c r="BY164" s="23"/>
    </row>
    <row r="165" spans="1:77" x14ac:dyDescent="0.45">
      <c r="A165" s="25" t="s">
        <v>162</v>
      </c>
      <c r="B165" s="30">
        <v>1633538</v>
      </c>
      <c r="C165" s="30">
        <v>1113056.801242522</v>
      </c>
      <c r="D165" s="31">
        <v>68.137796686855282</v>
      </c>
      <c r="E165" s="30">
        <v>4402161</v>
      </c>
      <c r="F165" s="30">
        <v>3140288.0811942518</v>
      </c>
      <c r="G165" s="31">
        <v>71.335148378131819</v>
      </c>
      <c r="H165" s="30">
        <v>3277690</v>
      </c>
      <c r="I165" s="30">
        <v>2362529.6064281589</v>
      </c>
      <c r="J165" s="31">
        <v>72.079104687391393</v>
      </c>
      <c r="K165" s="30">
        <v>2785815</v>
      </c>
      <c r="L165" s="30">
        <v>2101190.5538048851</v>
      </c>
      <c r="M165" s="31">
        <v>75.424626323172404</v>
      </c>
      <c r="N165" s="30">
        <v>3415674</v>
      </c>
      <c r="O165" s="30">
        <v>2462463.1346801464</v>
      </c>
      <c r="P165" s="31">
        <v>72.093037411654223</v>
      </c>
      <c r="Q165" s="30">
        <v>3526932</v>
      </c>
      <c r="R165" s="30">
        <v>2686823.785758222</v>
      </c>
      <c r="S165" s="31">
        <v>76.180198137027361</v>
      </c>
      <c r="T165" s="30">
        <v>5137223</v>
      </c>
      <c r="U165" s="30">
        <v>3492277.3800199884</v>
      </c>
      <c r="V165" s="31">
        <v>67.979867333382032</v>
      </c>
      <c r="W165" s="30">
        <v>5222599</v>
      </c>
      <c r="X165" s="30">
        <v>4032790.9599552522</v>
      </c>
      <c r="Y165" s="31">
        <v>77.218085477273902</v>
      </c>
      <c r="Z165" s="30">
        <v>3178554</v>
      </c>
      <c r="AA165" s="30">
        <v>2406915.764305511</v>
      </c>
      <c r="AB165" s="31">
        <v>75.723607788494746</v>
      </c>
      <c r="AC165" s="30">
        <v>1875776.0000000002</v>
      </c>
      <c r="AD165" s="30">
        <v>1309963.0161705548</v>
      </c>
      <c r="AE165" s="31">
        <v>69.835791489525107</v>
      </c>
      <c r="AF165" s="30">
        <v>3317797</v>
      </c>
      <c r="AG165" s="30">
        <v>2432543.7216853574</v>
      </c>
      <c r="AH165" s="31">
        <v>73.318039701806867</v>
      </c>
      <c r="AI165" s="30">
        <v>1109702</v>
      </c>
      <c r="AJ165" s="30">
        <v>748523.19377613382</v>
      </c>
      <c r="AK165" s="31">
        <v>67.45263086631671</v>
      </c>
      <c r="AL165" s="30">
        <v>32580186</v>
      </c>
      <c r="AM165" s="30">
        <v>23798336.067388941</v>
      </c>
      <c r="AN165" s="31">
        <v>73.045427264868721</v>
      </c>
      <c r="AO165" s="23">
        <f t="shared" si="27"/>
        <v>34455962</v>
      </c>
      <c r="AP165" s="23">
        <f t="shared" si="28"/>
        <v>25108299.083559494</v>
      </c>
      <c r="AQ165" s="24">
        <f t="shared" si="29"/>
        <v>72.870695305385738</v>
      </c>
      <c r="AR165" s="23">
        <f t="shared" si="30"/>
        <v>38883461</v>
      </c>
      <c r="AS165" s="23">
        <f t="shared" si="31"/>
        <v>28289365.999020986</v>
      </c>
      <c r="AT165" s="24">
        <f t="shared" si="32"/>
        <v>72.75423861837038</v>
      </c>
      <c r="AU165" s="23">
        <f t="shared" si="33"/>
        <v>33746238</v>
      </c>
      <c r="AV165" s="23">
        <f t="shared" si="34"/>
        <v>24797088.619000997</v>
      </c>
      <c r="AW165" s="24">
        <f t="shared" si="35"/>
        <v>73.481045854654951</v>
      </c>
      <c r="AX165" s="23"/>
      <c r="AY165" s="23"/>
      <c r="AZ165" s="24"/>
      <c r="BA165" s="23"/>
      <c r="BB165" s="23"/>
      <c r="BC165" s="24"/>
      <c r="BD165" s="23"/>
      <c r="BE165" s="23"/>
      <c r="BF165" s="24"/>
      <c r="BG165" s="23"/>
      <c r="BH165" s="23"/>
      <c r="BI165" s="24"/>
      <c r="BJ165" s="23"/>
      <c r="BK165" s="23"/>
      <c r="BL165" s="24"/>
      <c r="BM165" s="23"/>
      <c r="BN165" s="23"/>
      <c r="BO165" s="24"/>
      <c r="BP165" s="23"/>
      <c r="BQ165" s="23"/>
      <c r="BR165" s="24"/>
      <c r="BS165" s="23"/>
      <c r="BT165" s="23"/>
      <c r="BU165" s="24"/>
      <c r="BV165" s="23"/>
      <c r="BW165" s="23"/>
      <c r="BX165" s="24"/>
      <c r="BY165" s="23"/>
    </row>
    <row r="166" spans="1:77" x14ac:dyDescent="0.45">
      <c r="A166" s="25" t="s">
        <v>163</v>
      </c>
      <c r="B166" s="30">
        <v>1634196</v>
      </c>
      <c r="C166" s="30">
        <v>1114424.9250849485</v>
      </c>
      <c r="D166" s="31">
        <v>68.194079846294358</v>
      </c>
      <c r="E166" s="30">
        <v>4405271</v>
      </c>
      <c r="F166" s="30">
        <v>3120766.1688885549</v>
      </c>
      <c r="G166" s="31">
        <v>70.841638775198049</v>
      </c>
      <c r="H166" s="30">
        <v>3279932</v>
      </c>
      <c r="I166" s="30">
        <v>2379208.1859400431</v>
      </c>
      <c r="J166" s="31">
        <v>72.538338780805304</v>
      </c>
      <c r="K166" s="30">
        <v>2788601</v>
      </c>
      <c r="L166" s="30">
        <v>2100159.5909254584</v>
      </c>
      <c r="M166" s="31">
        <v>75.312301434499176</v>
      </c>
      <c r="N166" s="30">
        <v>3418315.0000000005</v>
      </c>
      <c r="O166" s="30">
        <v>2454258.8888830384</v>
      </c>
      <c r="P166" s="31">
        <v>71.79732964583539</v>
      </c>
      <c r="Q166" s="30">
        <v>3530180</v>
      </c>
      <c r="R166" s="30">
        <v>2680845.3039221233</v>
      </c>
      <c r="S166" s="31">
        <v>75.940753840374242</v>
      </c>
      <c r="T166" s="30">
        <v>5142955</v>
      </c>
      <c r="U166" s="30">
        <v>3508051.3684999305</v>
      </c>
      <c r="V166" s="31">
        <v>68.210812042880605</v>
      </c>
      <c r="W166" s="30">
        <v>5227500.0000000009</v>
      </c>
      <c r="X166" s="30">
        <v>4031530.6701946724</v>
      </c>
      <c r="Y166" s="31">
        <v>77.121581448009024</v>
      </c>
      <c r="Z166" s="30">
        <v>3181296</v>
      </c>
      <c r="AA166" s="30">
        <v>2407121.5577852158</v>
      </c>
      <c r="AB166" s="31">
        <v>75.664809492270308</v>
      </c>
      <c r="AC166" s="30">
        <v>1876959</v>
      </c>
      <c r="AD166" s="30">
        <v>1311877.3873729547</v>
      </c>
      <c r="AE166" s="31">
        <v>69.893768983390416</v>
      </c>
      <c r="AF166" s="30">
        <v>3319385</v>
      </c>
      <c r="AG166" s="30">
        <v>2428072.9247438964</v>
      </c>
      <c r="AH166" s="31">
        <v>73.148276706193968</v>
      </c>
      <c r="AI166" s="30">
        <v>1110878</v>
      </c>
      <c r="AJ166" s="30">
        <v>744944.59367427614</v>
      </c>
      <c r="AK166" s="31">
        <v>67.059082426177866</v>
      </c>
      <c r="AL166" s="30">
        <v>32608246</v>
      </c>
      <c r="AM166" s="30">
        <v>23796366.660123985</v>
      </c>
      <c r="AN166" s="31">
        <v>72.976530722087858</v>
      </c>
      <c r="AO166" s="23">
        <f t="shared" si="27"/>
        <v>34485205</v>
      </c>
      <c r="AP166" s="23">
        <f t="shared" si="28"/>
        <v>25108244.047496941</v>
      </c>
      <c r="AQ166" s="24">
        <f t="shared" si="29"/>
        <v>72.80874232151713</v>
      </c>
      <c r="AR166" s="23">
        <f t="shared" si="30"/>
        <v>38915468</v>
      </c>
      <c r="AS166" s="23">
        <f t="shared" si="31"/>
        <v>28281261.565915115</v>
      </c>
      <c r="AT166" s="24">
        <f t="shared" si="32"/>
        <v>72.673574337883124</v>
      </c>
      <c r="AU166" s="23">
        <f t="shared" si="33"/>
        <v>33772513</v>
      </c>
      <c r="AV166" s="23">
        <f t="shared" si="34"/>
        <v>24773210.197415184</v>
      </c>
      <c r="AW166" s="24">
        <f t="shared" si="35"/>
        <v>73.353173918136278</v>
      </c>
      <c r="AX166" s="23"/>
      <c r="AY166" s="23"/>
      <c r="AZ166" s="24"/>
      <c r="BA166" s="23"/>
      <c r="BB166" s="23"/>
      <c r="BC166" s="24"/>
      <c r="BD166" s="23"/>
      <c r="BE166" s="23"/>
      <c r="BF166" s="24"/>
      <c r="BG166" s="23"/>
      <c r="BH166" s="23"/>
      <c r="BI166" s="24"/>
      <c r="BJ166" s="23"/>
      <c r="BK166" s="23"/>
      <c r="BL166" s="24"/>
      <c r="BM166" s="23"/>
      <c r="BN166" s="23"/>
      <c r="BO166" s="24"/>
      <c r="BP166" s="23"/>
      <c r="BQ166" s="23"/>
      <c r="BR166" s="24"/>
      <c r="BS166" s="23"/>
      <c r="BT166" s="23"/>
      <c r="BU166" s="24"/>
      <c r="BV166" s="23"/>
      <c r="BW166" s="23"/>
      <c r="BX166" s="24"/>
      <c r="BY166" s="23"/>
    </row>
    <row r="167" spans="1:77" x14ac:dyDescent="0.45">
      <c r="A167" s="25" t="s">
        <v>164</v>
      </c>
      <c r="B167" s="30">
        <v>1634912</v>
      </c>
      <c r="C167" s="30">
        <v>1104691.1607142542</v>
      </c>
      <c r="D167" s="31">
        <v>67.568845339336562</v>
      </c>
      <c r="E167" s="30">
        <v>4408388</v>
      </c>
      <c r="F167" s="30">
        <v>3118776.5882492014</v>
      </c>
      <c r="G167" s="31">
        <v>70.746417698469401</v>
      </c>
      <c r="H167" s="30">
        <v>3281933</v>
      </c>
      <c r="I167" s="30">
        <v>2386039.5782563509</v>
      </c>
      <c r="J167" s="31">
        <v>72.702263521417137</v>
      </c>
      <c r="K167" s="30">
        <v>2791336.0000000005</v>
      </c>
      <c r="L167" s="30">
        <v>2109232.5810351549</v>
      </c>
      <c r="M167" s="31">
        <v>75.563550251032282</v>
      </c>
      <c r="N167" s="30">
        <v>3420951</v>
      </c>
      <c r="O167" s="30">
        <v>2458983.9927266613</v>
      </c>
      <c r="P167" s="31">
        <v>71.880129026304715</v>
      </c>
      <c r="Q167" s="30">
        <v>3533363</v>
      </c>
      <c r="R167" s="30">
        <v>2673707.8077669293</v>
      </c>
      <c r="S167" s="31">
        <v>75.670340346206416</v>
      </c>
      <c r="T167" s="30">
        <v>5148942</v>
      </c>
      <c r="U167" s="30">
        <v>3533878.8941547601</v>
      </c>
      <c r="V167" s="31">
        <v>68.63310742585098</v>
      </c>
      <c r="W167" s="30">
        <v>5232342</v>
      </c>
      <c r="X167" s="30">
        <v>4052501.0734422216</v>
      </c>
      <c r="Y167" s="31">
        <v>77.450997534989526</v>
      </c>
      <c r="Z167" s="30">
        <v>3184062</v>
      </c>
      <c r="AA167" s="30">
        <v>2409198.4504323443</v>
      </c>
      <c r="AB167" s="31">
        <v>75.664307115638593</v>
      </c>
      <c r="AC167" s="30">
        <v>1878269</v>
      </c>
      <c r="AD167" s="30">
        <v>1309585.0439442699</v>
      </c>
      <c r="AE167" s="31">
        <v>69.722975992484024</v>
      </c>
      <c r="AF167" s="30">
        <v>3321235</v>
      </c>
      <c r="AG167" s="30">
        <v>2426612.7859448772</v>
      </c>
      <c r="AH167" s="31">
        <v>73.063567797667957</v>
      </c>
      <c r="AI167" s="30">
        <v>1112049</v>
      </c>
      <c r="AJ167" s="30">
        <v>754108.8790720352</v>
      </c>
      <c r="AK167" s="31">
        <v>67.812558535823086</v>
      </c>
      <c r="AL167" s="30">
        <v>32636229.000000004</v>
      </c>
      <c r="AM167" s="30">
        <v>23847010.12677788</v>
      </c>
      <c r="AN167" s="31">
        <v>73.069134693159171</v>
      </c>
      <c r="AO167" s="23">
        <f t="shared" si="27"/>
        <v>34514498</v>
      </c>
      <c r="AP167" s="23">
        <f t="shared" si="28"/>
        <v>25156595.170722149</v>
      </c>
      <c r="AQ167" s="24">
        <f t="shared" si="29"/>
        <v>72.887037704335583</v>
      </c>
      <c r="AR167" s="23">
        <f t="shared" si="30"/>
        <v>38947782</v>
      </c>
      <c r="AS167" s="23">
        <f t="shared" si="31"/>
        <v>28337316.835739061</v>
      </c>
      <c r="AT167" s="24">
        <f t="shared" si="32"/>
        <v>72.757203056489999</v>
      </c>
      <c r="AU167" s="23">
        <f t="shared" si="33"/>
        <v>33798840</v>
      </c>
      <c r="AV167" s="23">
        <f t="shared" si="34"/>
        <v>24803437.9415843</v>
      </c>
      <c r="AW167" s="24">
        <f t="shared" si="35"/>
        <v>73.38547104452195</v>
      </c>
      <c r="AX167" s="23"/>
      <c r="AY167" s="23"/>
      <c r="AZ167" s="24"/>
      <c r="BA167" s="23"/>
      <c r="BB167" s="23"/>
      <c r="BC167" s="24"/>
      <c r="BD167" s="23"/>
      <c r="BE167" s="23"/>
      <c r="BF167" s="24"/>
      <c r="BG167" s="23"/>
      <c r="BH167" s="23"/>
      <c r="BI167" s="24"/>
      <c r="BJ167" s="23"/>
      <c r="BK167" s="23"/>
      <c r="BL167" s="24"/>
      <c r="BM167" s="23"/>
      <c r="BN167" s="23"/>
      <c r="BO167" s="24"/>
      <c r="BP167" s="23"/>
      <c r="BQ167" s="23"/>
      <c r="BR167" s="24"/>
      <c r="BS167" s="23"/>
      <c r="BT167" s="23"/>
      <c r="BU167" s="24"/>
      <c r="BV167" s="23"/>
      <c r="BW167" s="23"/>
      <c r="BX167" s="24"/>
      <c r="BY167" s="23"/>
    </row>
    <row r="168" spans="1:77" x14ac:dyDescent="0.45">
      <c r="A168" s="25" t="s">
        <v>165</v>
      </c>
      <c r="B168" s="30">
        <v>1635621.0000000002</v>
      </c>
      <c r="C168" s="30">
        <v>1125435.2482077214</v>
      </c>
      <c r="D168" s="31">
        <v>68.807825786519075</v>
      </c>
      <c r="E168" s="30">
        <v>4411460</v>
      </c>
      <c r="F168" s="30">
        <v>3140445.4065724108</v>
      </c>
      <c r="G168" s="31">
        <v>71.188345957402106</v>
      </c>
      <c r="H168" s="30">
        <v>3284083</v>
      </c>
      <c r="I168" s="30">
        <v>2390928.9892316889</v>
      </c>
      <c r="J168" s="31">
        <v>72.803549399685963</v>
      </c>
      <c r="K168" s="30">
        <v>2794107</v>
      </c>
      <c r="L168" s="30">
        <v>2111238.7452523462</v>
      </c>
      <c r="M168" s="31">
        <v>75.56041143923072</v>
      </c>
      <c r="N168" s="30">
        <v>3423383.0000000005</v>
      </c>
      <c r="O168" s="30">
        <v>2450038.8878144696</v>
      </c>
      <c r="P168" s="31">
        <v>71.567770471912411</v>
      </c>
      <c r="Q168" s="30">
        <v>3536525.0000000005</v>
      </c>
      <c r="R168" s="30">
        <v>2684599.130341351</v>
      </c>
      <c r="S168" s="31">
        <v>75.910650436271496</v>
      </c>
      <c r="T168" s="30">
        <v>5154737</v>
      </c>
      <c r="U168" s="30">
        <v>3524791.7990138596</v>
      </c>
      <c r="V168" s="31">
        <v>68.379663191620821</v>
      </c>
      <c r="W168" s="30">
        <v>5237210</v>
      </c>
      <c r="X168" s="30">
        <v>4042212.1854159227</v>
      </c>
      <c r="Y168" s="31">
        <v>77.182549208756612</v>
      </c>
      <c r="Z168" s="30">
        <v>3186661</v>
      </c>
      <c r="AA168" s="30">
        <v>2428298.5003938796</v>
      </c>
      <c r="AB168" s="31">
        <v>76.20197129201631</v>
      </c>
      <c r="AC168" s="30">
        <v>1879589</v>
      </c>
      <c r="AD168" s="30">
        <v>1299990.3196364339</v>
      </c>
      <c r="AE168" s="31">
        <v>69.163541584699303</v>
      </c>
      <c r="AF168" s="30">
        <v>3322843</v>
      </c>
      <c r="AG168" s="30">
        <v>2427745.8095246516</v>
      </c>
      <c r="AH168" s="31">
        <v>73.062308677378127</v>
      </c>
      <c r="AI168" s="30">
        <v>1113156</v>
      </c>
      <c r="AJ168" s="30">
        <v>759426.8117694282</v>
      </c>
      <c r="AK168" s="31">
        <v>68.222855715589574</v>
      </c>
      <c r="AL168" s="30">
        <v>32663787</v>
      </c>
      <c r="AM168" s="30">
        <v>23897988.892243654</v>
      </c>
      <c r="AN168" s="31">
        <v>73.163558445454143</v>
      </c>
      <c r="AO168" s="23">
        <f t="shared" si="27"/>
        <v>34543376</v>
      </c>
      <c r="AP168" s="23">
        <f t="shared" si="28"/>
        <v>25197979.211880088</v>
      </c>
      <c r="AQ168" s="24">
        <f t="shared" si="29"/>
        <v>72.945907811327089</v>
      </c>
      <c r="AR168" s="23">
        <f t="shared" si="30"/>
        <v>38979375</v>
      </c>
      <c r="AS168" s="23">
        <f t="shared" si="31"/>
        <v>28385151.833174169</v>
      </c>
      <c r="AT168" s="24">
        <f t="shared" si="32"/>
        <v>72.820951678096861</v>
      </c>
      <c r="AU168" s="23">
        <f t="shared" si="33"/>
        <v>33824638</v>
      </c>
      <c r="AV168" s="23">
        <f t="shared" si="34"/>
        <v>24860360.034160309</v>
      </c>
      <c r="AW168" s="24">
        <f t="shared" si="35"/>
        <v>73.49778594573668</v>
      </c>
      <c r="AX168" s="23"/>
      <c r="AY168" s="23"/>
      <c r="AZ168" s="24"/>
      <c r="BA168" s="23"/>
      <c r="BB168" s="23"/>
      <c r="BC168" s="24"/>
      <c r="BD168" s="23"/>
      <c r="BE168" s="23"/>
      <c r="BF168" s="24"/>
      <c r="BG168" s="23"/>
      <c r="BH168" s="23"/>
      <c r="BI168" s="24"/>
      <c r="BJ168" s="23"/>
      <c r="BK168" s="23"/>
      <c r="BL168" s="24"/>
      <c r="BM168" s="23"/>
      <c r="BN168" s="23"/>
      <c r="BO168" s="24"/>
      <c r="BP168" s="23"/>
      <c r="BQ168" s="23"/>
      <c r="BR168" s="24"/>
      <c r="BS168" s="23"/>
      <c r="BT168" s="23"/>
      <c r="BU168" s="24"/>
      <c r="BV168" s="23"/>
      <c r="BW168" s="23"/>
      <c r="BX168" s="24"/>
      <c r="BY168" s="23"/>
    </row>
    <row r="169" spans="1:77" x14ac:dyDescent="0.45">
      <c r="A169" s="25" t="s">
        <v>166</v>
      </c>
      <c r="B169" s="30">
        <v>1636455</v>
      </c>
      <c r="C169" s="30">
        <v>1133467.0717485733</v>
      </c>
      <c r="D169" s="31">
        <v>69.263564946703283</v>
      </c>
      <c r="E169" s="30">
        <v>4414641</v>
      </c>
      <c r="F169" s="30">
        <v>3154685.1984205088</v>
      </c>
      <c r="G169" s="31">
        <v>71.459609024165459</v>
      </c>
      <c r="H169" s="30">
        <v>3286092</v>
      </c>
      <c r="I169" s="30">
        <v>2385456.1229621293</v>
      </c>
      <c r="J169" s="31">
        <v>72.592493544372147</v>
      </c>
      <c r="K169" s="30">
        <v>2796857</v>
      </c>
      <c r="L169" s="30">
        <v>2104580.9735092539</v>
      </c>
      <c r="M169" s="31">
        <v>75.248072157756141</v>
      </c>
      <c r="N169" s="30">
        <v>3426083</v>
      </c>
      <c r="O169" s="30">
        <v>2474175.9155124533</v>
      </c>
      <c r="P169" s="31">
        <v>72.215877884816379</v>
      </c>
      <c r="Q169" s="30">
        <v>3539493</v>
      </c>
      <c r="R169" s="30">
        <v>2678265.6552314535</v>
      </c>
      <c r="S169" s="31">
        <v>75.668059104268707</v>
      </c>
      <c r="T169" s="30">
        <v>5160931</v>
      </c>
      <c r="U169" s="30">
        <v>3545011.6141964793</v>
      </c>
      <c r="V169" s="31">
        <v>68.689382093976448</v>
      </c>
      <c r="W169" s="30">
        <v>5242176</v>
      </c>
      <c r="X169" s="30">
        <v>4048611.976362993</v>
      </c>
      <c r="Y169" s="31">
        <v>77.231515621814168</v>
      </c>
      <c r="Z169" s="30">
        <v>3189483</v>
      </c>
      <c r="AA169" s="30">
        <v>2429216.412782345</v>
      </c>
      <c r="AB169" s="31">
        <v>76.163328438569664</v>
      </c>
      <c r="AC169" s="30">
        <v>1880927</v>
      </c>
      <c r="AD169" s="30">
        <v>1310592.7564094963</v>
      </c>
      <c r="AE169" s="31">
        <v>69.67802346446706</v>
      </c>
      <c r="AF169" s="30">
        <v>3324657.0000000005</v>
      </c>
      <c r="AG169" s="30">
        <v>2425092.1487511033</v>
      </c>
      <c r="AH169" s="31">
        <v>72.942626825898216</v>
      </c>
      <c r="AI169" s="30">
        <v>1114448</v>
      </c>
      <c r="AJ169" s="30">
        <v>752358.2089426422</v>
      </c>
      <c r="AK169" s="31">
        <v>67.509494291581319</v>
      </c>
      <c r="AL169" s="30">
        <v>32692211</v>
      </c>
      <c r="AM169" s="30">
        <v>23953470.940726183</v>
      </c>
      <c r="AN169" s="31">
        <v>73.269657230360423</v>
      </c>
      <c r="AO169" s="23">
        <f t="shared" si="27"/>
        <v>34573138</v>
      </c>
      <c r="AP169" s="23">
        <f t="shared" si="28"/>
        <v>25264063.697135679</v>
      </c>
      <c r="AQ169" s="24">
        <f t="shared" si="29"/>
        <v>73.074256948084027</v>
      </c>
      <c r="AR169" s="23">
        <f t="shared" si="30"/>
        <v>39012243</v>
      </c>
      <c r="AS169" s="23">
        <f t="shared" si="31"/>
        <v>28441514.054829422</v>
      </c>
      <c r="AT169" s="24">
        <f t="shared" si="32"/>
        <v>72.904072844079806</v>
      </c>
      <c r="AU169" s="23">
        <f t="shared" si="33"/>
        <v>33851312</v>
      </c>
      <c r="AV169" s="23">
        <f t="shared" si="34"/>
        <v>24896502.440632943</v>
      </c>
      <c r="AW169" s="24">
        <f t="shared" si="35"/>
        <v>73.546639612174985</v>
      </c>
      <c r="AX169" s="23"/>
      <c r="AY169" s="23"/>
      <c r="AZ169" s="24"/>
      <c r="BA169" s="23"/>
      <c r="BB169" s="23"/>
      <c r="BC169" s="24"/>
      <c r="BD169" s="23"/>
      <c r="BE169" s="23"/>
      <c r="BF169" s="24"/>
      <c r="BG169" s="23"/>
      <c r="BH169" s="23"/>
      <c r="BI169" s="24"/>
      <c r="BJ169" s="23"/>
      <c r="BK169" s="23"/>
      <c r="BL169" s="24"/>
      <c r="BM169" s="23"/>
      <c r="BN169" s="23"/>
      <c r="BO169" s="24"/>
      <c r="BP169" s="23"/>
      <c r="BQ169" s="23"/>
      <c r="BR169" s="24"/>
      <c r="BS169" s="23"/>
      <c r="BT169" s="23"/>
      <c r="BU169" s="24"/>
      <c r="BV169" s="23"/>
      <c r="BW169" s="23"/>
      <c r="BX169" s="24"/>
      <c r="BY169" s="23"/>
    </row>
    <row r="170" spans="1:77" x14ac:dyDescent="0.45">
      <c r="A170" s="25" t="s">
        <v>167</v>
      </c>
      <c r="B170" s="30">
        <v>1637011</v>
      </c>
      <c r="C170" s="30">
        <v>1140915.5883888309</v>
      </c>
      <c r="D170" s="31">
        <v>69.695047155384472</v>
      </c>
      <c r="E170" s="30">
        <v>4417637</v>
      </c>
      <c r="F170" s="30">
        <v>3162986.6184532722</v>
      </c>
      <c r="G170" s="31">
        <v>71.599061182556923</v>
      </c>
      <c r="H170" s="30">
        <v>3288471.9999999991</v>
      </c>
      <c r="I170" s="30">
        <v>2387412.8564328318</v>
      </c>
      <c r="J170" s="31">
        <v>72.599458241786238</v>
      </c>
      <c r="K170" s="30">
        <v>2799668.9999999995</v>
      </c>
      <c r="L170" s="30">
        <v>2101063.0791015076</v>
      </c>
      <c r="M170" s="31">
        <v>75.046838719202455</v>
      </c>
      <c r="N170" s="30">
        <v>3428713</v>
      </c>
      <c r="O170" s="30">
        <v>2481665.9615947516</v>
      </c>
      <c r="P170" s="31">
        <v>72.378935232979586</v>
      </c>
      <c r="Q170" s="30">
        <v>3542909</v>
      </c>
      <c r="R170" s="30">
        <v>2681126.9786117887</v>
      </c>
      <c r="S170" s="31">
        <v>75.675863495556584</v>
      </c>
      <c r="T170" s="30">
        <v>5166721</v>
      </c>
      <c r="U170" s="30">
        <v>3527964.2835485497</v>
      </c>
      <c r="V170" s="31">
        <v>68.282461614407865</v>
      </c>
      <c r="W170" s="30">
        <v>5246922</v>
      </c>
      <c r="X170" s="30">
        <v>4048811.1515193149</v>
      </c>
      <c r="Y170" s="31">
        <v>77.165453412864053</v>
      </c>
      <c r="Z170" s="30">
        <v>3192108</v>
      </c>
      <c r="AA170" s="30">
        <v>2438092.155257999</v>
      </c>
      <c r="AB170" s="31">
        <v>76.378748941389176</v>
      </c>
      <c r="AC170" s="30">
        <v>1882033</v>
      </c>
      <c r="AD170" s="30">
        <v>1312702.7452216726</v>
      </c>
      <c r="AE170" s="31">
        <v>69.749188522288009</v>
      </c>
      <c r="AF170" s="30">
        <v>3326175</v>
      </c>
      <c r="AG170" s="30">
        <v>2437604.3951150244</v>
      </c>
      <c r="AH170" s="31">
        <v>73.285512491526291</v>
      </c>
      <c r="AI170" s="30">
        <v>1115487</v>
      </c>
      <c r="AJ170" s="30">
        <v>746980.33007631719</v>
      </c>
      <c r="AK170" s="31">
        <v>66.964503403116055</v>
      </c>
      <c r="AL170" s="30">
        <v>32720161.999999993</v>
      </c>
      <c r="AM170" s="30">
        <v>23970038.672908846</v>
      </c>
      <c r="AN170" s="31">
        <v>73.257701697530862</v>
      </c>
      <c r="AO170" s="23">
        <f t="shared" si="27"/>
        <v>34602194.999999993</v>
      </c>
      <c r="AP170" s="23">
        <f t="shared" si="28"/>
        <v>25282741.418130517</v>
      </c>
      <c r="AQ170" s="24">
        <f t="shared" si="29"/>
        <v>73.066871677159568</v>
      </c>
      <c r="AR170" s="23">
        <f t="shared" si="30"/>
        <v>39043856.999999993</v>
      </c>
      <c r="AS170" s="23">
        <f t="shared" si="31"/>
        <v>28467326.143321861</v>
      </c>
      <c r="AT170" s="24">
        <f t="shared" si="32"/>
        <v>72.911152561904586</v>
      </c>
      <c r="AU170" s="23">
        <f t="shared" si="33"/>
        <v>33877135.999999993</v>
      </c>
      <c r="AV170" s="23">
        <f t="shared" si="34"/>
        <v>24939361.859773312</v>
      </c>
      <c r="AW170" s="24">
        <f t="shared" si="35"/>
        <v>73.617090475928421</v>
      </c>
      <c r="AX170" s="23"/>
      <c r="AY170" s="23"/>
      <c r="AZ170" s="24"/>
      <c r="BA170" s="23"/>
      <c r="BB170" s="23"/>
      <c r="BC170" s="24"/>
      <c r="BD170" s="23"/>
      <c r="BE170" s="23"/>
      <c r="BF170" s="24"/>
      <c r="BG170" s="23"/>
      <c r="BH170" s="23"/>
      <c r="BI170" s="24"/>
      <c r="BJ170" s="23"/>
      <c r="BK170" s="23"/>
      <c r="BL170" s="24"/>
      <c r="BM170" s="23"/>
      <c r="BN170" s="23"/>
      <c r="BO170" s="24"/>
      <c r="BP170" s="23"/>
      <c r="BQ170" s="23"/>
      <c r="BR170" s="24"/>
      <c r="BS170" s="23"/>
      <c r="BT170" s="23"/>
      <c r="BU170" s="24"/>
      <c r="BV170" s="23"/>
      <c r="BW170" s="23"/>
      <c r="BX170" s="24"/>
      <c r="BY170" s="23"/>
    </row>
    <row r="171" spans="1:77" x14ac:dyDescent="0.45">
      <c r="A171" s="25" t="s">
        <v>168</v>
      </c>
      <c r="B171" s="30">
        <v>1637874</v>
      </c>
      <c r="C171" s="30">
        <v>1144595.8588952101</v>
      </c>
      <c r="D171" s="31">
        <v>69.883022680328892</v>
      </c>
      <c r="E171" s="30">
        <v>4420595</v>
      </c>
      <c r="F171" s="30">
        <v>3153680.1500813365</v>
      </c>
      <c r="G171" s="31">
        <v>71.340626094028892</v>
      </c>
      <c r="H171" s="30">
        <v>3290466</v>
      </c>
      <c r="I171" s="30">
        <v>2375232.5484112822</v>
      </c>
      <c r="J171" s="31">
        <v>72.185293767243977</v>
      </c>
      <c r="K171" s="30">
        <v>2802445</v>
      </c>
      <c r="L171" s="30">
        <v>2101649.6487291469</v>
      </c>
      <c r="M171" s="31">
        <v>74.99343069102683</v>
      </c>
      <c r="N171" s="30">
        <v>3431331</v>
      </c>
      <c r="O171" s="30">
        <v>2481419.7355937618</v>
      </c>
      <c r="P171" s="31">
        <v>72.316536515823216</v>
      </c>
      <c r="Q171" s="30">
        <v>3545935</v>
      </c>
      <c r="R171" s="30">
        <v>2669906.0641945256</v>
      </c>
      <c r="S171" s="31">
        <v>75.294839420195956</v>
      </c>
      <c r="T171" s="30">
        <v>5172701</v>
      </c>
      <c r="U171" s="30">
        <v>3541319.2726648804</v>
      </c>
      <c r="V171" s="31">
        <v>68.461704487943152</v>
      </c>
      <c r="W171" s="30">
        <v>5251778</v>
      </c>
      <c r="X171" s="30">
        <v>4061267.4038440399</v>
      </c>
      <c r="Y171" s="31">
        <v>77.331284830471503</v>
      </c>
      <c r="Z171" s="30">
        <v>3194751</v>
      </c>
      <c r="AA171" s="30">
        <v>2432702.0004084827</v>
      </c>
      <c r="AB171" s="31">
        <v>76.146842129746034</v>
      </c>
      <c r="AC171" s="30">
        <v>1883330</v>
      </c>
      <c r="AD171" s="30">
        <v>1306805.0575134077</v>
      </c>
      <c r="AE171" s="31">
        <v>69.388001970626902</v>
      </c>
      <c r="AF171" s="30">
        <v>3327975</v>
      </c>
      <c r="AG171" s="30">
        <v>2429543.7751415628</v>
      </c>
      <c r="AH171" s="31">
        <v>73.003666648384169</v>
      </c>
      <c r="AI171" s="30">
        <v>1116675</v>
      </c>
      <c r="AJ171" s="30">
        <v>753708.22430091212</v>
      </c>
      <c r="AK171" s="31">
        <v>67.495755192953382</v>
      </c>
      <c r="AL171" s="30">
        <v>32747876</v>
      </c>
      <c r="AM171" s="30">
        <v>23961772.682822667</v>
      </c>
      <c r="AN171" s="31">
        <v>73.170463583111967</v>
      </c>
      <c r="AO171" s="23">
        <f t="shared" si="27"/>
        <v>34631206</v>
      </c>
      <c r="AP171" s="23">
        <f t="shared" si="28"/>
        <v>25268577.740336075</v>
      </c>
      <c r="AQ171" s="24">
        <f t="shared" si="29"/>
        <v>72.96476403488829</v>
      </c>
      <c r="AR171" s="23">
        <f t="shared" si="30"/>
        <v>39075856</v>
      </c>
      <c r="AS171" s="23">
        <f t="shared" si="31"/>
        <v>28451829.739778552</v>
      </c>
      <c r="AT171" s="24">
        <f t="shared" si="32"/>
        <v>72.811788793004439</v>
      </c>
      <c r="AU171" s="23">
        <f t="shared" si="33"/>
        <v>33903155</v>
      </c>
      <c r="AV171" s="23">
        <f t="shared" si="34"/>
        <v>24910510.467113674</v>
      </c>
      <c r="AW171" s="24">
        <f t="shared" si="35"/>
        <v>73.47549355543363</v>
      </c>
      <c r="AX171" s="23"/>
      <c r="AY171" s="23"/>
      <c r="AZ171" s="24"/>
      <c r="BA171" s="23"/>
      <c r="BB171" s="23"/>
      <c r="BC171" s="24"/>
      <c r="BD171" s="23"/>
      <c r="BE171" s="23"/>
      <c r="BF171" s="24"/>
      <c r="BG171" s="23"/>
      <c r="BH171" s="23"/>
      <c r="BI171" s="24"/>
      <c r="BJ171" s="23"/>
      <c r="BK171" s="23"/>
      <c r="BL171" s="24"/>
      <c r="BM171" s="23"/>
      <c r="BN171" s="23"/>
      <c r="BO171" s="24"/>
      <c r="BP171" s="23"/>
      <c r="BQ171" s="23"/>
      <c r="BR171" s="24"/>
      <c r="BS171" s="23"/>
      <c r="BT171" s="23"/>
      <c r="BU171" s="24"/>
      <c r="BV171" s="23"/>
      <c r="BW171" s="23"/>
      <c r="BX171" s="24"/>
      <c r="BY171" s="23"/>
    </row>
    <row r="172" spans="1:77" x14ac:dyDescent="0.45">
      <c r="A172" s="25" t="s">
        <v>169</v>
      </c>
      <c r="B172" s="30">
        <v>1638501</v>
      </c>
      <c r="C172" s="30">
        <v>1143001.1719575524</v>
      </c>
      <c r="D172" s="31">
        <v>69.758954798169327</v>
      </c>
      <c r="E172" s="30">
        <v>4423913</v>
      </c>
      <c r="F172" s="30">
        <v>3154197.0002881</v>
      </c>
      <c r="G172" s="31">
        <v>71.298802672839642</v>
      </c>
      <c r="H172" s="30">
        <v>3292667</v>
      </c>
      <c r="I172" s="30">
        <v>2381471.6266883388</v>
      </c>
      <c r="J172" s="31">
        <v>72.326525175134279</v>
      </c>
      <c r="K172" s="30">
        <v>2805210</v>
      </c>
      <c r="L172" s="30">
        <v>2109256.9926168914</v>
      </c>
      <c r="M172" s="31">
        <v>75.190698472374308</v>
      </c>
      <c r="N172" s="30">
        <v>3433832</v>
      </c>
      <c r="O172" s="30">
        <v>2483119.9969844278</v>
      </c>
      <c r="P172" s="31">
        <v>72.313380415361848</v>
      </c>
      <c r="Q172" s="30">
        <v>3549250</v>
      </c>
      <c r="R172" s="30">
        <v>2669296.138183251</v>
      </c>
      <c r="S172" s="31">
        <v>75.207329384609451</v>
      </c>
      <c r="T172" s="30">
        <v>5178581</v>
      </c>
      <c r="U172" s="30">
        <v>3549269.2940797852</v>
      </c>
      <c r="V172" s="31">
        <v>68.537487278460745</v>
      </c>
      <c r="W172" s="30">
        <v>5256761</v>
      </c>
      <c r="X172" s="30">
        <v>4059517.3553420585</v>
      </c>
      <c r="Y172" s="31">
        <v>77.224689411256449</v>
      </c>
      <c r="Z172" s="30">
        <v>3197463</v>
      </c>
      <c r="AA172" s="30">
        <v>2449327.6469111494</v>
      </c>
      <c r="AB172" s="31">
        <v>76.602220163646905</v>
      </c>
      <c r="AC172" s="30">
        <v>1884554</v>
      </c>
      <c r="AD172" s="30">
        <v>1305817.5533784418</v>
      </c>
      <c r="AE172" s="31">
        <v>69.290535234248622</v>
      </c>
      <c r="AF172" s="30">
        <v>3329588</v>
      </c>
      <c r="AG172" s="30">
        <v>2420480.7668201514</v>
      </c>
      <c r="AH172" s="31">
        <v>72.696104347449335</v>
      </c>
      <c r="AI172" s="30">
        <v>1117848</v>
      </c>
      <c r="AJ172" s="30">
        <v>762996.55280260998</v>
      </c>
      <c r="AK172" s="31">
        <v>68.255840937462864</v>
      </c>
      <c r="AL172" s="30">
        <v>32776177.999999996</v>
      </c>
      <c r="AM172" s="30">
        <v>23998457.223051555</v>
      </c>
      <c r="AN172" s="31">
        <v>73.219205799564435</v>
      </c>
      <c r="AO172" s="23">
        <f t="shared" si="27"/>
        <v>34660732</v>
      </c>
      <c r="AP172" s="23">
        <f t="shared" si="28"/>
        <v>25304274.776429996</v>
      </c>
      <c r="AQ172" s="24">
        <f t="shared" si="29"/>
        <v>73.005598313474735</v>
      </c>
      <c r="AR172" s="23">
        <f t="shared" si="30"/>
        <v>39108168</v>
      </c>
      <c r="AS172" s="23">
        <f t="shared" si="31"/>
        <v>28487752.096052758</v>
      </c>
      <c r="AT172" s="24">
        <f t="shared" si="32"/>
        <v>72.843483990487002</v>
      </c>
      <c r="AU172" s="23">
        <f t="shared" si="33"/>
        <v>33929587</v>
      </c>
      <c r="AV172" s="23">
        <f t="shared" si="34"/>
        <v>24938482.801972974</v>
      </c>
      <c r="AW172" s="24">
        <f t="shared" si="35"/>
        <v>73.500696610226854</v>
      </c>
      <c r="AX172" s="23"/>
      <c r="AY172" s="23"/>
      <c r="AZ172" s="24"/>
      <c r="BA172" s="23"/>
      <c r="BB172" s="23"/>
      <c r="BC172" s="24"/>
      <c r="BD172" s="23"/>
      <c r="BE172" s="23"/>
      <c r="BF172" s="24"/>
      <c r="BG172" s="23"/>
      <c r="BH172" s="23"/>
      <c r="BI172" s="24"/>
      <c r="BJ172" s="23"/>
      <c r="BK172" s="23"/>
      <c r="BL172" s="24"/>
      <c r="BM172" s="23"/>
      <c r="BN172" s="23"/>
      <c r="BO172" s="24"/>
      <c r="BP172" s="23"/>
      <c r="BQ172" s="23"/>
      <c r="BR172" s="24"/>
      <c r="BS172" s="23"/>
      <c r="BT172" s="23"/>
      <c r="BU172" s="24"/>
      <c r="BV172" s="23"/>
      <c r="BW172" s="23"/>
      <c r="BX172" s="24"/>
      <c r="BY172" s="23"/>
    </row>
    <row r="173" spans="1:77" x14ac:dyDescent="0.45">
      <c r="A173" s="25" t="s">
        <v>170</v>
      </c>
      <c r="B173" s="30">
        <v>1639215.9999999995</v>
      </c>
      <c r="C173" s="30">
        <v>1135175.0142918152</v>
      </c>
      <c r="D173" s="31">
        <v>69.251094077401362</v>
      </c>
      <c r="E173" s="30">
        <v>4426912</v>
      </c>
      <c r="F173" s="30">
        <v>3159076.7269487963</v>
      </c>
      <c r="G173" s="31">
        <v>71.360730164701636</v>
      </c>
      <c r="H173" s="30">
        <v>3294888.9999999991</v>
      </c>
      <c r="I173" s="30">
        <v>2379037.3123126859</v>
      </c>
      <c r="J173" s="31">
        <v>72.20386824298744</v>
      </c>
      <c r="K173" s="30">
        <v>2807948.9999999991</v>
      </c>
      <c r="L173" s="30">
        <v>2100380.0742459558</v>
      </c>
      <c r="M173" s="31">
        <v>74.801218763088528</v>
      </c>
      <c r="N173" s="30">
        <v>3436547.9999999991</v>
      </c>
      <c r="O173" s="30">
        <v>2480952.2523434996</v>
      </c>
      <c r="P173" s="31">
        <v>72.193149996551782</v>
      </c>
      <c r="Q173" s="30">
        <v>3552395.9999999991</v>
      </c>
      <c r="R173" s="30">
        <v>2693399.3805597206</v>
      </c>
      <c r="S173" s="31">
        <v>75.819232443672419</v>
      </c>
      <c r="T173" s="30">
        <v>5184463.9999999991</v>
      </c>
      <c r="U173" s="30">
        <v>3557954.8293724228</v>
      </c>
      <c r="V173" s="31">
        <v>68.627245350192865</v>
      </c>
      <c r="W173" s="30">
        <v>5261548.9999999981</v>
      </c>
      <c r="X173" s="30">
        <v>4058390.0458762133</v>
      </c>
      <c r="Y173" s="31">
        <v>77.132989655255798</v>
      </c>
      <c r="Z173" s="30">
        <v>3200227.9999999995</v>
      </c>
      <c r="AA173" s="30">
        <v>2452265.8845203104</v>
      </c>
      <c r="AB173" s="31">
        <v>76.627849157007276</v>
      </c>
      <c r="AC173" s="30">
        <v>1886001.9999999995</v>
      </c>
      <c r="AD173" s="30">
        <v>1316116.5132150736</v>
      </c>
      <c r="AE173" s="31">
        <v>69.783410262294211</v>
      </c>
      <c r="AF173" s="30">
        <v>3331331.9999999995</v>
      </c>
      <c r="AG173" s="30">
        <v>2432310.5536998794</v>
      </c>
      <c r="AH173" s="31">
        <v>73.01315370848296</v>
      </c>
      <c r="AI173" s="30">
        <v>1119013</v>
      </c>
      <c r="AJ173" s="30">
        <v>765879.5750703885</v>
      </c>
      <c r="AK173" s="31">
        <v>68.442419799447237</v>
      </c>
      <c r="AL173" s="30">
        <v>32804151</v>
      </c>
      <c r="AM173" s="30">
        <v>24016631.520471416</v>
      </c>
      <c r="AN173" s="31">
        <v>73.212172204887779</v>
      </c>
      <c r="AO173" s="23">
        <f t="shared" si="27"/>
        <v>34690153</v>
      </c>
      <c r="AP173" s="23">
        <f t="shared" si="28"/>
        <v>25332748.033686489</v>
      </c>
      <c r="AQ173" s="24">
        <f t="shared" si="29"/>
        <v>73.025760462014929</v>
      </c>
      <c r="AR173" s="23">
        <f t="shared" si="30"/>
        <v>39140498</v>
      </c>
      <c r="AS173" s="23">
        <f t="shared" si="31"/>
        <v>28530938.162456758</v>
      </c>
      <c r="AT173" s="24">
        <f t="shared" si="32"/>
        <v>72.893651384958773</v>
      </c>
      <c r="AU173" s="23">
        <f t="shared" si="33"/>
        <v>33956034</v>
      </c>
      <c r="AV173" s="23">
        <f t="shared" si="34"/>
        <v>24972983.333084337</v>
      </c>
      <c r="AW173" s="24">
        <f t="shared" si="35"/>
        <v>73.545053386047201</v>
      </c>
      <c r="AX173" s="23"/>
      <c r="AY173" s="23"/>
      <c r="AZ173" s="24"/>
      <c r="BA173" s="23"/>
      <c r="BB173" s="23"/>
      <c r="BC173" s="24"/>
      <c r="BD173" s="23"/>
      <c r="BE173" s="23"/>
      <c r="BF173" s="24"/>
      <c r="BG173" s="23"/>
      <c r="BH173" s="23"/>
      <c r="BI173" s="24"/>
      <c r="BJ173" s="23"/>
      <c r="BK173" s="23"/>
      <c r="BL173" s="24"/>
      <c r="BM173" s="23"/>
      <c r="BN173" s="23"/>
      <c r="BO173" s="24"/>
      <c r="BP173" s="23"/>
      <c r="BQ173" s="23"/>
      <c r="BR173" s="24"/>
      <c r="BS173" s="23"/>
      <c r="BT173" s="23"/>
      <c r="BU173" s="24"/>
      <c r="BV173" s="23"/>
      <c r="BW173" s="23"/>
      <c r="BX173" s="24"/>
      <c r="BY173" s="23"/>
    </row>
    <row r="174" spans="1:77" x14ac:dyDescent="0.45">
      <c r="A174" s="25" t="s">
        <v>171</v>
      </c>
      <c r="B174" s="30">
        <v>1640225</v>
      </c>
      <c r="C174" s="30">
        <v>1137839.5096580172</v>
      </c>
      <c r="D174" s="31">
        <v>69.370940551327848</v>
      </c>
      <c r="E174" s="30">
        <v>4429587</v>
      </c>
      <c r="F174" s="30">
        <v>3168551.3568000412</v>
      </c>
      <c r="G174" s="31">
        <v>71.531530068154012</v>
      </c>
      <c r="H174" s="30">
        <v>3296849</v>
      </c>
      <c r="I174" s="30">
        <v>2377739.1600954924</v>
      </c>
      <c r="J174" s="31">
        <v>72.121566990040861</v>
      </c>
      <c r="K174" s="30">
        <v>2810358</v>
      </c>
      <c r="L174" s="30">
        <v>2120603.2754022945</v>
      </c>
      <c r="M174" s="31">
        <v>75.456695389067676</v>
      </c>
      <c r="N174" s="30">
        <v>3438646</v>
      </c>
      <c r="O174" s="30">
        <v>2478242.3180358633</v>
      </c>
      <c r="P174" s="31">
        <v>72.070295053223376</v>
      </c>
      <c r="Q174" s="30">
        <v>3555254</v>
      </c>
      <c r="R174" s="30">
        <v>2700751.8568119328</v>
      </c>
      <c r="S174" s="31">
        <v>75.965088761926239</v>
      </c>
      <c r="T174" s="30">
        <v>5190884</v>
      </c>
      <c r="U174" s="30">
        <v>3580849.9887535656</v>
      </c>
      <c r="V174" s="31">
        <v>68.983433048273966</v>
      </c>
      <c r="W174" s="30">
        <v>5266405</v>
      </c>
      <c r="X174" s="30">
        <v>4054160.242089753</v>
      </c>
      <c r="Y174" s="31">
        <v>76.981550831919563</v>
      </c>
      <c r="Z174" s="30">
        <v>3203361</v>
      </c>
      <c r="AA174" s="30">
        <v>2449284.6291044047</v>
      </c>
      <c r="AB174" s="31">
        <v>76.459837935980516</v>
      </c>
      <c r="AC174" s="30">
        <v>1887372.9999999998</v>
      </c>
      <c r="AD174" s="30">
        <v>1328835.813984859</v>
      </c>
      <c r="AE174" s="31">
        <v>70.406634723759382</v>
      </c>
      <c r="AF174" s="30">
        <v>3333581.9999999995</v>
      </c>
      <c r="AG174" s="30">
        <v>2443877.5326349288</v>
      </c>
      <c r="AH174" s="31">
        <v>73.310856989116488</v>
      </c>
      <c r="AI174" s="30">
        <v>1120193.9999999998</v>
      </c>
      <c r="AJ174" s="30">
        <v>764289.36715350603</v>
      </c>
      <c r="AK174" s="31">
        <v>68.228303950343076</v>
      </c>
      <c r="AL174" s="30">
        <v>32831569</v>
      </c>
      <c r="AM174" s="30">
        <v>24068022.336751364</v>
      </c>
      <c r="AN174" s="31">
        <v>73.307560588259932</v>
      </c>
      <c r="AO174" s="23">
        <f t="shared" si="27"/>
        <v>34718942</v>
      </c>
      <c r="AP174" s="23">
        <f t="shared" si="28"/>
        <v>25396858.150736224</v>
      </c>
      <c r="AQ174" s="24">
        <f t="shared" si="29"/>
        <v>73.149861970840661</v>
      </c>
      <c r="AR174" s="23">
        <f t="shared" si="30"/>
        <v>39172718</v>
      </c>
      <c r="AS174" s="23">
        <f t="shared" si="31"/>
        <v>28605025.050524659</v>
      </c>
      <c r="AT174" s="24">
        <f t="shared" si="32"/>
        <v>73.022824330251126</v>
      </c>
      <c r="AU174" s="23">
        <f t="shared" si="33"/>
        <v>33981834</v>
      </c>
      <c r="AV174" s="23">
        <f t="shared" si="34"/>
        <v>25024175.061771095</v>
      </c>
      <c r="AW174" s="24">
        <f t="shared" si="35"/>
        <v>73.639860231708198</v>
      </c>
      <c r="AX174" s="23"/>
      <c r="AY174" s="23"/>
      <c r="AZ174" s="24"/>
      <c r="BA174" s="23"/>
      <c r="BB174" s="23"/>
      <c r="BC174" s="24"/>
      <c r="BD174" s="23"/>
      <c r="BE174" s="23"/>
      <c r="BF174" s="24"/>
      <c r="BG174" s="23"/>
      <c r="BH174" s="23"/>
      <c r="BI174" s="24"/>
      <c r="BJ174" s="23"/>
      <c r="BK174" s="23"/>
      <c r="BL174" s="24"/>
      <c r="BM174" s="23"/>
      <c r="BN174" s="23"/>
      <c r="BO174" s="24"/>
      <c r="BP174" s="23"/>
      <c r="BQ174" s="23"/>
      <c r="BR174" s="24"/>
      <c r="BS174" s="23"/>
      <c r="BT174" s="23"/>
      <c r="BU174" s="24"/>
      <c r="BV174" s="23"/>
      <c r="BW174" s="23"/>
      <c r="BX174" s="24"/>
      <c r="BY174" s="23"/>
    </row>
    <row r="175" spans="1:77" x14ac:dyDescent="0.45">
      <c r="A175" s="25" t="s">
        <v>172</v>
      </c>
      <c r="B175" s="30">
        <v>1641143.0000000002</v>
      </c>
      <c r="C175" s="30">
        <v>1127873.4693351369</v>
      </c>
      <c r="D175" s="31">
        <v>68.724874635247318</v>
      </c>
      <c r="E175" s="30">
        <v>4431960</v>
      </c>
      <c r="F175" s="30">
        <v>3181659.9462666078</v>
      </c>
      <c r="G175" s="31">
        <v>71.789004103525471</v>
      </c>
      <c r="H175" s="30">
        <v>3299208.0000000009</v>
      </c>
      <c r="I175" s="30">
        <v>2360410.8105001422</v>
      </c>
      <c r="J175" s="31">
        <v>71.544771063241285</v>
      </c>
      <c r="K175" s="30">
        <v>2812853</v>
      </c>
      <c r="L175" s="30">
        <v>2112056.3074247073</v>
      </c>
      <c r="M175" s="31">
        <v>75.085911258949807</v>
      </c>
      <c r="N175" s="30">
        <v>3441044.0000000005</v>
      </c>
      <c r="O175" s="30">
        <v>2482341.1362025198</v>
      </c>
      <c r="P175" s="31">
        <v>72.139186136606199</v>
      </c>
      <c r="Q175" s="30">
        <v>3558007</v>
      </c>
      <c r="R175" s="30">
        <v>2691051.874721813</v>
      </c>
      <c r="S175" s="31">
        <v>75.633686912977211</v>
      </c>
      <c r="T175" s="30">
        <v>5197436</v>
      </c>
      <c r="U175" s="30">
        <v>3555667.7794723692</v>
      </c>
      <c r="V175" s="31">
        <v>68.411958886504209</v>
      </c>
      <c r="W175" s="30">
        <v>5271009.0000000009</v>
      </c>
      <c r="X175" s="30">
        <v>4062276.6605827641</v>
      </c>
      <c r="Y175" s="31">
        <v>77.068293007709968</v>
      </c>
      <c r="Z175" s="30">
        <v>3206693</v>
      </c>
      <c r="AA175" s="30">
        <v>2436238.8382180016</v>
      </c>
      <c r="AB175" s="31">
        <v>75.973560244713227</v>
      </c>
      <c r="AC175" s="30">
        <v>1888827</v>
      </c>
      <c r="AD175" s="30">
        <v>1331034.4117965624</v>
      </c>
      <c r="AE175" s="31">
        <v>70.468836574051636</v>
      </c>
      <c r="AF175" s="30">
        <v>3336224</v>
      </c>
      <c r="AG175" s="30">
        <v>2451105.504023714</v>
      </c>
      <c r="AH175" s="31">
        <v>73.469452411580093</v>
      </c>
      <c r="AI175" s="30">
        <v>1121510</v>
      </c>
      <c r="AJ175" s="30">
        <v>756831.39701521059</v>
      </c>
      <c r="AK175" s="31">
        <v>67.483249994668839</v>
      </c>
      <c r="AL175" s="30">
        <v>32859353.000000004</v>
      </c>
      <c r="AM175" s="30">
        <v>24009576.822724059</v>
      </c>
      <c r="AN175" s="31">
        <v>73.06771019722774</v>
      </c>
      <c r="AO175" s="23">
        <f t="shared" si="27"/>
        <v>34748180</v>
      </c>
      <c r="AP175" s="23">
        <f t="shared" si="28"/>
        <v>25340611.234520622</v>
      </c>
      <c r="AQ175" s="24">
        <f t="shared" si="29"/>
        <v>72.926441714416754</v>
      </c>
      <c r="AR175" s="23">
        <f t="shared" si="30"/>
        <v>39205914</v>
      </c>
      <c r="AS175" s="23">
        <f t="shared" si="31"/>
        <v>28548548.135559544</v>
      </c>
      <c r="AT175" s="24">
        <f t="shared" si="32"/>
        <v>72.816943218208209</v>
      </c>
      <c r="AU175" s="23">
        <f t="shared" si="33"/>
        <v>34008478</v>
      </c>
      <c r="AV175" s="23">
        <f t="shared" si="34"/>
        <v>24992880.356087174</v>
      </c>
      <c r="AW175" s="24">
        <f t="shared" si="35"/>
        <v>73.490146651335507</v>
      </c>
      <c r="AX175" s="23"/>
      <c r="AY175" s="23"/>
      <c r="AZ175" s="24"/>
      <c r="BA175" s="23"/>
      <c r="BB175" s="23"/>
      <c r="BC175" s="24"/>
      <c r="BD175" s="23"/>
      <c r="BE175" s="23"/>
      <c r="BF175" s="24"/>
      <c r="BG175" s="23"/>
      <c r="BH175" s="23"/>
      <c r="BI175" s="24"/>
      <c r="BJ175" s="23"/>
      <c r="BK175" s="23"/>
      <c r="BL175" s="24"/>
      <c r="BM175" s="23"/>
      <c r="BN175" s="23"/>
      <c r="BO175" s="24"/>
      <c r="BP175" s="23"/>
      <c r="BQ175" s="23"/>
      <c r="BR175" s="24"/>
      <c r="BS175" s="23"/>
      <c r="BT175" s="23"/>
      <c r="BU175" s="24"/>
      <c r="BV175" s="23"/>
      <c r="BW175" s="23"/>
      <c r="BX175" s="24"/>
      <c r="BY175" s="23"/>
    </row>
    <row r="176" spans="1:77" x14ac:dyDescent="0.45">
      <c r="A176" s="25" t="s">
        <v>173</v>
      </c>
      <c r="B176" s="30">
        <v>1642101.9999999995</v>
      </c>
      <c r="C176" s="30">
        <v>1128487.3442343168</v>
      </c>
      <c r="D176" s="31">
        <v>68.72212226976869</v>
      </c>
      <c r="E176" s="30">
        <v>4434616</v>
      </c>
      <c r="F176" s="30">
        <v>3168175.9564669109</v>
      </c>
      <c r="G176" s="31">
        <v>71.441945739313411</v>
      </c>
      <c r="H176" s="30">
        <v>3300985</v>
      </c>
      <c r="I176" s="30">
        <v>2368894.6606739797</v>
      </c>
      <c r="J176" s="31">
        <v>71.763266439380345</v>
      </c>
      <c r="K176" s="30">
        <v>2815284.9999999995</v>
      </c>
      <c r="L176" s="30">
        <v>2114856.7674021646</v>
      </c>
      <c r="M176" s="31">
        <v>75.120521275898</v>
      </c>
      <c r="N176" s="30">
        <v>3443195.9999999991</v>
      </c>
      <c r="O176" s="30">
        <v>2475866.491062555</v>
      </c>
      <c r="P176" s="31">
        <v>71.906057368286781</v>
      </c>
      <c r="Q176" s="30">
        <v>3560682.9999999991</v>
      </c>
      <c r="R176" s="30">
        <v>2681118.6304634986</v>
      </c>
      <c r="S176" s="31">
        <v>75.297874887023056</v>
      </c>
      <c r="T176" s="30">
        <v>5203821</v>
      </c>
      <c r="U176" s="30">
        <v>3583178.3112905533</v>
      </c>
      <c r="V176" s="31">
        <v>68.856678799877116</v>
      </c>
      <c r="W176" s="30">
        <v>5275762</v>
      </c>
      <c r="X176" s="30">
        <v>4058459.4423004063</v>
      </c>
      <c r="Y176" s="31">
        <v>76.926507342454158</v>
      </c>
      <c r="Z176" s="30">
        <v>3209774.9999999991</v>
      </c>
      <c r="AA176" s="30">
        <v>2442909.0410843319</v>
      </c>
      <c r="AB176" s="31">
        <v>76.108420094378346</v>
      </c>
      <c r="AC176" s="30">
        <v>1890317.9999999995</v>
      </c>
      <c r="AD176" s="30">
        <v>1325167.2725371891</v>
      </c>
      <c r="AE176" s="31">
        <v>70.102875417638174</v>
      </c>
      <c r="AF176" s="30">
        <v>3338540.9999999995</v>
      </c>
      <c r="AG176" s="30">
        <v>2453190.9618394738</v>
      </c>
      <c r="AH176" s="31">
        <v>73.48092959887191</v>
      </c>
      <c r="AI176" s="30">
        <v>1122763</v>
      </c>
      <c r="AJ176" s="30">
        <v>756711.14356470585</v>
      </c>
      <c r="AK176" s="31">
        <v>67.397228405701455</v>
      </c>
      <c r="AL176" s="30">
        <v>32886224.999999993</v>
      </c>
      <c r="AM176" s="30">
        <v>24021946.644978717</v>
      </c>
      <c r="AN176" s="31">
        <v>73.045619085129786</v>
      </c>
      <c r="AO176" s="23">
        <f t="shared" si="27"/>
        <v>34776542.999999993</v>
      </c>
      <c r="AP176" s="23">
        <f t="shared" si="28"/>
        <v>25347113.917515907</v>
      </c>
      <c r="AQ176" s="24">
        <f t="shared" si="29"/>
        <v>72.885662952513457</v>
      </c>
      <c r="AR176" s="23">
        <f t="shared" si="30"/>
        <v>39237846.999999993</v>
      </c>
      <c r="AS176" s="23">
        <f t="shared" si="31"/>
        <v>28557016.022920087</v>
      </c>
      <c r="AT176" s="24">
        <f t="shared" si="32"/>
        <v>72.779263405864484</v>
      </c>
      <c r="AU176" s="23">
        <f t="shared" si="33"/>
        <v>34034025.999999993</v>
      </c>
      <c r="AV176" s="23">
        <f t="shared" si="34"/>
        <v>24973837.711629532</v>
      </c>
      <c r="AW176" s="24">
        <f t="shared" si="35"/>
        <v>73.379028715643386</v>
      </c>
      <c r="AX176" s="23"/>
      <c r="AY176" s="23"/>
      <c r="AZ176" s="24"/>
      <c r="BA176" s="23"/>
      <c r="BB176" s="23"/>
      <c r="BC176" s="24"/>
      <c r="BD176" s="23"/>
      <c r="BE176" s="23"/>
      <c r="BF176" s="24"/>
      <c r="BG176" s="23"/>
      <c r="BH176" s="23"/>
      <c r="BI176" s="24"/>
      <c r="BJ176" s="23"/>
      <c r="BK176" s="23"/>
      <c r="BL176" s="24"/>
      <c r="BM176" s="23"/>
      <c r="BN176" s="23"/>
      <c r="BO176" s="24"/>
      <c r="BP176" s="23"/>
      <c r="BQ176" s="23"/>
      <c r="BR176" s="24"/>
      <c r="BS176" s="23"/>
      <c r="BT176" s="23"/>
      <c r="BU176" s="24"/>
      <c r="BV176" s="23"/>
      <c r="BW176" s="23"/>
      <c r="BX176" s="24"/>
      <c r="BY176" s="23"/>
    </row>
    <row r="177" spans="1:77" x14ac:dyDescent="0.45">
      <c r="A177" s="25" t="s">
        <v>174</v>
      </c>
      <c r="B177" s="30">
        <v>1643084</v>
      </c>
      <c r="C177" s="30">
        <v>1130247.0238485211</v>
      </c>
      <c r="D177" s="31">
        <v>68.788146184158634</v>
      </c>
      <c r="E177" s="30">
        <v>4436922</v>
      </c>
      <c r="F177" s="30">
        <v>3167113.657177804</v>
      </c>
      <c r="G177" s="31">
        <v>71.380872983068087</v>
      </c>
      <c r="H177" s="30">
        <v>3303442</v>
      </c>
      <c r="I177" s="30">
        <v>2379689.0086655561</v>
      </c>
      <c r="J177" s="31">
        <v>72.036651730696533</v>
      </c>
      <c r="K177" s="30">
        <v>2817607</v>
      </c>
      <c r="L177" s="30">
        <v>2109534.5062030558</v>
      </c>
      <c r="M177" s="31">
        <v>74.869721228086675</v>
      </c>
      <c r="N177" s="30">
        <v>3445617</v>
      </c>
      <c r="O177" s="30">
        <v>2455917.4822371872</v>
      </c>
      <c r="P177" s="31">
        <v>71.2765662067835</v>
      </c>
      <c r="Q177" s="30">
        <v>3563507</v>
      </c>
      <c r="R177" s="30">
        <v>2676060.7487539491</v>
      </c>
      <c r="S177" s="31">
        <v>75.096267490254661</v>
      </c>
      <c r="T177" s="30">
        <v>5210308</v>
      </c>
      <c r="U177" s="30">
        <v>3591578.4967531166</v>
      </c>
      <c r="V177" s="31">
        <v>68.932172469518434</v>
      </c>
      <c r="W177" s="30">
        <v>5280347</v>
      </c>
      <c r="X177" s="30">
        <v>4063945.5080040395</v>
      </c>
      <c r="Y177" s="31">
        <v>76.963606899395813</v>
      </c>
      <c r="Z177" s="30">
        <v>3212878</v>
      </c>
      <c r="AA177" s="30">
        <v>2446050.7509572851</v>
      </c>
      <c r="AB177" s="31">
        <v>76.132699435125929</v>
      </c>
      <c r="AC177" s="30">
        <v>1891746</v>
      </c>
      <c r="AD177" s="30">
        <v>1326562.9267036146</v>
      </c>
      <c r="AE177" s="31">
        <v>70.123733667395868</v>
      </c>
      <c r="AF177" s="30">
        <v>3340677</v>
      </c>
      <c r="AG177" s="30">
        <v>2459045.437324448</v>
      </c>
      <c r="AH177" s="31">
        <v>73.609194702883514</v>
      </c>
      <c r="AI177" s="30">
        <v>1123967</v>
      </c>
      <c r="AJ177" s="30">
        <v>761339.29676586855</v>
      </c>
      <c r="AK177" s="31">
        <v>67.73680159345146</v>
      </c>
      <c r="AL177" s="30">
        <v>32913712</v>
      </c>
      <c r="AM177" s="30">
        <v>24020137.182600513</v>
      </c>
      <c r="AN177" s="31">
        <v>72.97911940956557</v>
      </c>
      <c r="AO177" s="23">
        <f t="shared" si="27"/>
        <v>34805458</v>
      </c>
      <c r="AP177" s="23">
        <f t="shared" si="28"/>
        <v>25346700.109304126</v>
      </c>
      <c r="AQ177" s="24">
        <f t="shared" si="29"/>
        <v>72.823923504480604</v>
      </c>
      <c r="AR177" s="23">
        <f t="shared" si="30"/>
        <v>39270102</v>
      </c>
      <c r="AS177" s="23">
        <f t="shared" si="31"/>
        <v>28567084.843394443</v>
      </c>
      <c r="AT177" s="24">
        <f t="shared" si="32"/>
        <v>72.745125142263305</v>
      </c>
      <c r="AU177" s="23">
        <f t="shared" si="33"/>
        <v>34059794</v>
      </c>
      <c r="AV177" s="23">
        <f t="shared" si="34"/>
        <v>24975506.346641328</v>
      </c>
      <c r="AW177" s="24">
        <f t="shared" si="35"/>
        <v>73.328412810251663</v>
      </c>
      <c r="AX177" s="23"/>
      <c r="AY177" s="23"/>
      <c r="AZ177" s="24"/>
      <c r="BA177" s="23"/>
      <c r="BB177" s="23"/>
      <c r="BC177" s="24"/>
      <c r="BD177" s="23"/>
      <c r="BE177" s="23"/>
      <c r="BF177" s="24"/>
      <c r="BG177" s="23"/>
      <c r="BH177" s="23"/>
      <c r="BI177" s="24"/>
      <c r="BJ177" s="23"/>
      <c r="BK177" s="23"/>
      <c r="BL177" s="24"/>
      <c r="BM177" s="23"/>
      <c r="BN177" s="23"/>
      <c r="BO177" s="24"/>
      <c r="BP177" s="23"/>
      <c r="BQ177" s="23"/>
      <c r="BR177" s="24"/>
      <c r="BS177" s="23"/>
      <c r="BT177" s="23"/>
      <c r="BU177" s="24"/>
      <c r="BV177" s="23"/>
      <c r="BW177" s="23"/>
      <c r="BX177" s="24"/>
      <c r="BY177" s="23"/>
    </row>
    <row r="178" spans="1:77" x14ac:dyDescent="0.45">
      <c r="A178" s="25" t="s">
        <v>175</v>
      </c>
      <c r="B178" s="30">
        <v>1644087</v>
      </c>
      <c r="C178" s="30">
        <v>1132905.1960336282</v>
      </c>
      <c r="D178" s="31">
        <v>68.90786169063</v>
      </c>
      <c r="E178" s="30">
        <v>4439579</v>
      </c>
      <c r="F178" s="30">
        <v>3157407.1866070242</v>
      </c>
      <c r="G178" s="31">
        <v>71.11951801301484</v>
      </c>
      <c r="H178" s="30">
        <v>3305797.0000000005</v>
      </c>
      <c r="I178" s="30">
        <v>2374251.3787543033</v>
      </c>
      <c r="J178" s="31">
        <v>71.820846190927725</v>
      </c>
      <c r="K178" s="30">
        <v>2820016</v>
      </c>
      <c r="L178" s="30">
        <v>2096110.667247294</v>
      </c>
      <c r="M178" s="31">
        <v>74.329743776180493</v>
      </c>
      <c r="N178" s="30">
        <v>3447982.0000000005</v>
      </c>
      <c r="O178" s="30">
        <v>2452221.4927354008</v>
      </c>
      <c r="P178" s="31">
        <v>71.120484176988171</v>
      </c>
      <c r="Q178" s="30">
        <v>3566383</v>
      </c>
      <c r="R178" s="30">
        <v>2686247.4206960583</v>
      </c>
      <c r="S178" s="31">
        <v>75.321338754027778</v>
      </c>
      <c r="T178" s="30">
        <v>5216781</v>
      </c>
      <c r="U178" s="30">
        <v>3583708.7014843482</v>
      </c>
      <c r="V178" s="31">
        <v>68.695785801327446</v>
      </c>
      <c r="W178" s="30">
        <v>5285114</v>
      </c>
      <c r="X178" s="30">
        <v>4071030.6313001728</v>
      </c>
      <c r="Y178" s="31">
        <v>77.028246340574157</v>
      </c>
      <c r="Z178" s="30">
        <v>3216170</v>
      </c>
      <c r="AA178" s="30">
        <v>2449967.6733649932</v>
      </c>
      <c r="AB178" s="31">
        <v>76.176560112338379</v>
      </c>
      <c r="AC178" s="30">
        <v>1893385</v>
      </c>
      <c r="AD178" s="30">
        <v>1328221.0347853224</v>
      </c>
      <c r="AE178" s="31">
        <v>70.150605121796275</v>
      </c>
      <c r="AF178" s="30">
        <v>3343030.0000000005</v>
      </c>
      <c r="AG178" s="30">
        <v>2479231.7830507532</v>
      </c>
      <c r="AH178" s="31">
        <v>74.161218506886058</v>
      </c>
      <c r="AI178" s="30">
        <v>1125197</v>
      </c>
      <c r="AJ178" s="30">
        <v>765241.79634717433</v>
      </c>
      <c r="AK178" s="31">
        <v>68.009583774856694</v>
      </c>
      <c r="AL178" s="30">
        <v>32941909</v>
      </c>
      <c r="AM178" s="30">
        <v>24003850.348223224</v>
      </c>
      <c r="AN178" s="31">
        <v>72.867211029643798</v>
      </c>
      <c r="AO178" s="23">
        <f t="shared" si="27"/>
        <v>34835294</v>
      </c>
      <c r="AP178" s="23">
        <f t="shared" si="28"/>
        <v>25332071.383008547</v>
      </c>
      <c r="AQ178" s="24">
        <f t="shared" si="29"/>
        <v>72.719556731769075</v>
      </c>
      <c r="AR178" s="23">
        <f t="shared" si="30"/>
        <v>39303521</v>
      </c>
      <c r="AS178" s="23">
        <f t="shared" si="31"/>
        <v>28576544.962406475</v>
      </c>
      <c r="AT178" s="24">
        <f t="shared" si="32"/>
        <v>72.707340806454653</v>
      </c>
      <c r="AU178" s="23">
        <f t="shared" si="33"/>
        <v>34086740</v>
      </c>
      <c r="AV178" s="23">
        <f t="shared" si="34"/>
        <v>24992836.260922126</v>
      </c>
      <c r="AW178" s="24">
        <f t="shared" si="35"/>
        <v>73.321286403223439</v>
      </c>
      <c r="AX178" s="23"/>
      <c r="AY178" s="23"/>
      <c r="AZ178" s="24"/>
      <c r="BA178" s="23"/>
      <c r="BB178" s="23"/>
      <c r="BC178" s="24"/>
      <c r="BD178" s="23"/>
      <c r="BE178" s="23"/>
      <c r="BF178" s="24"/>
      <c r="BG178" s="23"/>
      <c r="BH178" s="23"/>
      <c r="BI178" s="24"/>
      <c r="BJ178" s="23"/>
      <c r="BK178" s="23"/>
      <c r="BL178" s="24"/>
      <c r="BM178" s="23"/>
      <c r="BN178" s="23"/>
      <c r="BO178" s="24"/>
      <c r="BP178" s="23"/>
      <c r="BQ178" s="23"/>
      <c r="BR178" s="24"/>
      <c r="BS178" s="23"/>
      <c r="BT178" s="23"/>
      <c r="BU178" s="24"/>
      <c r="BV178" s="23"/>
      <c r="BW178" s="23"/>
      <c r="BX178" s="24"/>
      <c r="BY178" s="23"/>
    </row>
    <row r="179" spans="1:77" x14ac:dyDescent="0.45">
      <c r="A179" s="25" t="s">
        <v>176</v>
      </c>
      <c r="B179" s="30">
        <v>1644996</v>
      </c>
      <c r="C179" s="30">
        <v>1146717.3322924147</v>
      </c>
      <c r="D179" s="31">
        <v>69.709429827939687</v>
      </c>
      <c r="E179" s="30">
        <v>4441909</v>
      </c>
      <c r="F179" s="30">
        <v>3136197.4925824883</v>
      </c>
      <c r="G179" s="31">
        <v>70.604721811781559</v>
      </c>
      <c r="H179" s="30">
        <v>3307876</v>
      </c>
      <c r="I179" s="30">
        <v>2372268.2841161424</v>
      </c>
      <c r="J179" s="31">
        <v>71.715756095940179</v>
      </c>
      <c r="K179" s="30">
        <v>2822584</v>
      </c>
      <c r="L179" s="30">
        <v>2098886.1379994308</v>
      </c>
      <c r="M179" s="31">
        <v>74.36044907784607</v>
      </c>
      <c r="N179" s="30">
        <v>3450172</v>
      </c>
      <c r="O179" s="30">
        <v>2450686.1680851015</v>
      </c>
      <c r="P179" s="31">
        <v>71.030840435929036</v>
      </c>
      <c r="Q179" s="30">
        <v>3569159</v>
      </c>
      <c r="R179" s="30">
        <v>2673098.6192297926</v>
      </c>
      <c r="S179" s="31">
        <v>74.894355203278778</v>
      </c>
      <c r="T179" s="30">
        <v>5223137</v>
      </c>
      <c r="U179" s="30">
        <v>3588047.1164146704</v>
      </c>
      <c r="V179" s="31">
        <v>68.695251846058611</v>
      </c>
      <c r="W179" s="30">
        <v>5289831</v>
      </c>
      <c r="X179" s="30">
        <v>4069799.7955001034</v>
      </c>
      <c r="Y179" s="31">
        <v>76.936291452413187</v>
      </c>
      <c r="Z179" s="30">
        <v>3219399.9999999995</v>
      </c>
      <c r="AA179" s="30">
        <v>2441024.5842013257</v>
      </c>
      <c r="AB179" s="31">
        <v>75.82234528798304</v>
      </c>
      <c r="AC179" s="30">
        <v>1894805</v>
      </c>
      <c r="AD179" s="30">
        <v>1335724.1169489005</v>
      </c>
      <c r="AE179" s="31">
        <v>70.494014790382153</v>
      </c>
      <c r="AF179" s="30">
        <v>3345421</v>
      </c>
      <c r="AG179" s="30">
        <v>2486448.7454423318</v>
      </c>
      <c r="AH179" s="31">
        <v>74.323941454373951</v>
      </c>
      <c r="AI179" s="30">
        <v>1126464</v>
      </c>
      <c r="AJ179" s="30">
        <v>771268.05632327124</v>
      </c>
      <c r="AK179" s="31">
        <v>68.468060792290856</v>
      </c>
      <c r="AL179" s="30">
        <v>32969064</v>
      </c>
      <c r="AM179" s="30">
        <v>23976725.530421466</v>
      </c>
      <c r="AN179" s="31">
        <v>72.724920338719556</v>
      </c>
      <c r="AO179" s="23">
        <f t="shared" si="27"/>
        <v>34863869</v>
      </c>
      <c r="AP179" s="23">
        <f t="shared" si="28"/>
        <v>25312449.647370365</v>
      </c>
      <c r="AQ179" s="24">
        <f t="shared" si="29"/>
        <v>72.603673583589838</v>
      </c>
      <c r="AR179" s="23">
        <f t="shared" si="30"/>
        <v>39335754</v>
      </c>
      <c r="AS179" s="23">
        <f t="shared" si="31"/>
        <v>28570166.449135967</v>
      </c>
      <c r="AT179" s="24">
        <f t="shared" si="32"/>
        <v>72.631546478392067</v>
      </c>
      <c r="AU179" s="23">
        <f t="shared" si="33"/>
        <v>34112617</v>
      </c>
      <c r="AV179" s="23">
        <f t="shared" si="34"/>
        <v>24982119.332721297</v>
      </c>
      <c r="AW179" s="24">
        <f t="shared" si="35"/>
        <v>73.234250344150666</v>
      </c>
      <c r="AX179" s="23"/>
      <c r="AY179" s="23"/>
      <c r="AZ179" s="24"/>
      <c r="BA179" s="23"/>
      <c r="BB179" s="23"/>
      <c r="BC179" s="24"/>
      <c r="BD179" s="23"/>
      <c r="BE179" s="23"/>
      <c r="BF179" s="24"/>
      <c r="BG179" s="23"/>
      <c r="BH179" s="23"/>
      <c r="BI179" s="24"/>
      <c r="BJ179" s="23"/>
      <c r="BK179" s="23"/>
      <c r="BL179" s="24"/>
      <c r="BM179" s="23"/>
      <c r="BN179" s="23"/>
      <c r="BO179" s="24"/>
      <c r="BP179" s="23"/>
      <c r="BQ179" s="23"/>
      <c r="BR179" s="24"/>
      <c r="BS179" s="23"/>
      <c r="BT179" s="23"/>
      <c r="BU179" s="24"/>
      <c r="BV179" s="23"/>
      <c r="BW179" s="23"/>
      <c r="BX179" s="24"/>
      <c r="BY179" s="23"/>
    </row>
    <row r="180" spans="1:77" x14ac:dyDescent="0.45">
      <c r="A180" s="25" t="s">
        <v>177</v>
      </c>
      <c r="B180" s="30">
        <v>1645995</v>
      </c>
      <c r="C180" s="30">
        <v>1139808.9204934028</v>
      </c>
      <c r="D180" s="31">
        <v>69.247410866582385</v>
      </c>
      <c r="E180" s="30">
        <v>4444660</v>
      </c>
      <c r="F180" s="30">
        <v>3131289.4974969984</v>
      </c>
      <c r="G180" s="31">
        <v>70.450596839735738</v>
      </c>
      <c r="H180" s="30">
        <v>3310229</v>
      </c>
      <c r="I180" s="30">
        <v>2359444.191300733</v>
      </c>
      <c r="J180" s="31">
        <v>71.277370577707259</v>
      </c>
      <c r="K180" s="30">
        <v>2824888</v>
      </c>
      <c r="L180" s="30">
        <v>2087856.7285136865</v>
      </c>
      <c r="M180" s="31">
        <v>73.909363079657894</v>
      </c>
      <c r="N180" s="30">
        <v>3452503.9999999995</v>
      </c>
      <c r="O180" s="30">
        <v>2453866.0291048032</v>
      </c>
      <c r="P180" s="31">
        <v>71.074965564263024</v>
      </c>
      <c r="Q180" s="30">
        <v>3572123</v>
      </c>
      <c r="R180" s="30">
        <v>2685291.0016575325</v>
      </c>
      <c r="S180" s="31">
        <v>75.173531304983968</v>
      </c>
      <c r="T180" s="30">
        <v>5229811</v>
      </c>
      <c r="U180" s="30">
        <v>3598471.0467954753</v>
      </c>
      <c r="V180" s="31">
        <v>68.806904241768493</v>
      </c>
      <c r="W180" s="30">
        <v>5294328</v>
      </c>
      <c r="X180" s="30">
        <v>4062376.7843894158</v>
      </c>
      <c r="Y180" s="31">
        <v>76.73073493726524</v>
      </c>
      <c r="Z180" s="30">
        <v>3222585</v>
      </c>
      <c r="AA180" s="30">
        <v>2437769.3403908005</v>
      </c>
      <c r="AB180" s="31">
        <v>75.646393823306468</v>
      </c>
      <c r="AC180" s="30">
        <v>1896293.9999999998</v>
      </c>
      <c r="AD180" s="30">
        <v>1329108.5496574729</v>
      </c>
      <c r="AE180" s="31">
        <v>70.089793547702669</v>
      </c>
      <c r="AF180" s="30">
        <v>3347918</v>
      </c>
      <c r="AG180" s="30">
        <v>2488123.5769357253</v>
      </c>
      <c r="AH180" s="31">
        <v>74.318533994432514</v>
      </c>
      <c r="AI180" s="30">
        <v>1127639</v>
      </c>
      <c r="AJ180" s="30">
        <v>768528.2022457798</v>
      </c>
      <c r="AK180" s="31">
        <v>68.153744438227108</v>
      </c>
      <c r="AL180" s="30">
        <v>32997123</v>
      </c>
      <c r="AM180" s="30">
        <v>23956173.540142849</v>
      </c>
      <c r="AN180" s="31">
        <v>72.600794742447249</v>
      </c>
      <c r="AO180" s="23">
        <f t="shared" si="27"/>
        <v>34893417</v>
      </c>
      <c r="AP180" s="23">
        <f t="shared" si="28"/>
        <v>25285282.089800321</v>
      </c>
      <c r="AQ180" s="24">
        <f t="shared" si="29"/>
        <v>72.464333572720392</v>
      </c>
      <c r="AR180" s="23">
        <f t="shared" si="30"/>
        <v>39368974</v>
      </c>
      <c r="AS180" s="23">
        <f t="shared" si="31"/>
        <v>28541933.868981823</v>
      </c>
      <c r="AT180" s="24">
        <f t="shared" si="32"/>
        <v>72.498546365424261</v>
      </c>
      <c r="AU180" s="23">
        <f t="shared" si="33"/>
        <v>34139163</v>
      </c>
      <c r="AV180" s="23">
        <f t="shared" si="34"/>
        <v>24943462.822186347</v>
      </c>
      <c r="AW180" s="24">
        <f t="shared" si="35"/>
        <v>73.064072549717594</v>
      </c>
      <c r="AX180" s="23"/>
      <c r="AY180" s="23"/>
      <c r="AZ180" s="24"/>
      <c r="BA180" s="23"/>
      <c r="BB180" s="23"/>
      <c r="BC180" s="24"/>
      <c r="BD180" s="23"/>
      <c r="BE180" s="23"/>
      <c r="BF180" s="24"/>
      <c r="BG180" s="23"/>
      <c r="BH180" s="23"/>
      <c r="BI180" s="24"/>
      <c r="BJ180" s="23"/>
      <c r="BK180" s="23"/>
      <c r="BL180" s="24"/>
      <c r="BM180" s="23"/>
      <c r="BN180" s="23"/>
      <c r="BO180" s="24"/>
      <c r="BP180" s="23"/>
      <c r="BQ180" s="23"/>
      <c r="BR180" s="24"/>
      <c r="BS180" s="23"/>
      <c r="BT180" s="23"/>
      <c r="BU180" s="24"/>
      <c r="BV180" s="23"/>
      <c r="BW180" s="23"/>
      <c r="BX180" s="24"/>
      <c r="BY180" s="23"/>
    </row>
    <row r="181" spans="1:77" x14ac:dyDescent="0.45">
      <c r="A181" s="25" t="s">
        <v>178</v>
      </c>
      <c r="B181" s="30">
        <v>1646888</v>
      </c>
      <c r="C181" s="30">
        <v>1137396.4109333083</v>
      </c>
      <c r="D181" s="31">
        <v>69.063373522261884</v>
      </c>
      <c r="E181" s="30">
        <v>4447110</v>
      </c>
      <c r="F181" s="30">
        <v>3146544.1709464258</v>
      </c>
      <c r="G181" s="31">
        <v>70.754808649806861</v>
      </c>
      <c r="H181" s="30">
        <v>3312488</v>
      </c>
      <c r="I181" s="30">
        <v>2349983.5584248593</v>
      </c>
      <c r="J181" s="31">
        <v>70.943156878601798</v>
      </c>
      <c r="K181" s="30">
        <v>2827360</v>
      </c>
      <c r="L181" s="30">
        <v>2088337.1615809593</v>
      </c>
      <c r="M181" s="31">
        <v>73.861735384986673</v>
      </c>
      <c r="N181" s="30">
        <v>3454526.9999999995</v>
      </c>
      <c r="O181" s="30">
        <v>2441291.5720443218</v>
      </c>
      <c r="P181" s="31">
        <v>70.669344082252721</v>
      </c>
      <c r="Q181" s="30">
        <v>3574738</v>
      </c>
      <c r="R181" s="30">
        <v>2696486.675305848</v>
      </c>
      <c r="S181" s="31">
        <v>75.431728851340935</v>
      </c>
      <c r="T181" s="30">
        <v>5235938</v>
      </c>
      <c r="U181" s="30">
        <v>3601458.6587656979</v>
      </c>
      <c r="V181" s="31">
        <v>68.783447374008205</v>
      </c>
      <c r="W181" s="30">
        <v>5299212</v>
      </c>
      <c r="X181" s="30">
        <v>4054891.5600006883</v>
      </c>
      <c r="Y181" s="31">
        <v>76.518764676723421</v>
      </c>
      <c r="Z181" s="30">
        <v>3225806</v>
      </c>
      <c r="AA181" s="30">
        <v>2450101.9506987552</v>
      </c>
      <c r="AB181" s="31">
        <v>75.953171105105369</v>
      </c>
      <c r="AC181" s="30">
        <v>1897759</v>
      </c>
      <c r="AD181" s="30">
        <v>1326996.9350571609</v>
      </c>
      <c r="AE181" s="31">
        <v>69.924417961245908</v>
      </c>
      <c r="AF181" s="30">
        <v>3349989</v>
      </c>
      <c r="AG181" s="30">
        <v>2496826.6769969896</v>
      </c>
      <c r="AH181" s="31">
        <v>74.532384345052762</v>
      </c>
      <c r="AI181" s="30">
        <v>1128892</v>
      </c>
      <c r="AJ181" s="30">
        <v>776120.56497078226</v>
      </c>
      <c r="AK181" s="31">
        <v>68.750647977909509</v>
      </c>
      <c r="AL181" s="30">
        <v>33024067</v>
      </c>
      <c r="AM181" s="30">
        <v>23966491.718700863</v>
      </c>
      <c r="AN181" s="31">
        <v>72.572804914370067</v>
      </c>
      <c r="AO181" s="23">
        <f t="shared" si="27"/>
        <v>34921826</v>
      </c>
      <c r="AP181" s="23">
        <f t="shared" si="28"/>
        <v>25293488.653758023</v>
      </c>
      <c r="AQ181" s="24">
        <f t="shared" si="29"/>
        <v>72.428883454599486</v>
      </c>
      <c r="AR181" s="23">
        <f t="shared" si="30"/>
        <v>39400707</v>
      </c>
      <c r="AS181" s="23">
        <f t="shared" si="31"/>
        <v>28566435.895725798</v>
      </c>
      <c r="AT181" s="24">
        <f t="shared" si="32"/>
        <v>72.502343411568219</v>
      </c>
      <c r="AU181" s="23">
        <f t="shared" si="33"/>
        <v>34164769</v>
      </c>
      <c r="AV181" s="23">
        <f t="shared" si="34"/>
        <v>24964977.236960098</v>
      </c>
      <c r="AW181" s="24">
        <f t="shared" si="35"/>
        <v>73.072284601017202</v>
      </c>
      <c r="AX181" s="23"/>
      <c r="AY181" s="23"/>
      <c r="AZ181" s="24"/>
      <c r="BA181" s="23"/>
      <c r="BB181" s="23"/>
      <c r="BC181" s="24"/>
      <c r="BD181" s="23"/>
      <c r="BE181" s="23"/>
      <c r="BF181" s="24"/>
      <c r="BG181" s="23"/>
      <c r="BH181" s="23"/>
      <c r="BI181" s="24"/>
      <c r="BJ181" s="23"/>
      <c r="BK181" s="23"/>
      <c r="BL181" s="24"/>
      <c r="BM181" s="23"/>
      <c r="BN181" s="23"/>
      <c r="BO181" s="24"/>
      <c r="BP181" s="23"/>
      <c r="BQ181" s="23"/>
      <c r="BR181" s="24"/>
      <c r="BS181" s="23"/>
      <c r="BT181" s="23"/>
      <c r="BU181" s="24"/>
      <c r="BV181" s="23"/>
      <c r="BW181" s="23"/>
      <c r="BX181" s="24"/>
      <c r="BY181" s="23"/>
    </row>
    <row r="182" spans="1:77" x14ac:dyDescent="0.45">
      <c r="A182" s="25" t="s">
        <v>179</v>
      </c>
      <c r="B182" s="30">
        <v>1647869</v>
      </c>
      <c r="C182" s="30">
        <v>1137002.1715684002</v>
      </c>
      <c r="D182" s="31">
        <v>68.998334914268085</v>
      </c>
      <c r="E182" s="30">
        <v>4449415</v>
      </c>
      <c r="F182" s="30">
        <v>3154300.0618723761</v>
      </c>
      <c r="G182" s="31">
        <v>70.89246702931456</v>
      </c>
      <c r="H182" s="30">
        <v>3314667</v>
      </c>
      <c r="I182" s="30">
        <v>2350966.5548476726</v>
      </c>
      <c r="J182" s="31">
        <v>70.926176139192037</v>
      </c>
      <c r="K182" s="30">
        <v>2829689</v>
      </c>
      <c r="L182" s="30">
        <v>2092516.399085857</v>
      </c>
      <c r="M182" s="31">
        <v>73.948635312426802</v>
      </c>
      <c r="N182" s="30">
        <v>3456940</v>
      </c>
      <c r="O182" s="30">
        <v>2446979.8023730768</v>
      </c>
      <c r="P182" s="31">
        <v>70.784560980898618</v>
      </c>
      <c r="Q182" s="30">
        <v>3577616</v>
      </c>
      <c r="R182" s="30">
        <v>2700540.7475596443</v>
      </c>
      <c r="S182" s="31">
        <v>75.484365777647568</v>
      </c>
      <c r="T182" s="30">
        <v>5242636</v>
      </c>
      <c r="U182" s="30">
        <v>3590247.8271730235</v>
      </c>
      <c r="V182" s="31">
        <v>68.481729938394025</v>
      </c>
      <c r="W182" s="30">
        <v>5303893</v>
      </c>
      <c r="X182" s="30">
        <v>4069387.5581241716</v>
      </c>
      <c r="Y182" s="31">
        <v>76.724540976301213</v>
      </c>
      <c r="Z182" s="30">
        <v>3228842</v>
      </c>
      <c r="AA182" s="30">
        <v>2462158.8121241066</v>
      </c>
      <c r="AB182" s="31">
        <v>76.255165539970875</v>
      </c>
      <c r="AC182" s="30">
        <v>1899125</v>
      </c>
      <c r="AD182" s="30">
        <v>1321593.6742593884</v>
      </c>
      <c r="AE182" s="31">
        <v>69.589609649674898</v>
      </c>
      <c r="AF182" s="30">
        <v>3352641</v>
      </c>
      <c r="AG182" s="30">
        <v>2494220.273700282</v>
      </c>
      <c r="AH182" s="31">
        <v>74.395686078535761</v>
      </c>
      <c r="AI182" s="30">
        <v>1130139</v>
      </c>
      <c r="AJ182" s="30">
        <v>783329.79373578844</v>
      </c>
      <c r="AK182" s="31">
        <v>69.312694609759376</v>
      </c>
      <c r="AL182" s="30">
        <v>33051567</v>
      </c>
      <c r="AM182" s="30">
        <v>24004099.934728328</v>
      </c>
      <c r="AN182" s="31">
        <v>72.626208417677518</v>
      </c>
      <c r="AO182" s="23">
        <f t="shared" si="27"/>
        <v>34950692</v>
      </c>
      <c r="AP182" s="23">
        <f t="shared" si="28"/>
        <v>25325693.608987715</v>
      </c>
      <c r="AQ182" s="24">
        <f t="shared" si="29"/>
        <v>72.461207946863297</v>
      </c>
      <c r="AR182" s="23">
        <f t="shared" si="30"/>
        <v>39433472</v>
      </c>
      <c r="AS182" s="23">
        <f t="shared" si="31"/>
        <v>28603243.676423784</v>
      </c>
      <c r="AT182" s="24">
        <f t="shared" si="32"/>
        <v>72.535443179905087</v>
      </c>
      <c r="AU182" s="23">
        <f t="shared" si="33"/>
        <v>34190836</v>
      </c>
      <c r="AV182" s="23">
        <f t="shared" si="34"/>
        <v>25012995.84925076</v>
      </c>
      <c r="AW182" s="24">
        <f t="shared" si="35"/>
        <v>73.157017422009687</v>
      </c>
      <c r="AX182" s="23"/>
      <c r="AY182" s="23"/>
      <c r="AZ182" s="24"/>
      <c r="BA182" s="23"/>
      <c r="BB182" s="23"/>
      <c r="BC182" s="24"/>
      <c r="BD182" s="23"/>
      <c r="BE182" s="23"/>
      <c r="BF182" s="24"/>
      <c r="BG182" s="23"/>
      <c r="BH182" s="23"/>
      <c r="BI182" s="24"/>
      <c r="BJ182" s="23"/>
      <c r="BK182" s="23"/>
      <c r="BL182" s="24"/>
      <c r="BM182" s="23"/>
      <c r="BN182" s="23"/>
      <c r="BO182" s="24"/>
      <c r="BP182" s="23"/>
      <c r="BQ182" s="23"/>
      <c r="BR182" s="24"/>
      <c r="BS182" s="23"/>
      <c r="BT182" s="23"/>
      <c r="BU182" s="24"/>
      <c r="BV182" s="23"/>
      <c r="BW182" s="23"/>
      <c r="BX182" s="24"/>
      <c r="BY182" s="23"/>
    </row>
    <row r="183" spans="1:77" x14ac:dyDescent="0.45">
      <c r="A183" s="25" t="s">
        <v>180</v>
      </c>
      <c r="B183" s="30">
        <v>1648834</v>
      </c>
      <c r="C183" s="30">
        <v>1151720.8480710797</v>
      </c>
      <c r="D183" s="31">
        <v>69.850624627529498</v>
      </c>
      <c r="E183" s="30">
        <v>4452095</v>
      </c>
      <c r="F183" s="30">
        <v>3169715.140858599</v>
      </c>
      <c r="G183" s="31">
        <v>71.196035593548629</v>
      </c>
      <c r="H183" s="30">
        <v>3316747</v>
      </c>
      <c r="I183" s="30">
        <v>2351135.4354525534</v>
      </c>
      <c r="J183" s="31">
        <v>70.886788635146218</v>
      </c>
      <c r="K183" s="30">
        <v>2832052</v>
      </c>
      <c r="L183" s="30">
        <v>2092611.1748465723</v>
      </c>
      <c r="M183" s="31">
        <v>73.890280787449257</v>
      </c>
      <c r="N183" s="30">
        <v>3459070</v>
      </c>
      <c r="O183" s="30">
        <v>2448314.1647833884</v>
      </c>
      <c r="P183" s="31">
        <v>70.779549554747035</v>
      </c>
      <c r="Q183" s="30">
        <v>3580535</v>
      </c>
      <c r="R183" s="30">
        <v>2702802.4898929037</v>
      </c>
      <c r="S183" s="31">
        <v>75.485995525610093</v>
      </c>
      <c r="T183" s="30">
        <v>5249163</v>
      </c>
      <c r="U183" s="30">
        <v>3601785.730414846</v>
      </c>
      <c r="V183" s="31">
        <v>68.61638189583455</v>
      </c>
      <c r="W183" s="30">
        <v>5308637</v>
      </c>
      <c r="X183" s="30">
        <v>4091709.2023948394</v>
      </c>
      <c r="Y183" s="31">
        <v>77.076454886533767</v>
      </c>
      <c r="Z183" s="30">
        <v>3232210</v>
      </c>
      <c r="AA183" s="30">
        <v>2461485.6221467042</v>
      </c>
      <c r="AB183" s="31">
        <v>76.154879235776889</v>
      </c>
      <c r="AC183" s="30">
        <v>1900618.9999999995</v>
      </c>
      <c r="AD183" s="30">
        <v>1332049.3655476961</v>
      </c>
      <c r="AE183" s="31">
        <v>70.085028380106507</v>
      </c>
      <c r="AF183" s="30">
        <v>3354779</v>
      </c>
      <c r="AG183" s="30">
        <v>2502880.9386334689</v>
      </c>
      <c r="AH183" s="31">
        <v>74.606432752603652</v>
      </c>
      <c r="AI183" s="30">
        <v>1131324.9999999998</v>
      </c>
      <c r="AJ183" s="30">
        <v>782073.57370609022</v>
      </c>
      <c r="AK183" s="31">
        <v>69.128992438608734</v>
      </c>
      <c r="AL183" s="30">
        <v>33079343</v>
      </c>
      <c r="AM183" s="30">
        <v>24071279.808861487</v>
      </c>
      <c r="AN183" s="31">
        <v>72.768312867826566</v>
      </c>
      <c r="AO183" s="23">
        <f t="shared" si="27"/>
        <v>34979962</v>
      </c>
      <c r="AP183" s="23">
        <f t="shared" si="28"/>
        <v>25403329.174409181</v>
      </c>
      <c r="AQ183" s="24">
        <f t="shared" si="29"/>
        <v>72.622517927289863</v>
      </c>
      <c r="AR183" s="23">
        <f t="shared" si="30"/>
        <v>39466066</v>
      </c>
      <c r="AS183" s="23">
        <f t="shared" si="31"/>
        <v>28688283.686748739</v>
      </c>
      <c r="AT183" s="24">
        <f t="shared" si="32"/>
        <v>72.691014317841407</v>
      </c>
      <c r="AU183" s="23">
        <f t="shared" si="33"/>
        <v>34216903</v>
      </c>
      <c r="AV183" s="23">
        <f t="shared" si="34"/>
        <v>25086497.956333894</v>
      </c>
      <c r="AW183" s="24">
        <f t="shared" si="35"/>
        <v>73.316097474788691</v>
      </c>
      <c r="AX183" s="23"/>
      <c r="AY183" s="23"/>
      <c r="AZ183" s="24"/>
      <c r="BA183" s="23"/>
      <c r="BB183" s="23"/>
      <c r="BC183" s="24"/>
      <c r="BD183" s="23"/>
      <c r="BE183" s="23"/>
      <c r="BF183" s="24"/>
      <c r="BG183" s="23"/>
      <c r="BH183" s="23"/>
      <c r="BI183" s="24"/>
      <c r="BJ183" s="23"/>
      <c r="BK183" s="23"/>
      <c r="BL183" s="24"/>
      <c r="BM183" s="23"/>
      <c r="BN183" s="23"/>
      <c r="BO183" s="24"/>
      <c r="BP183" s="23"/>
      <c r="BQ183" s="23"/>
      <c r="BR183" s="24"/>
      <c r="BS183" s="23"/>
      <c r="BT183" s="23"/>
      <c r="BU183" s="24"/>
      <c r="BV183" s="23"/>
      <c r="BW183" s="23"/>
      <c r="BX183" s="24"/>
      <c r="BY183" s="23"/>
    </row>
    <row r="184" spans="1:77" x14ac:dyDescent="0.45">
      <c r="A184" s="25" t="s">
        <v>181</v>
      </c>
      <c r="B184" s="30">
        <v>1649732</v>
      </c>
      <c r="C184" s="30">
        <v>1150982.1583473217</v>
      </c>
      <c r="D184" s="31">
        <v>69.767826431645972</v>
      </c>
      <c r="E184" s="30">
        <v>4454469</v>
      </c>
      <c r="F184" s="30">
        <v>3155390.614410622</v>
      </c>
      <c r="G184" s="31">
        <v>70.83651529308257</v>
      </c>
      <c r="H184" s="30">
        <v>3319038</v>
      </c>
      <c r="I184" s="30">
        <v>2361798.6527003925</v>
      </c>
      <c r="J184" s="31">
        <v>71.15913263723985</v>
      </c>
      <c r="K184" s="30">
        <v>2834527</v>
      </c>
      <c r="L184" s="30">
        <v>2088403.0044107044</v>
      </c>
      <c r="M184" s="31">
        <v>73.677301518408697</v>
      </c>
      <c r="N184" s="30">
        <v>3461458</v>
      </c>
      <c r="O184" s="30">
        <v>2453532.555942798</v>
      </c>
      <c r="P184" s="31">
        <v>70.881476994457188</v>
      </c>
      <c r="Q184" s="30">
        <v>3583277</v>
      </c>
      <c r="R184" s="30">
        <v>2695583.2824092801</v>
      </c>
      <c r="S184" s="31">
        <v>75.226762608899065</v>
      </c>
      <c r="T184" s="30">
        <v>5255220</v>
      </c>
      <c r="U184" s="30">
        <v>3608761.1917959815</v>
      </c>
      <c r="V184" s="31">
        <v>68.670030784552907</v>
      </c>
      <c r="W184" s="30">
        <v>5313271</v>
      </c>
      <c r="X184" s="30">
        <v>4091123.7220889004</v>
      </c>
      <c r="Y184" s="31">
        <v>76.998213004548433</v>
      </c>
      <c r="Z184" s="30">
        <v>3235536</v>
      </c>
      <c r="AA184" s="30">
        <v>2461140.8888460184</v>
      </c>
      <c r="AB184" s="31">
        <v>76.065940507106646</v>
      </c>
      <c r="AC184" s="30">
        <v>1902162.0000000002</v>
      </c>
      <c r="AD184" s="30">
        <v>1333154.1347968578</v>
      </c>
      <c r="AE184" s="31">
        <v>70.086256312388628</v>
      </c>
      <c r="AF184" s="30">
        <v>3357088</v>
      </c>
      <c r="AG184" s="30">
        <v>2515892.5960129425</v>
      </c>
      <c r="AH184" s="31">
        <v>74.942706179073724</v>
      </c>
      <c r="AI184" s="30">
        <v>1132682</v>
      </c>
      <c r="AJ184" s="30">
        <v>780222.20397194731</v>
      </c>
      <c r="AK184" s="31">
        <v>68.882722950655818</v>
      </c>
      <c r="AL184" s="30">
        <v>33106528</v>
      </c>
      <c r="AM184" s="30">
        <v>24066716.070952021</v>
      </c>
      <c r="AN184" s="31">
        <v>72.694775093757997</v>
      </c>
      <c r="AO184" s="23">
        <f t="shared" si="27"/>
        <v>35008690</v>
      </c>
      <c r="AP184" s="23">
        <f t="shared" si="28"/>
        <v>25399870.205748878</v>
      </c>
      <c r="AQ184" s="24">
        <f t="shared" si="29"/>
        <v>72.553043846396079</v>
      </c>
      <c r="AR184" s="23">
        <f t="shared" si="30"/>
        <v>39498460</v>
      </c>
      <c r="AS184" s="23">
        <f t="shared" si="31"/>
        <v>28695985.005733769</v>
      </c>
      <c r="AT184" s="24">
        <f t="shared" si="32"/>
        <v>72.650895770958584</v>
      </c>
      <c r="AU184" s="23">
        <f t="shared" si="33"/>
        <v>34243240</v>
      </c>
      <c r="AV184" s="23">
        <f t="shared" si="34"/>
        <v>25087223.813937787</v>
      </c>
      <c r="AW184" s="24">
        <f t="shared" si="35"/>
        <v>73.261828652714485</v>
      </c>
      <c r="AX184" s="23"/>
      <c r="AY184" s="23"/>
      <c r="AZ184" s="24"/>
      <c r="BA184" s="23"/>
      <c r="BB184" s="23"/>
      <c r="BC184" s="24"/>
      <c r="BD184" s="23"/>
      <c r="BE184" s="23"/>
      <c r="BF184" s="24"/>
      <c r="BG184" s="23"/>
      <c r="BH184" s="23"/>
      <c r="BI184" s="24"/>
      <c r="BJ184" s="23"/>
      <c r="BK184" s="23"/>
      <c r="BL184" s="24"/>
      <c r="BM184" s="23"/>
      <c r="BN184" s="23"/>
      <c r="BO184" s="24"/>
      <c r="BP184" s="23"/>
      <c r="BQ184" s="23"/>
      <c r="BR184" s="24"/>
      <c r="BS184" s="23"/>
      <c r="BT184" s="23"/>
      <c r="BU184" s="24"/>
      <c r="BV184" s="23"/>
      <c r="BW184" s="23"/>
      <c r="BX184" s="24"/>
      <c r="BY184" s="23"/>
    </row>
    <row r="185" spans="1:77" x14ac:dyDescent="0.45">
      <c r="A185" s="25" t="s">
        <v>182</v>
      </c>
      <c r="B185" s="30">
        <v>1650769</v>
      </c>
      <c r="C185" s="30">
        <v>1143148.0995762241</v>
      </c>
      <c r="D185" s="31">
        <v>69.249428573969112</v>
      </c>
      <c r="E185" s="30">
        <v>4457071</v>
      </c>
      <c r="F185" s="30">
        <v>3151915.8732648343</v>
      </c>
      <c r="G185" s="31">
        <v>70.717201347360955</v>
      </c>
      <c r="H185" s="30">
        <v>3321333</v>
      </c>
      <c r="I185" s="30">
        <v>2370815.691604712</v>
      </c>
      <c r="J185" s="31">
        <v>71.381451110283493</v>
      </c>
      <c r="K185" s="30">
        <v>2836844</v>
      </c>
      <c r="L185" s="30">
        <v>2096055.9435113426</v>
      </c>
      <c r="M185" s="31">
        <v>73.886894856091587</v>
      </c>
      <c r="N185" s="30">
        <v>3463873</v>
      </c>
      <c r="O185" s="30">
        <v>2470415.9246832482</v>
      </c>
      <c r="P185" s="31">
        <v>71.319471720910329</v>
      </c>
      <c r="Q185" s="30">
        <v>3586072</v>
      </c>
      <c r="R185" s="30">
        <v>2687901.7283019428</v>
      </c>
      <c r="S185" s="31">
        <v>74.953925306071454</v>
      </c>
      <c r="T185" s="30">
        <v>5262102</v>
      </c>
      <c r="U185" s="30">
        <v>3625789.987372594</v>
      </c>
      <c r="V185" s="31">
        <v>68.903833247105311</v>
      </c>
      <c r="W185" s="30">
        <v>5317725</v>
      </c>
      <c r="X185" s="30">
        <v>4076043.5606271331</v>
      </c>
      <c r="Y185" s="31">
        <v>76.650138181781372</v>
      </c>
      <c r="Z185" s="30">
        <v>3238690</v>
      </c>
      <c r="AA185" s="30">
        <v>2470755.5627847528</v>
      </c>
      <c r="AB185" s="31">
        <v>76.288732876093505</v>
      </c>
      <c r="AC185" s="30">
        <v>1903691.9999999998</v>
      </c>
      <c r="AD185" s="30">
        <v>1334858.9346439096</v>
      </c>
      <c r="AE185" s="31">
        <v>70.119480180822833</v>
      </c>
      <c r="AF185" s="30">
        <v>3359444</v>
      </c>
      <c r="AG185" s="30">
        <v>2507936.0889346069</v>
      </c>
      <c r="AH185" s="31">
        <v>74.653308372891672</v>
      </c>
      <c r="AI185" s="30">
        <v>1133879</v>
      </c>
      <c r="AJ185" s="30">
        <v>779042.87914335635</v>
      </c>
      <c r="AK185" s="31">
        <v>68.705997654366683</v>
      </c>
      <c r="AL185" s="30">
        <v>33134479</v>
      </c>
      <c r="AM185" s="30">
        <v>24092842.371726781</v>
      </c>
      <c r="AN185" s="31">
        <v>72.712301804192478</v>
      </c>
      <c r="AO185" s="23">
        <f t="shared" si="27"/>
        <v>35038171</v>
      </c>
      <c r="AP185" s="23">
        <f t="shared" si="28"/>
        <v>25427701.30637069</v>
      </c>
      <c r="AQ185" s="24">
        <f t="shared" si="29"/>
        <v>72.571428760852527</v>
      </c>
      <c r="AR185" s="23">
        <f t="shared" si="30"/>
        <v>39531494</v>
      </c>
      <c r="AS185" s="23">
        <f t="shared" si="31"/>
        <v>28714680.274448656</v>
      </c>
      <c r="AT185" s="24">
        <f t="shared" si="32"/>
        <v>72.6374780433258</v>
      </c>
      <c r="AU185" s="23">
        <f t="shared" si="33"/>
        <v>34269392</v>
      </c>
      <c r="AV185" s="23">
        <f t="shared" si="34"/>
        <v>25088890.287076063</v>
      </c>
      <c r="AW185" s="24">
        <f t="shared" si="35"/>
        <v>73.210783217502268</v>
      </c>
      <c r="AX185" s="23"/>
      <c r="AY185" s="23"/>
      <c r="AZ185" s="24"/>
      <c r="BA185" s="23"/>
      <c r="BB185" s="23"/>
      <c r="BC185" s="24"/>
      <c r="BD185" s="23"/>
      <c r="BE185" s="23"/>
      <c r="BF185" s="24"/>
      <c r="BG185" s="23"/>
      <c r="BH185" s="23"/>
      <c r="BI185" s="24"/>
      <c r="BJ185" s="23"/>
      <c r="BK185" s="23"/>
      <c r="BL185" s="24"/>
      <c r="BM185" s="23"/>
      <c r="BN185" s="23"/>
      <c r="BO185" s="24"/>
      <c r="BP185" s="23"/>
      <c r="BQ185" s="23"/>
      <c r="BR185" s="24"/>
      <c r="BS185" s="23"/>
      <c r="BT185" s="23"/>
      <c r="BU185" s="24"/>
      <c r="BV185" s="23"/>
      <c r="BW185" s="23"/>
      <c r="BX185" s="24"/>
      <c r="BY185" s="23"/>
    </row>
    <row r="186" spans="1:77" x14ac:dyDescent="0.45">
      <c r="A186" s="25" t="s">
        <v>183</v>
      </c>
      <c r="B186" s="30">
        <v>1651332.0000000002</v>
      </c>
      <c r="C186" s="30">
        <v>1150134.5471314318</v>
      </c>
      <c r="D186" s="31">
        <v>69.648898412398694</v>
      </c>
      <c r="E186" s="30">
        <v>4458864</v>
      </c>
      <c r="F186" s="30">
        <v>3154875.9851441351</v>
      </c>
      <c r="G186" s="31">
        <v>70.755151651724191</v>
      </c>
      <c r="H186" s="30">
        <v>3323314</v>
      </c>
      <c r="I186" s="30">
        <v>2367051.6804967076</v>
      </c>
      <c r="J186" s="31">
        <v>71.225640444950656</v>
      </c>
      <c r="K186" s="30">
        <v>2838581</v>
      </c>
      <c r="L186" s="30">
        <v>2096361.1220680671</v>
      </c>
      <c r="M186" s="31">
        <v>73.852432679147341</v>
      </c>
      <c r="N186" s="30">
        <v>3465855</v>
      </c>
      <c r="O186" s="30">
        <v>2470243.5786883156</v>
      </c>
      <c r="P186" s="31">
        <v>71.273713951919959</v>
      </c>
      <c r="Q186" s="30">
        <v>3588383.0000000005</v>
      </c>
      <c r="R186" s="30">
        <v>2686380.6824499415</v>
      </c>
      <c r="S186" s="31">
        <v>74.863265221408682</v>
      </c>
      <c r="T186" s="30">
        <v>5269308</v>
      </c>
      <c r="U186" s="30">
        <v>3642229.1544099669</v>
      </c>
      <c r="V186" s="31">
        <v>69.121583980476501</v>
      </c>
      <c r="W186" s="30">
        <v>5321415</v>
      </c>
      <c r="X186" s="30">
        <v>4087264.9054479534</v>
      </c>
      <c r="Y186" s="31">
        <v>76.807858538526943</v>
      </c>
      <c r="Z186" s="30">
        <v>3239713.0000000005</v>
      </c>
      <c r="AA186" s="30">
        <v>2481991.9992850255</v>
      </c>
      <c r="AB186" s="31">
        <v>76.611477599559748</v>
      </c>
      <c r="AC186" s="30">
        <v>1904784</v>
      </c>
      <c r="AD186" s="30">
        <v>1324596.940328218</v>
      </c>
      <c r="AE186" s="31">
        <v>69.540532697052157</v>
      </c>
      <c r="AF186" s="30">
        <v>3361265</v>
      </c>
      <c r="AG186" s="30">
        <v>2505787.3700512098</v>
      </c>
      <c r="AH186" s="31">
        <v>74.548938273275382</v>
      </c>
      <c r="AI186" s="30">
        <v>1134759</v>
      </c>
      <c r="AJ186" s="30">
        <v>769386.88492082921</v>
      </c>
      <c r="AK186" s="31">
        <v>67.801787421014438</v>
      </c>
      <c r="AL186" s="30">
        <v>33156765</v>
      </c>
      <c r="AM186" s="30">
        <v>24136533.655121543</v>
      </c>
      <c r="AN186" s="31">
        <v>72.795200783675796</v>
      </c>
      <c r="AO186" s="23">
        <f t="shared" si="27"/>
        <v>35061549</v>
      </c>
      <c r="AP186" s="23">
        <f t="shared" si="28"/>
        <v>25461130.595449761</v>
      </c>
      <c r="AQ186" s="24">
        <f t="shared" si="29"/>
        <v>72.618384873554106</v>
      </c>
      <c r="AR186" s="23">
        <f t="shared" si="30"/>
        <v>39557573</v>
      </c>
      <c r="AS186" s="23">
        <f t="shared" si="31"/>
        <v>28736304.850421797</v>
      </c>
      <c r="AT186" s="24">
        <f t="shared" si="32"/>
        <v>72.644256639359043</v>
      </c>
      <c r="AU186" s="23">
        <f t="shared" si="33"/>
        <v>34288265</v>
      </c>
      <c r="AV186" s="23">
        <f t="shared" si="34"/>
        <v>25094075.69601183</v>
      </c>
      <c r="AW186" s="24">
        <f t="shared" si="35"/>
        <v>73.185609408967849</v>
      </c>
      <c r="AX186" s="23"/>
      <c r="AY186" s="23"/>
      <c r="AZ186" s="24"/>
      <c r="BA186" s="23"/>
      <c r="BB186" s="23"/>
      <c r="BC186" s="24"/>
      <c r="BD186" s="23"/>
      <c r="BE186" s="23"/>
      <c r="BF186" s="24"/>
      <c r="BG186" s="23"/>
      <c r="BH186" s="23"/>
      <c r="BI186" s="24"/>
      <c r="BJ186" s="23"/>
      <c r="BK186" s="23"/>
      <c r="BL186" s="24"/>
      <c r="BM186" s="23"/>
      <c r="BN186" s="23"/>
      <c r="BO186" s="24"/>
      <c r="BP186" s="23"/>
      <c r="BQ186" s="23"/>
      <c r="BR186" s="24"/>
      <c r="BS186" s="23"/>
      <c r="BT186" s="23"/>
      <c r="BU186" s="24"/>
      <c r="BV186" s="23"/>
      <c r="BW186" s="23"/>
      <c r="BX186" s="24"/>
      <c r="BY186" s="23"/>
    </row>
    <row r="187" spans="1:77" x14ac:dyDescent="0.45">
      <c r="A187" s="25" t="s">
        <v>184</v>
      </c>
      <c r="B187" s="30">
        <v>1651963.0000000002</v>
      </c>
      <c r="C187" s="30">
        <v>1150913.6961602455</v>
      </c>
      <c r="D187" s="31">
        <v>69.669459676775162</v>
      </c>
      <c r="E187" s="30">
        <v>4460698</v>
      </c>
      <c r="F187" s="30">
        <v>3138211.4831628669</v>
      </c>
      <c r="G187" s="31">
        <v>70.352475849359607</v>
      </c>
      <c r="H187" s="30">
        <v>3325295.0000000005</v>
      </c>
      <c r="I187" s="30">
        <v>2370953.6925549814</v>
      </c>
      <c r="J187" s="31">
        <v>71.300552057937153</v>
      </c>
      <c r="K187" s="30">
        <v>2840027.0000000005</v>
      </c>
      <c r="L187" s="30">
        <v>2088692.0882453625</v>
      </c>
      <c r="M187" s="31">
        <v>73.544796871486156</v>
      </c>
      <c r="N187" s="30">
        <v>3467896</v>
      </c>
      <c r="O187" s="30">
        <v>2474426.8580400459</v>
      </c>
      <c r="P187" s="31">
        <v>71.352395171021456</v>
      </c>
      <c r="Q187" s="30">
        <v>3590927</v>
      </c>
      <c r="R187" s="30">
        <v>2702804.1117725363</v>
      </c>
      <c r="S187" s="31">
        <v>75.267587221141952</v>
      </c>
      <c r="T187" s="30">
        <v>5276960.0000000009</v>
      </c>
      <c r="U187" s="30">
        <v>3664985.1887590415</v>
      </c>
      <c r="V187" s="31">
        <v>69.452586124568711</v>
      </c>
      <c r="W187" s="30">
        <v>5324904.0000000009</v>
      </c>
      <c r="X187" s="30">
        <v>4110086.454777359</v>
      </c>
      <c r="Y187" s="31">
        <v>77.186113679746299</v>
      </c>
      <c r="Z187" s="30">
        <v>3241083</v>
      </c>
      <c r="AA187" s="30">
        <v>2475392.6131808637</v>
      </c>
      <c r="AB187" s="31">
        <v>76.375477369165296</v>
      </c>
      <c r="AC187" s="30">
        <v>1905876.9999999998</v>
      </c>
      <c r="AD187" s="30">
        <v>1327202.1122198175</v>
      </c>
      <c r="AE187" s="31">
        <v>69.637343449751356</v>
      </c>
      <c r="AF187" s="30">
        <v>3362726</v>
      </c>
      <c r="AG187" s="30">
        <v>2493718.3919536294</v>
      </c>
      <c r="AH187" s="31">
        <v>74.157644481103418</v>
      </c>
      <c r="AI187" s="30">
        <v>1135744</v>
      </c>
      <c r="AJ187" s="30">
        <v>773339.41195502668</v>
      </c>
      <c r="AK187" s="31">
        <v>68.090996910837887</v>
      </c>
      <c r="AL187" s="30">
        <v>33179753.000000007</v>
      </c>
      <c r="AM187" s="30">
        <v>24176466.186653305</v>
      </c>
      <c r="AN187" s="31">
        <v>72.865118033438335</v>
      </c>
      <c r="AO187" s="23">
        <f t="shared" si="27"/>
        <v>35085630.000000007</v>
      </c>
      <c r="AP187" s="23">
        <f t="shared" si="28"/>
        <v>25503668.298873123</v>
      </c>
      <c r="AQ187" s="24">
        <f t="shared" si="29"/>
        <v>72.689782964915025</v>
      </c>
      <c r="AR187" s="23">
        <f t="shared" si="30"/>
        <v>39584100.000000007</v>
      </c>
      <c r="AS187" s="23">
        <f t="shared" si="31"/>
        <v>28770726.102781776</v>
      </c>
      <c r="AT187" s="24">
        <f t="shared" si="32"/>
        <v>72.682531882199598</v>
      </c>
      <c r="AU187" s="23">
        <f t="shared" si="33"/>
        <v>34307140.000000007</v>
      </c>
      <c r="AV187" s="23">
        <f t="shared" si="34"/>
        <v>25105740.914022736</v>
      </c>
      <c r="AW187" s="24">
        <f t="shared" si="35"/>
        <v>73.179346672508203</v>
      </c>
      <c r="AX187" s="23"/>
      <c r="AY187" s="23"/>
      <c r="AZ187" s="24"/>
      <c r="BA187" s="23"/>
      <c r="BB187" s="23"/>
      <c r="BC187" s="24"/>
      <c r="BD187" s="23"/>
      <c r="BE187" s="23"/>
      <c r="BF187" s="24"/>
      <c r="BG187" s="23"/>
      <c r="BH187" s="23"/>
      <c r="BI187" s="24"/>
      <c r="BJ187" s="23"/>
      <c r="BK187" s="23"/>
      <c r="BL187" s="24"/>
      <c r="BM187" s="23"/>
      <c r="BN187" s="23"/>
      <c r="BO187" s="24"/>
      <c r="BP187" s="23"/>
      <c r="BQ187" s="23"/>
      <c r="BR187" s="24"/>
      <c r="BS187" s="23"/>
      <c r="BT187" s="23"/>
      <c r="BU187" s="24"/>
      <c r="BV187" s="23"/>
      <c r="BW187" s="23"/>
      <c r="BX187" s="24"/>
      <c r="BY187" s="23"/>
    </row>
    <row r="188" spans="1:77" x14ac:dyDescent="0.45">
      <c r="A188" s="25" t="s">
        <v>185</v>
      </c>
      <c r="B188" s="30">
        <v>1652491</v>
      </c>
      <c r="C188" s="30">
        <v>1151694.0298055934</v>
      </c>
      <c r="D188" s="31">
        <v>69.694420714278834</v>
      </c>
      <c r="E188" s="30">
        <v>4462510</v>
      </c>
      <c r="F188" s="30">
        <v>3154779.0815813011</v>
      </c>
      <c r="G188" s="31">
        <v>70.695171138693269</v>
      </c>
      <c r="H188" s="30">
        <v>3327383</v>
      </c>
      <c r="I188" s="30">
        <v>2381161.5970255742</v>
      </c>
      <c r="J188" s="31">
        <v>71.562594297848307</v>
      </c>
      <c r="K188" s="30">
        <v>2841677</v>
      </c>
      <c r="L188" s="30">
        <v>2092100.6106501711</v>
      </c>
      <c r="M188" s="31">
        <v>73.622041162671593</v>
      </c>
      <c r="N188" s="30">
        <v>3469892</v>
      </c>
      <c r="O188" s="30">
        <v>2471552.9539814722</v>
      </c>
      <c r="P188" s="31">
        <v>71.228526823932043</v>
      </c>
      <c r="Q188" s="30">
        <v>3593451</v>
      </c>
      <c r="R188" s="30">
        <v>2723853.8537880685</v>
      </c>
      <c r="S188" s="31">
        <v>75.800500794029702</v>
      </c>
      <c r="T188" s="30">
        <v>5284504</v>
      </c>
      <c r="U188" s="30">
        <v>3652152.9059751108</v>
      </c>
      <c r="V188" s="31">
        <v>69.110609169282696</v>
      </c>
      <c r="W188" s="30">
        <v>5328234</v>
      </c>
      <c r="X188" s="30">
        <v>4103084.1236126591</v>
      </c>
      <c r="Y188" s="31">
        <v>77.006455114633837</v>
      </c>
      <c r="Z188" s="30">
        <v>3242404</v>
      </c>
      <c r="AA188" s="30">
        <v>2481819.0081973081</v>
      </c>
      <c r="AB188" s="31">
        <v>76.542559415708467</v>
      </c>
      <c r="AC188" s="30">
        <v>1906877</v>
      </c>
      <c r="AD188" s="30">
        <v>1332048.1320980492</v>
      </c>
      <c r="AE188" s="31">
        <v>69.854958243140445</v>
      </c>
      <c r="AF188" s="30">
        <v>3364449</v>
      </c>
      <c r="AG188" s="30">
        <v>2505622.8503457829</v>
      </c>
      <c r="AH188" s="31">
        <v>74.473497750918</v>
      </c>
      <c r="AI188" s="30">
        <v>1136544</v>
      </c>
      <c r="AJ188" s="30">
        <v>773415.14880038542</v>
      </c>
      <c r="AK188" s="31">
        <v>68.049732240932642</v>
      </c>
      <c r="AL188" s="30">
        <v>33202546</v>
      </c>
      <c r="AM188" s="30">
        <v>24212198.164617263</v>
      </c>
      <c r="AN188" s="31">
        <v>72.922715518916121</v>
      </c>
      <c r="AO188" s="23">
        <f t="shared" si="27"/>
        <v>35109423</v>
      </c>
      <c r="AP188" s="23">
        <f t="shared" si="28"/>
        <v>25544246.296715312</v>
      </c>
      <c r="AQ188" s="24">
        <f t="shared" si="29"/>
        <v>72.756098260900814</v>
      </c>
      <c r="AR188" s="23">
        <f t="shared" si="30"/>
        <v>39610416</v>
      </c>
      <c r="AS188" s="23">
        <f t="shared" si="31"/>
        <v>28823284.295861479</v>
      </c>
      <c r="AT188" s="24">
        <f t="shared" si="32"/>
        <v>72.766931546140484</v>
      </c>
      <c r="AU188" s="23">
        <f t="shared" si="33"/>
        <v>34325912</v>
      </c>
      <c r="AV188" s="23">
        <f t="shared" si="34"/>
        <v>25171131.389886368</v>
      </c>
      <c r="AW188" s="24">
        <f t="shared" si="35"/>
        <v>73.329825555359946</v>
      </c>
      <c r="AX188" s="23"/>
      <c r="AY188" s="23"/>
      <c r="AZ188" s="24"/>
      <c r="BA188" s="23"/>
      <c r="BB188" s="23"/>
      <c r="BC188" s="24"/>
      <c r="BD188" s="23"/>
      <c r="BE188" s="23"/>
      <c r="BF188" s="24"/>
      <c r="BG188" s="23"/>
      <c r="BH188" s="23"/>
      <c r="BI188" s="24"/>
      <c r="BJ188" s="23"/>
      <c r="BK188" s="23"/>
      <c r="BL188" s="24"/>
      <c r="BM188" s="23"/>
      <c r="BN188" s="23"/>
      <c r="BO188" s="24"/>
      <c r="BP188" s="23"/>
      <c r="BQ188" s="23"/>
      <c r="BR188" s="24"/>
      <c r="BS188" s="23"/>
      <c r="BT188" s="23"/>
      <c r="BU188" s="24"/>
      <c r="BV188" s="23"/>
      <c r="BW188" s="23"/>
      <c r="BX188" s="24"/>
      <c r="BY188" s="23"/>
    </row>
    <row r="189" spans="1:77" x14ac:dyDescent="0.45">
      <c r="A189" s="25" t="s">
        <v>186</v>
      </c>
      <c r="B189" s="30">
        <v>1653147</v>
      </c>
      <c r="C189" s="30">
        <v>1143944.7439910043</v>
      </c>
      <c r="D189" s="31">
        <v>69.198005016553537</v>
      </c>
      <c r="E189" s="30">
        <v>4464189</v>
      </c>
      <c r="F189" s="30">
        <v>3152473.8252723282</v>
      </c>
      <c r="G189" s="31">
        <v>70.616943531564814</v>
      </c>
      <c r="H189" s="30">
        <v>3328981.9999999995</v>
      </c>
      <c r="I189" s="30">
        <v>2394719.1238093348</v>
      </c>
      <c r="J189" s="31">
        <v>71.935478287636741</v>
      </c>
      <c r="K189" s="30">
        <v>2843281</v>
      </c>
      <c r="L189" s="30">
        <v>2091245.9003340662</v>
      </c>
      <c r="M189" s="31">
        <v>73.550447540502191</v>
      </c>
      <c r="N189" s="30">
        <v>3472157</v>
      </c>
      <c r="O189" s="30">
        <v>2472348.5391184427</v>
      </c>
      <c r="P189" s="31">
        <v>71.204975440869831</v>
      </c>
      <c r="Q189" s="30">
        <v>3595868</v>
      </c>
      <c r="R189" s="30">
        <v>2735823.427160108</v>
      </c>
      <c r="S189" s="31">
        <v>76.082420910892949</v>
      </c>
      <c r="T189" s="30">
        <v>5291993</v>
      </c>
      <c r="U189" s="30">
        <v>3657138.8655610182</v>
      </c>
      <c r="V189" s="31">
        <v>69.107023867208781</v>
      </c>
      <c r="W189" s="30">
        <v>5331822</v>
      </c>
      <c r="X189" s="30">
        <v>4119537.5884755328</v>
      </c>
      <c r="Y189" s="31">
        <v>77.263224250088101</v>
      </c>
      <c r="Z189" s="30">
        <v>3243359</v>
      </c>
      <c r="AA189" s="30">
        <v>2487197.8107943917</v>
      </c>
      <c r="AB189" s="31">
        <v>76.685862119931585</v>
      </c>
      <c r="AC189" s="30">
        <v>1907925.9999999998</v>
      </c>
      <c r="AD189" s="30">
        <v>1340994.9217584408</v>
      </c>
      <c r="AE189" s="31">
        <v>70.285478669426425</v>
      </c>
      <c r="AF189" s="30">
        <v>3366072.9999999995</v>
      </c>
      <c r="AG189" s="30">
        <v>2498783.9579286664</v>
      </c>
      <c r="AH189" s="31">
        <v>74.234395924528869</v>
      </c>
      <c r="AI189" s="30">
        <v>1137408</v>
      </c>
      <c r="AJ189" s="30">
        <v>772801.53427685762</v>
      </c>
      <c r="AK189" s="31">
        <v>67.944091678347405</v>
      </c>
      <c r="AL189" s="30">
        <v>33224798</v>
      </c>
      <c r="AM189" s="30">
        <v>24254429.824516226</v>
      </c>
      <c r="AN189" s="31">
        <v>73.000985060966286</v>
      </c>
      <c r="AO189" s="23">
        <f t="shared" si="27"/>
        <v>35132724</v>
      </c>
      <c r="AP189" s="23">
        <f t="shared" si="28"/>
        <v>25595424.746274665</v>
      </c>
      <c r="AQ189" s="24">
        <f t="shared" si="29"/>
        <v>72.853516130074809</v>
      </c>
      <c r="AR189" s="23">
        <f t="shared" si="30"/>
        <v>39636205</v>
      </c>
      <c r="AS189" s="23">
        <f t="shared" si="31"/>
        <v>28867010.238480188</v>
      </c>
      <c r="AT189" s="24">
        <f t="shared" si="32"/>
        <v>72.829904473650259</v>
      </c>
      <c r="AU189" s="23">
        <f t="shared" si="33"/>
        <v>34344212</v>
      </c>
      <c r="AV189" s="23">
        <f t="shared" si="34"/>
        <v>25209871.372919168</v>
      </c>
      <c r="AW189" s="24">
        <f t="shared" si="35"/>
        <v>73.403551588020619</v>
      </c>
      <c r="AX189" s="23"/>
      <c r="AY189" s="23"/>
      <c r="AZ189" s="24"/>
      <c r="BA189" s="23"/>
      <c r="BB189" s="23"/>
      <c r="BC189" s="24"/>
      <c r="BD189" s="23"/>
      <c r="BE189" s="23"/>
      <c r="BF189" s="24"/>
      <c r="BG189" s="23"/>
      <c r="BH189" s="23"/>
      <c r="BI189" s="24"/>
      <c r="BJ189" s="23"/>
      <c r="BK189" s="23"/>
      <c r="BL189" s="24"/>
      <c r="BM189" s="23"/>
      <c r="BN189" s="23"/>
      <c r="BO189" s="24"/>
      <c r="BP189" s="23"/>
      <c r="BQ189" s="23"/>
      <c r="BR189" s="24"/>
      <c r="BS189" s="23"/>
      <c r="BT189" s="23"/>
      <c r="BU189" s="24"/>
      <c r="BV189" s="23"/>
      <c r="BW189" s="23"/>
      <c r="BX189" s="24"/>
      <c r="BY189" s="23"/>
    </row>
    <row r="190" spans="1:77" x14ac:dyDescent="0.45">
      <c r="A190" s="25" t="s">
        <v>187</v>
      </c>
      <c r="B190" s="30">
        <v>1653814</v>
      </c>
      <c r="C190" s="30">
        <v>1153826.408039026</v>
      </c>
      <c r="D190" s="31">
        <v>69.767604339969665</v>
      </c>
      <c r="E190" s="30">
        <v>4466100</v>
      </c>
      <c r="F190" s="30">
        <v>3168122.5215587057</v>
      </c>
      <c r="G190" s="31">
        <v>70.93711563911927</v>
      </c>
      <c r="H190" s="30">
        <v>3331008.9999999995</v>
      </c>
      <c r="I190" s="30">
        <v>2396759.8399368078</v>
      </c>
      <c r="J190" s="31">
        <v>71.952968002692515</v>
      </c>
      <c r="K190" s="30">
        <v>2844853</v>
      </c>
      <c r="L190" s="30">
        <v>2087425.0762597611</v>
      </c>
      <c r="M190" s="31">
        <v>73.375498708009204</v>
      </c>
      <c r="N190" s="30">
        <v>3473913</v>
      </c>
      <c r="O190" s="30">
        <v>2484905.1086795274</v>
      </c>
      <c r="P190" s="31">
        <v>71.530435813433655</v>
      </c>
      <c r="Q190" s="30">
        <v>3598256</v>
      </c>
      <c r="R190" s="30">
        <v>2738778.5180111928</v>
      </c>
      <c r="S190" s="31">
        <v>76.114054086512823</v>
      </c>
      <c r="T190" s="30">
        <v>5299285</v>
      </c>
      <c r="U190" s="30">
        <v>3659699.8416848509</v>
      </c>
      <c r="V190" s="31">
        <v>69.060257028728429</v>
      </c>
      <c r="W190" s="30">
        <v>5335126</v>
      </c>
      <c r="X190" s="30">
        <v>4123174.2230708497</v>
      </c>
      <c r="Y190" s="31">
        <v>77.283539752779035</v>
      </c>
      <c r="Z190" s="30">
        <v>3244573.9999999995</v>
      </c>
      <c r="AA190" s="30">
        <v>2500676.0731718224</v>
      </c>
      <c r="AB190" s="31">
        <v>77.072554769033559</v>
      </c>
      <c r="AC190" s="30">
        <v>1908980</v>
      </c>
      <c r="AD190" s="30">
        <v>1328398.7803372848</v>
      </c>
      <c r="AE190" s="31">
        <v>69.586835919563583</v>
      </c>
      <c r="AF190" s="30">
        <v>3367812</v>
      </c>
      <c r="AG190" s="30">
        <v>2500642.3324973686</v>
      </c>
      <c r="AH190" s="31">
        <v>74.251244799215883</v>
      </c>
      <c r="AI190" s="30">
        <v>1138369</v>
      </c>
      <c r="AJ190" s="30">
        <v>774764.40600338764</v>
      </c>
      <c r="AK190" s="31">
        <v>68.059162363292359</v>
      </c>
      <c r="AL190" s="30">
        <v>33246930</v>
      </c>
      <c r="AM190" s="30">
        <v>24313367.610412546</v>
      </c>
      <c r="AN190" s="31">
        <v>73.129662228700653</v>
      </c>
      <c r="AO190" s="23">
        <f t="shared" si="27"/>
        <v>35155910</v>
      </c>
      <c r="AP190" s="23">
        <f t="shared" si="28"/>
        <v>25641766.390749831</v>
      </c>
      <c r="AQ190" s="24">
        <f t="shared" si="29"/>
        <v>72.937285340501305</v>
      </c>
      <c r="AR190" s="23">
        <f t="shared" si="30"/>
        <v>39662091</v>
      </c>
      <c r="AS190" s="23">
        <f t="shared" si="31"/>
        <v>28917173.12925059</v>
      </c>
      <c r="AT190" s="24">
        <f t="shared" si="32"/>
        <v>72.908846710201416</v>
      </c>
      <c r="AU190" s="23">
        <f t="shared" si="33"/>
        <v>34362806</v>
      </c>
      <c r="AV190" s="23">
        <f t="shared" si="34"/>
        <v>25257473.287565738</v>
      </c>
      <c r="AW190" s="24">
        <f t="shared" si="35"/>
        <v>73.502359753641016</v>
      </c>
      <c r="AX190" s="23"/>
      <c r="AY190" s="23"/>
      <c r="AZ190" s="24"/>
      <c r="BA190" s="23"/>
      <c r="BB190" s="23"/>
      <c r="BC190" s="24"/>
      <c r="BD190" s="23"/>
      <c r="BE190" s="23"/>
      <c r="BF190" s="24"/>
      <c r="BG190" s="23"/>
      <c r="BH190" s="23"/>
      <c r="BI190" s="24"/>
      <c r="BJ190" s="23"/>
      <c r="BK190" s="23"/>
      <c r="BL190" s="24"/>
      <c r="BM190" s="23"/>
      <c r="BN190" s="23"/>
      <c r="BO190" s="24"/>
      <c r="BP190" s="23"/>
      <c r="BQ190" s="23"/>
      <c r="BR190" s="24"/>
      <c r="BS190" s="23"/>
      <c r="BT190" s="23"/>
      <c r="BU190" s="24"/>
      <c r="BV190" s="23"/>
      <c r="BW190" s="23"/>
      <c r="BX190" s="24"/>
      <c r="BY190" s="23"/>
    </row>
    <row r="191" spans="1:77" x14ac:dyDescent="0.45">
      <c r="A191" s="25" t="s">
        <v>188</v>
      </c>
      <c r="B191" s="30">
        <v>1654372</v>
      </c>
      <c r="C191" s="30">
        <v>1150128.1355567011</v>
      </c>
      <c r="D191" s="31">
        <v>69.520527158142258</v>
      </c>
      <c r="E191" s="30">
        <v>4467846.0000000009</v>
      </c>
      <c r="F191" s="30">
        <v>3161464.3514822451</v>
      </c>
      <c r="G191" s="31">
        <v>70.76036979524909</v>
      </c>
      <c r="H191" s="30">
        <v>3333057</v>
      </c>
      <c r="I191" s="30">
        <v>2399945.4968175543</v>
      </c>
      <c r="J191" s="31">
        <v>72.004334063820522</v>
      </c>
      <c r="K191" s="30">
        <v>2846460.0000000005</v>
      </c>
      <c r="L191" s="30">
        <v>2090484.8692113732</v>
      </c>
      <c r="M191" s="31">
        <v>73.44156844682071</v>
      </c>
      <c r="N191" s="30">
        <v>3476137.0000000005</v>
      </c>
      <c r="O191" s="30">
        <v>2482319.4682865366</v>
      </c>
      <c r="P191" s="31">
        <v>71.410288728163948</v>
      </c>
      <c r="Q191" s="30">
        <v>3600727.0000000005</v>
      </c>
      <c r="R191" s="30">
        <v>2741559.5721174721</v>
      </c>
      <c r="S191" s="31">
        <v>76.139056699313002</v>
      </c>
      <c r="T191" s="30">
        <v>5306799</v>
      </c>
      <c r="U191" s="30">
        <v>3680154.8560635801</v>
      </c>
      <c r="V191" s="31">
        <v>69.347922468206917</v>
      </c>
      <c r="W191" s="30">
        <v>5338201.0000000009</v>
      </c>
      <c r="X191" s="30">
        <v>4126979.8280456932</v>
      </c>
      <c r="Y191" s="31">
        <v>77.310311620819306</v>
      </c>
      <c r="Z191" s="30">
        <v>3246054.0000000005</v>
      </c>
      <c r="AA191" s="30">
        <v>2504087.3352725441</v>
      </c>
      <c r="AB191" s="31">
        <v>77.142503953185738</v>
      </c>
      <c r="AC191" s="30">
        <v>1910107.0000000005</v>
      </c>
      <c r="AD191" s="30">
        <v>1322771.0806106508</v>
      </c>
      <c r="AE191" s="31">
        <v>69.251150883728002</v>
      </c>
      <c r="AF191" s="30">
        <v>3369515.0000000005</v>
      </c>
      <c r="AG191" s="30">
        <v>2509615.5345915752</v>
      </c>
      <c r="AH191" s="31">
        <v>74.480022632087255</v>
      </c>
      <c r="AI191" s="30">
        <v>1139191.0000000002</v>
      </c>
      <c r="AJ191" s="30">
        <v>776074.37985880533</v>
      </c>
      <c r="AK191" s="31">
        <v>68.125044865944801</v>
      </c>
      <c r="AL191" s="30">
        <v>33269653.000000004</v>
      </c>
      <c r="AM191" s="30">
        <v>24337123.912853703</v>
      </c>
      <c r="AN191" s="31">
        <v>73.151120370427975</v>
      </c>
      <c r="AO191" s="23">
        <f t="shared" si="27"/>
        <v>35179760.000000007</v>
      </c>
      <c r="AP191" s="23">
        <f t="shared" si="28"/>
        <v>25659894.993464354</v>
      </c>
      <c r="AQ191" s="24">
        <f t="shared" si="29"/>
        <v>72.939369095935703</v>
      </c>
      <c r="AR191" s="23">
        <f t="shared" si="30"/>
        <v>39688466.000000007</v>
      </c>
      <c r="AS191" s="23">
        <f t="shared" si="31"/>
        <v>28945584.907914735</v>
      </c>
      <c r="AT191" s="24">
        <f t="shared" si="32"/>
        <v>72.931982072360086</v>
      </c>
      <c r="AU191" s="23">
        <f t="shared" si="33"/>
        <v>34381667.000000007</v>
      </c>
      <c r="AV191" s="23">
        <f t="shared" si="34"/>
        <v>25265430.051851153</v>
      </c>
      <c r="AW191" s="24">
        <f t="shared" si="35"/>
        <v>73.485180494160289</v>
      </c>
      <c r="AX191" s="23"/>
      <c r="AY191" s="23"/>
      <c r="AZ191" s="24"/>
      <c r="BA191" s="23"/>
      <c r="BB191" s="23"/>
      <c r="BC191" s="24"/>
      <c r="BD191" s="23"/>
      <c r="BE191" s="23"/>
      <c r="BF191" s="24"/>
      <c r="BG191" s="23"/>
      <c r="BH191" s="23"/>
      <c r="BI191" s="24"/>
      <c r="BJ191" s="23"/>
      <c r="BK191" s="23"/>
      <c r="BL191" s="24"/>
      <c r="BM191" s="23"/>
      <c r="BN191" s="23"/>
      <c r="BO191" s="24"/>
      <c r="BP191" s="23"/>
      <c r="BQ191" s="23"/>
      <c r="BR191" s="24"/>
      <c r="BS191" s="23"/>
      <c r="BT191" s="23"/>
      <c r="BU191" s="24"/>
      <c r="BV191" s="23"/>
      <c r="BW191" s="23"/>
      <c r="BX191" s="24"/>
      <c r="BY191" s="23"/>
    </row>
    <row r="192" spans="1:77" x14ac:dyDescent="0.45">
      <c r="A192" s="25" t="s">
        <v>189</v>
      </c>
      <c r="B192" s="30">
        <v>1654916</v>
      </c>
      <c r="C192" s="30">
        <v>1144286.5696203301</v>
      </c>
      <c r="D192" s="31">
        <v>69.144691913083818</v>
      </c>
      <c r="E192" s="30">
        <v>4469694</v>
      </c>
      <c r="F192" s="30">
        <v>3161346.6094063343</v>
      </c>
      <c r="G192" s="31">
        <v>70.728479609707833</v>
      </c>
      <c r="H192" s="30">
        <v>3335124</v>
      </c>
      <c r="I192" s="30">
        <v>2405987.9099344099</v>
      </c>
      <c r="J192" s="31">
        <v>72.140883215568891</v>
      </c>
      <c r="K192" s="30">
        <v>2848096</v>
      </c>
      <c r="L192" s="30">
        <v>2101566.0483574877</v>
      </c>
      <c r="M192" s="31">
        <v>73.78845545787388</v>
      </c>
      <c r="N192" s="30">
        <v>3478186</v>
      </c>
      <c r="O192" s="30">
        <v>2501824.5937308334</v>
      </c>
      <c r="P192" s="31">
        <v>71.929005341601439</v>
      </c>
      <c r="Q192" s="30">
        <v>3603293.0000000005</v>
      </c>
      <c r="R192" s="30">
        <v>2730311.0329399849</v>
      </c>
      <c r="S192" s="31">
        <v>75.772662199271181</v>
      </c>
      <c r="T192" s="30">
        <v>5314303</v>
      </c>
      <c r="U192" s="30">
        <v>3704440.5659235967</v>
      </c>
      <c r="V192" s="31">
        <v>69.706988215079136</v>
      </c>
      <c r="W192" s="30">
        <v>5341744</v>
      </c>
      <c r="X192" s="30">
        <v>4141857.2894582185</v>
      </c>
      <c r="Y192" s="31">
        <v>77.537547464989302</v>
      </c>
      <c r="Z192" s="30">
        <v>3247192.0000000009</v>
      </c>
      <c r="AA192" s="30">
        <v>2493800.0180418119</v>
      </c>
      <c r="AB192" s="31">
        <v>76.798662291660335</v>
      </c>
      <c r="AC192" s="30">
        <v>1911161.0000000002</v>
      </c>
      <c r="AD192" s="30">
        <v>1324982.9556410434</v>
      </c>
      <c r="AE192" s="31">
        <v>69.328693691480893</v>
      </c>
      <c r="AF192" s="30">
        <v>3371252</v>
      </c>
      <c r="AG192" s="30">
        <v>2508604.0952331852</v>
      </c>
      <c r="AH192" s="31">
        <v>74.411645739718807</v>
      </c>
      <c r="AI192" s="30">
        <v>1140101</v>
      </c>
      <c r="AJ192" s="30">
        <v>781328.83652836736</v>
      </c>
      <c r="AK192" s="31">
        <v>68.53154558485322</v>
      </c>
      <c r="AL192" s="30">
        <v>33292548.000000007</v>
      </c>
      <c r="AM192" s="30">
        <v>24385420.63741301</v>
      </c>
      <c r="AN192" s="31">
        <v>73.245882644407402</v>
      </c>
      <c r="AO192" s="23">
        <f t="shared" si="27"/>
        <v>35203709.000000007</v>
      </c>
      <c r="AP192" s="23">
        <f t="shared" si="28"/>
        <v>25710403.593054052</v>
      </c>
      <c r="AQ192" s="24">
        <f t="shared" si="29"/>
        <v>73.033223837448631</v>
      </c>
      <c r="AR192" s="23">
        <f t="shared" si="30"/>
        <v>39715062.000000007</v>
      </c>
      <c r="AS192" s="23">
        <f t="shared" si="31"/>
        <v>29000336.524815604</v>
      </c>
      <c r="AT192" s="24">
        <f t="shared" si="32"/>
        <v>73.02100277425123</v>
      </c>
      <c r="AU192" s="23">
        <f t="shared" si="33"/>
        <v>34400759.000000007</v>
      </c>
      <c r="AV192" s="23">
        <f t="shared" si="34"/>
        <v>25295895.958892006</v>
      </c>
      <c r="AW192" s="24">
        <f t="shared" si="35"/>
        <v>73.532958848064951</v>
      </c>
      <c r="AX192" s="23"/>
      <c r="AY192" s="23"/>
      <c r="AZ192" s="24"/>
      <c r="BA192" s="23"/>
      <c r="BB192" s="23"/>
      <c r="BC192" s="24"/>
      <c r="BD192" s="23"/>
      <c r="BE192" s="23"/>
      <c r="BF192" s="24"/>
      <c r="BG192" s="23"/>
      <c r="BH192" s="23"/>
      <c r="BI192" s="24"/>
      <c r="BJ192" s="23"/>
      <c r="BK192" s="23"/>
      <c r="BL192" s="24"/>
      <c r="BM192" s="23"/>
      <c r="BN192" s="23"/>
      <c r="BO192" s="24"/>
      <c r="BP192" s="23"/>
      <c r="BQ192" s="23"/>
      <c r="BR192" s="24"/>
      <c r="BS192" s="23"/>
      <c r="BT192" s="23"/>
      <c r="BU192" s="24"/>
      <c r="BV192" s="23"/>
      <c r="BW192" s="23"/>
      <c r="BX192" s="24"/>
      <c r="BY192" s="23"/>
    </row>
    <row r="193" spans="1:77" x14ac:dyDescent="0.45">
      <c r="A193" s="25" t="s">
        <v>190</v>
      </c>
      <c r="B193" s="30">
        <v>1655617</v>
      </c>
      <c r="C193" s="30">
        <v>1132832.7840307746</v>
      </c>
      <c r="D193" s="31">
        <v>68.423601837307459</v>
      </c>
      <c r="E193" s="30">
        <v>4471291</v>
      </c>
      <c r="F193" s="30">
        <v>3143637.4640818555</v>
      </c>
      <c r="G193" s="31">
        <v>70.307154333767485</v>
      </c>
      <c r="H193" s="30">
        <v>3337018</v>
      </c>
      <c r="I193" s="30">
        <v>2409507.5500086774</v>
      </c>
      <c r="J193" s="31">
        <v>72.205410639339604</v>
      </c>
      <c r="K193" s="30">
        <v>2849602</v>
      </c>
      <c r="L193" s="30">
        <v>2114912.6010177298</v>
      </c>
      <c r="M193" s="31">
        <v>74.21782413887027</v>
      </c>
      <c r="N193" s="30">
        <v>3480214</v>
      </c>
      <c r="O193" s="30">
        <v>2489979.7092677755</v>
      </c>
      <c r="P193" s="31">
        <v>71.54674135750777</v>
      </c>
      <c r="Q193" s="30">
        <v>3605639</v>
      </c>
      <c r="R193" s="30">
        <v>2725410.0645685922</v>
      </c>
      <c r="S193" s="31">
        <v>75.587435807317163</v>
      </c>
      <c r="T193" s="30">
        <v>5321732</v>
      </c>
      <c r="U193" s="30">
        <v>3721566.4603473675</v>
      </c>
      <c r="V193" s="31">
        <v>69.931489604274844</v>
      </c>
      <c r="W193" s="30">
        <v>5345373</v>
      </c>
      <c r="X193" s="30">
        <v>4149577.7032482428</v>
      </c>
      <c r="Y193" s="31">
        <v>77.629338555948152</v>
      </c>
      <c r="Z193" s="30">
        <v>3248406</v>
      </c>
      <c r="AA193" s="30">
        <v>2496468.4182066377</v>
      </c>
      <c r="AB193" s="31">
        <v>76.852105869975546</v>
      </c>
      <c r="AC193" s="30">
        <v>1912143</v>
      </c>
      <c r="AD193" s="30">
        <v>1332541.9382451521</v>
      </c>
      <c r="AE193" s="31">
        <v>69.688403965872425</v>
      </c>
      <c r="AF193" s="30">
        <v>3372821</v>
      </c>
      <c r="AG193" s="30">
        <v>2506604.7448114697</v>
      </c>
      <c r="AH193" s="31">
        <v>74.317751959308538</v>
      </c>
      <c r="AI193" s="30">
        <v>1140934</v>
      </c>
      <c r="AJ193" s="30">
        <v>778032.73558353586</v>
      </c>
      <c r="AK193" s="31">
        <v>68.192615487270601</v>
      </c>
      <c r="AL193" s="30">
        <v>33314892.000000004</v>
      </c>
      <c r="AM193" s="30">
        <v>24383892.754777651</v>
      </c>
      <c r="AN193" s="31">
        <v>73.192171101072901</v>
      </c>
      <c r="AO193" s="23">
        <f t="shared" si="27"/>
        <v>35227035</v>
      </c>
      <c r="AP193" s="23">
        <f t="shared" si="28"/>
        <v>25716434.693022802</v>
      </c>
      <c r="AQ193" s="24">
        <f t="shared" si="29"/>
        <v>73.001984677458097</v>
      </c>
      <c r="AR193" s="23">
        <f t="shared" si="30"/>
        <v>39740790</v>
      </c>
      <c r="AS193" s="23">
        <f t="shared" si="31"/>
        <v>29001072.173417807</v>
      </c>
      <c r="AT193" s="24">
        <f t="shared" si="32"/>
        <v>72.975580438682286</v>
      </c>
      <c r="AU193" s="23">
        <f t="shared" si="33"/>
        <v>34419058</v>
      </c>
      <c r="AV193" s="23">
        <f t="shared" si="34"/>
        <v>25279505.713070437</v>
      </c>
      <c r="AW193" s="24">
        <f t="shared" si="35"/>
        <v>73.446245138581176</v>
      </c>
      <c r="AX193" s="23"/>
      <c r="AY193" s="23"/>
      <c r="AZ193" s="24"/>
      <c r="BA193" s="23"/>
      <c r="BB193" s="23"/>
      <c r="BC193" s="24"/>
      <c r="BD193" s="23"/>
      <c r="BE193" s="23"/>
      <c r="BF193" s="24"/>
      <c r="BG193" s="23"/>
      <c r="BH193" s="23"/>
      <c r="BI193" s="24"/>
      <c r="BJ193" s="23"/>
      <c r="BK193" s="23"/>
      <c r="BL193" s="24"/>
      <c r="BM193" s="23"/>
      <c r="BN193" s="23"/>
      <c r="BO193" s="24"/>
      <c r="BP193" s="23"/>
      <c r="BQ193" s="23"/>
      <c r="BR193" s="24"/>
      <c r="BS193" s="23"/>
      <c r="BT193" s="23"/>
      <c r="BU193" s="24"/>
      <c r="BV193" s="23"/>
      <c r="BW193" s="23"/>
      <c r="BX193" s="24"/>
      <c r="BY193" s="23"/>
    </row>
    <row r="194" spans="1:77" x14ac:dyDescent="0.45">
      <c r="A194" s="25" t="s">
        <v>191</v>
      </c>
      <c r="B194" s="30">
        <v>1656154</v>
      </c>
      <c r="C194" s="30">
        <v>1138183.2730160779</v>
      </c>
      <c r="D194" s="31">
        <v>68.724482929490733</v>
      </c>
      <c r="E194" s="30">
        <v>4473161</v>
      </c>
      <c r="F194" s="30">
        <v>3130178.9364700709</v>
      </c>
      <c r="G194" s="31">
        <v>69.976889641800753</v>
      </c>
      <c r="H194" s="30">
        <v>3338995</v>
      </c>
      <c r="I194" s="30">
        <v>2393261.8518338837</v>
      </c>
      <c r="J194" s="31">
        <v>71.676113675937927</v>
      </c>
      <c r="K194" s="30">
        <v>2851316</v>
      </c>
      <c r="L194" s="30">
        <v>2111641.7032424058</v>
      </c>
      <c r="M194" s="31">
        <v>74.058494507182147</v>
      </c>
      <c r="N194" s="30">
        <v>3482378</v>
      </c>
      <c r="O194" s="30">
        <v>2469074.1397645939</v>
      </c>
      <c r="P194" s="31">
        <v>70.901956644700661</v>
      </c>
      <c r="Q194" s="30">
        <v>3607834</v>
      </c>
      <c r="R194" s="30">
        <v>2746952.8031659694</v>
      </c>
      <c r="S194" s="31">
        <v>76.138558569101832</v>
      </c>
      <c r="T194" s="30">
        <v>5329208</v>
      </c>
      <c r="U194" s="30">
        <v>3738054.7335123229</v>
      </c>
      <c r="V194" s="31">
        <v>70.14278169499714</v>
      </c>
      <c r="W194" s="30">
        <v>5348760</v>
      </c>
      <c r="X194" s="30">
        <v>4158046.4504629141</v>
      </c>
      <c r="Y194" s="31">
        <v>77.738512299353758</v>
      </c>
      <c r="Z194" s="30">
        <v>3249651</v>
      </c>
      <c r="AA194" s="30">
        <v>2487918.6248227446</v>
      </c>
      <c r="AB194" s="31">
        <v>76.559563621531808</v>
      </c>
      <c r="AC194" s="30">
        <v>1913242</v>
      </c>
      <c r="AD194" s="30">
        <v>1342286.2420541688</v>
      </c>
      <c r="AE194" s="31">
        <v>70.157682198810647</v>
      </c>
      <c r="AF194" s="30">
        <v>3374553</v>
      </c>
      <c r="AG194" s="30">
        <v>2513027.8833311559</v>
      </c>
      <c r="AH194" s="31">
        <v>74.469948562999477</v>
      </c>
      <c r="AI194" s="30">
        <v>1141861</v>
      </c>
      <c r="AJ194" s="30">
        <v>786997.93523828534</v>
      </c>
      <c r="AK194" s="31">
        <v>68.92239381485885</v>
      </c>
      <c r="AL194" s="30">
        <v>33337457</v>
      </c>
      <c r="AM194" s="30">
        <v>24373312.516290985</v>
      </c>
      <c r="AN194" s="31">
        <v>73.110893000299882</v>
      </c>
      <c r="AO194" s="23">
        <f t="shared" si="27"/>
        <v>35250699</v>
      </c>
      <c r="AP194" s="23">
        <f t="shared" si="28"/>
        <v>25715598.758345153</v>
      </c>
      <c r="AQ194" s="24">
        <f t="shared" si="29"/>
        <v>72.950606620155682</v>
      </c>
      <c r="AR194" s="23">
        <f t="shared" si="30"/>
        <v>39767113</v>
      </c>
      <c r="AS194" s="23">
        <f t="shared" si="31"/>
        <v>29015624.576914597</v>
      </c>
      <c r="AT194" s="24">
        <f t="shared" si="32"/>
        <v>72.963869861296189</v>
      </c>
      <c r="AU194" s="23">
        <f t="shared" si="33"/>
        <v>34437905</v>
      </c>
      <c r="AV194" s="23">
        <f t="shared" si="34"/>
        <v>25277569.843402274</v>
      </c>
      <c r="AW194" s="24">
        <f t="shared" si="35"/>
        <v>73.400428520266473</v>
      </c>
      <c r="AX194" s="23"/>
      <c r="AY194" s="23"/>
      <c r="AZ194" s="24"/>
      <c r="BA194" s="23"/>
      <c r="BB194" s="23"/>
      <c r="BC194" s="24"/>
      <c r="BD194" s="23"/>
      <c r="BE194" s="23"/>
      <c r="BF194" s="24"/>
      <c r="BG194" s="23"/>
      <c r="BH194" s="23"/>
      <c r="BI194" s="24"/>
      <c r="BJ194" s="23"/>
      <c r="BK194" s="23"/>
      <c r="BL194" s="24"/>
      <c r="BM194" s="23"/>
      <c r="BN194" s="23"/>
      <c r="BO194" s="24"/>
      <c r="BP194" s="23"/>
      <c r="BQ194" s="23"/>
      <c r="BR194" s="24"/>
      <c r="BS194" s="23"/>
      <c r="BT194" s="23"/>
      <c r="BU194" s="24"/>
      <c r="BV194" s="23"/>
      <c r="BW194" s="23"/>
      <c r="BX194" s="24"/>
      <c r="BY194" s="23"/>
    </row>
    <row r="195" spans="1:77" x14ac:dyDescent="0.45">
      <c r="A195" s="25" t="s">
        <v>192</v>
      </c>
      <c r="B195" s="30">
        <v>1656758.9999999995</v>
      </c>
      <c r="C195" s="30">
        <v>1131330.5579503472</v>
      </c>
      <c r="D195" s="31">
        <v>68.28576503585299</v>
      </c>
      <c r="E195" s="30">
        <v>4474859</v>
      </c>
      <c r="F195" s="30">
        <v>3145932.5218051886</v>
      </c>
      <c r="G195" s="31">
        <v>70.302383199229041</v>
      </c>
      <c r="H195" s="30">
        <v>3340775</v>
      </c>
      <c r="I195" s="30">
        <v>2377173.2957579</v>
      </c>
      <c r="J195" s="31">
        <v>71.156342338466374</v>
      </c>
      <c r="K195" s="30">
        <v>2852879.9999999995</v>
      </c>
      <c r="L195" s="30">
        <v>2094830.4937129188</v>
      </c>
      <c r="M195" s="31">
        <v>73.42862278514761</v>
      </c>
      <c r="N195" s="30">
        <v>3484430.9999999995</v>
      </c>
      <c r="O195" s="30">
        <v>2476252.072996527</v>
      </c>
      <c r="P195" s="31">
        <v>71.066181910232331</v>
      </c>
      <c r="Q195" s="30">
        <v>3610595</v>
      </c>
      <c r="R195" s="30">
        <v>2741487.0125130955</v>
      </c>
      <c r="S195" s="31">
        <v>75.928953884694792</v>
      </c>
      <c r="T195" s="30">
        <v>5336720.9999999981</v>
      </c>
      <c r="U195" s="30">
        <v>3761951.0188505589</v>
      </c>
      <c r="V195" s="31">
        <v>70.491806089367614</v>
      </c>
      <c r="W195" s="30">
        <v>5352184.9999999991</v>
      </c>
      <c r="X195" s="30">
        <v>4175899.5020398023</v>
      </c>
      <c r="Y195" s="31">
        <v>78.022331104769407</v>
      </c>
      <c r="Z195" s="30">
        <v>3251015.9999999995</v>
      </c>
      <c r="AA195" s="30">
        <v>2504447.006570477</v>
      </c>
      <c r="AB195" s="31">
        <v>77.035825310317676</v>
      </c>
      <c r="AC195" s="30">
        <v>1914296</v>
      </c>
      <c r="AD195" s="30">
        <v>1341066.6479339474</v>
      </c>
      <c r="AE195" s="31">
        <v>70.055343997686222</v>
      </c>
      <c r="AF195" s="30">
        <v>3376196.9999999991</v>
      </c>
      <c r="AG195" s="30">
        <v>2518961.5579750785</v>
      </c>
      <c r="AH195" s="31">
        <v>74.609436533919052</v>
      </c>
      <c r="AI195" s="30">
        <v>1142745.9999999998</v>
      </c>
      <c r="AJ195" s="30">
        <v>790702.45528032049</v>
      </c>
      <c r="AK195" s="31">
        <v>69.193193875132408</v>
      </c>
      <c r="AL195" s="30">
        <v>33360220.999999993</v>
      </c>
      <c r="AM195" s="30">
        <v>24409303.482196819</v>
      </c>
      <c r="AN195" s="31">
        <v>73.168890224668544</v>
      </c>
      <c r="AO195" s="23">
        <f t="shared" si="27"/>
        <v>35274516.999999993</v>
      </c>
      <c r="AP195" s="23">
        <f t="shared" si="28"/>
        <v>25750370.130130768</v>
      </c>
      <c r="AQ195" s="24">
        <f t="shared" si="29"/>
        <v>72.999922664088572</v>
      </c>
      <c r="AR195" s="23">
        <f t="shared" si="30"/>
        <v>39793459.999999993</v>
      </c>
      <c r="AS195" s="23">
        <f t="shared" si="31"/>
        <v>29060034.143386167</v>
      </c>
      <c r="AT195" s="24">
        <f t="shared" si="32"/>
        <v>73.027161104830213</v>
      </c>
      <c r="AU195" s="23">
        <f t="shared" si="33"/>
        <v>34456738.999999993</v>
      </c>
      <c r="AV195" s="23">
        <f t="shared" si="34"/>
        <v>25298083.124535609</v>
      </c>
      <c r="AW195" s="24">
        <f t="shared" si="35"/>
        <v>73.419841397456722</v>
      </c>
      <c r="AX195" s="23"/>
      <c r="AY195" s="23"/>
      <c r="AZ195" s="24"/>
      <c r="BA195" s="23"/>
      <c r="BB195" s="23"/>
      <c r="BC195" s="24"/>
      <c r="BD195" s="23"/>
      <c r="BE195" s="23"/>
      <c r="BF195" s="24"/>
      <c r="BG195" s="23"/>
      <c r="BH195" s="23"/>
      <c r="BI195" s="24"/>
      <c r="BJ195" s="23"/>
      <c r="BK195" s="23"/>
      <c r="BL195" s="24"/>
      <c r="BM195" s="23"/>
      <c r="BN195" s="23"/>
      <c r="BO195" s="24"/>
      <c r="BP195" s="23"/>
      <c r="BQ195" s="23"/>
      <c r="BR195" s="24"/>
      <c r="BS195" s="23"/>
      <c r="BT195" s="23"/>
      <c r="BU195" s="24"/>
      <c r="BV195" s="23"/>
      <c r="BW195" s="23"/>
      <c r="BX195" s="24"/>
      <c r="BY195" s="23"/>
    </row>
    <row r="196" spans="1:77" x14ac:dyDescent="0.45">
      <c r="A196" s="25" t="s">
        <v>193</v>
      </c>
      <c r="B196" s="30">
        <v>1657232</v>
      </c>
      <c r="C196" s="30">
        <v>1135606.2341854018</v>
      </c>
      <c r="D196" s="31">
        <v>68.524276274257417</v>
      </c>
      <c r="E196" s="30">
        <v>4476702</v>
      </c>
      <c r="F196" s="30">
        <v>3142472.8786993423</v>
      </c>
      <c r="G196" s="31">
        <v>70.196159554496631</v>
      </c>
      <c r="H196" s="30">
        <v>3342821</v>
      </c>
      <c r="I196" s="30">
        <v>2385443.5485564545</v>
      </c>
      <c r="J196" s="31">
        <v>71.36019393669163</v>
      </c>
      <c r="K196" s="30">
        <v>2854400</v>
      </c>
      <c r="L196" s="30">
        <v>2095474.3756446911</v>
      </c>
      <c r="M196" s="31">
        <v>73.412078743157622</v>
      </c>
      <c r="N196" s="30">
        <v>3486615</v>
      </c>
      <c r="O196" s="30">
        <v>2464930.7682071133</v>
      </c>
      <c r="P196" s="31">
        <v>70.696958746724633</v>
      </c>
      <c r="Q196" s="30">
        <v>3612975.9999999995</v>
      </c>
      <c r="R196" s="30">
        <v>2731969.7697013561</v>
      </c>
      <c r="S196" s="31">
        <v>75.615497299216955</v>
      </c>
      <c r="T196" s="30">
        <v>5344217</v>
      </c>
      <c r="U196" s="30">
        <v>3768025.3653777437</v>
      </c>
      <c r="V196" s="31">
        <v>70.506593676449583</v>
      </c>
      <c r="W196" s="30">
        <v>5355633</v>
      </c>
      <c r="X196" s="30">
        <v>4166567.6309752017</v>
      </c>
      <c r="Y196" s="31">
        <v>77.797855659176079</v>
      </c>
      <c r="Z196" s="30">
        <v>3252180</v>
      </c>
      <c r="AA196" s="30">
        <v>2495123.0211667428</v>
      </c>
      <c r="AB196" s="31">
        <v>76.721553578422558</v>
      </c>
      <c r="AC196" s="30">
        <v>1915400</v>
      </c>
      <c r="AD196" s="30">
        <v>1346920.383165491</v>
      </c>
      <c r="AE196" s="31">
        <v>70.320579678682833</v>
      </c>
      <c r="AF196" s="30">
        <v>3377697</v>
      </c>
      <c r="AG196" s="30">
        <v>2510421.3249879978</v>
      </c>
      <c r="AH196" s="31">
        <v>74.323461369921503</v>
      </c>
      <c r="AI196" s="30">
        <v>1143684</v>
      </c>
      <c r="AJ196" s="30">
        <v>785415.43298847461</v>
      </c>
      <c r="AK196" s="31">
        <v>68.674164628382897</v>
      </c>
      <c r="AL196" s="30">
        <v>33382775.999999996</v>
      </c>
      <c r="AM196" s="30">
        <v>24385613.592514046</v>
      </c>
      <c r="AN196" s="31">
        <v>73.04848941416391</v>
      </c>
      <c r="AO196" s="23">
        <f t="shared" si="27"/>
        <v>35298176</v>
      </c>
      <c r="AP196" s="23">
        <f t="shared" si="28"/>
        <v>25732533.975679535</v>
      </c>
      <c r="AQ196" s="24">
        <f t="shared" si="29"/>
        <v>72.900463683107972</v>
      </c>
      <c r="AR196" s="23">
        <f t="shared" si="30"/>
        <v>39819557</v>
      </c>
      <c r="AS196" s="23">
        <f t="shared" si="31"/>
        <v>29028370.733656008</v>
      </c>
      <c r="AT196" s="24">
        <f t="shared" si="32"/>
        <v>72.899783223746084</v>
      </c>
      <c r="AU196" s="23">
        <f t="shared" si="33"/>
        <v>34475340</v>
      </c>
      <c r="AV196" s="23">
        <f t="shared" si="34"/>
        <v>25260345.368278265</v>
      </c>
      <c r="AW196" s="24">
        <f t="shared" si="35"/>
        <v>73.270765040397762</v>
      </c>
      <c r="AX196" s="23"/>
      <c r="AY196" s="23"/>
      <c r="AZ196" s="24"/>
      <c r="BA196" s="23"/>
      <c r="BB196" s="23"/>
      <c r="BC196" s="24"/>
      <c r="BD196" s="23"/>
      <c r="BE196" s="23"/>
      <c r="BF196" s="24"/>
      <c r="BG196" s="23"/>
      <c r="BH196" s="23"/>
      <c r="BI196" s="24"/>
      <c r="BJ196" s="23"/>
      <c r="BK196" s="23"/>
      <c r="BL196" s="24"/>
      <c r="BM196" s="23"/>
      <c r="BN196" s="23"/>
      <c r="BO196" s="24"/>
      <c r="BP196" s="23"/>
      <c r="BQ196" s="23"/>
      <c r="BR196" s="24"/>
      <c r="BS196" s="23"/>
      <c r="BT196" s="23"/>
      <c r="BU196" s="24"/>
      <c r="BV196" s="23"/>
      <c r="BW196" s="23"/>
      <c r="BX196" s="24"/>
      <c r="BY196" s="23"/>
    </row>
    <row r="197" spans="1:77" x14ac:dyDescent="0.45">
      <c r="A197" s="25" t="s">
        <v>194</v>
      </c>
      <c r="B197" s="30">
        <v>1657924.9999999995</v>
      </c>
      <c r="C197" s="30">
        <v>1140148.119227868</v>
      </c>
      <c r="D197" s="31">
        <v>68.769583619757725</v>
      </c>
      <c r="E197" s="30">
        <v>4478294</v>
      </c>
      <c r="F197" s="30">
        <v>3145982.5285970401</v>
      </c>
      <c r="G197" s="31">
        <v>70.249575588316446</v>
      </c>
      <c r="H197" s="30">
        <v>3344877.9999999995</v>
      </c>
      <c r="I197" s="30">
        <v>2387547.5720937247</v>
      </c>
      <c r="J197" s="31">
        <v>71.379212398590468</v>
      </c>
      <c r="K197" s="30">
        <v>2856100</v>
      </c>
      <c r="L197" s="30">
        <v>2094208.9554440752</v>
      </c>
      <c r="M197" s="31">
        <v>73.324076728548548</v>
      </c>
      <c r="N197" s="30">
        <v>3488597.9999999995</v>
      </c>
      <c r="O197" s="30">
        <v>2455073.7449357985</v>
      </c>
      <c r="P197" s="31">
        <v>70.374223253461665</v>
      </c>
      <c r="Q197" s="30">
        <v>3615330.9999999995</v>
      </c>
      <c r="R197" s="30">
        <v>2727687.2548036813</v>
      </c>
      <c r="S197" s="31">
        <v>75.447787624526825</v>
      </c>
      <c r="T197" s="30">
        <v>5351796</v>
      </c>
      <c r="U197" s="30">
        <v>3761670.1113910396</v>
      </c>
      <c r="V197" s="31">
        <v>70.287995121470246</v>
      </c>
      <c r="W197" s="30">
        <v>5358971.9999999981</v>
      </c>
      <c r="X197" s="30">
        <v>4172670.1567845689</v>
      </c>
      <c r="Y197" s="31">
        <v>77.863257296074138</v>
      </c>
      <c r="Z197" s="30">
        <v>3253345.9999999991</v>
      </c>
      <c r="AA197" s="30">
        <v>2492325.4806952011</v>
      </c>
      <c r="AB197" s="31">
        <v>76.608066916190339</v>
      </c>
      <c r="AC197" s="30">
        <v>1916442.9999999995</v>
      </c>
      <c r="AD197" s="30">
        <v>1336425.9070337466</v>
      </c>
      <c r="AE197" s="31">
        <v>69.734706799719419</v>
      </c>
      <c r="AF197" s="30">
        <v>3379785</v>
      </c>
      <c r="AG197" s="30">
        <v>2506855.6902335882</v>
      </c>
      <c r="AH197" s="31">
        <v>74.172046157775966</v>
      </c>
      <c r="AI197" s="30">
        <v>1144651</v>
      </c>
      <c r="AJ197" s="30">
        <v>782335.60416035354</v>
      </c>
      <c r="AK197" s="31">
        <v>68.347086069059785</v>
      </c>
      <c r="AL197" s="30">
        <v>33405239.999999996</v>
      </c>
      <c r="AM197" s="30">
        <v>24377313.923972994</v>
      </c>
      <c r="AN197" s="31">
        <v>72.974521134926718</v>
      </c>
      <c r="AO197" s="23">
        <f t="shared" ref="AO197:AO260" si="36">AL197+AC197</f>
        <v>35321682.999999993</v>
      </c>
      <c r="AP197" s="23">
        <f t="shared" ref="AP197:AP260" si="37">AM197+AD197</f>
        <v>25713739.831006739</v>
      </c>
      <c r="AQ197" s="24">
        <f t="shared" ref="AQ197:AQ260" si="38">AP197/AO197*100</f>
        <v>72.798739038020202</v>
      </c>
      <c r="AR197" s="23">
        <f t="shared" ref="AR197:AR260" si="39">AO197+AI197+AF197</f>
        <v>39846118.999999993</v>
      </c>
      <c r="AS197" s="23">
        <f t="shared" ref="AS197:AS260" si="40">AP197+AJ197+AG197</f>
        <v>29002931.125400681</v>
      </c>
      <c r="AT197" s="24">
        <f t="shared" ref="AT197:AT260" si="41">AS197/AR197*100</f>
        <v>72.787342539936418</v>
      </c>
      <c r="AU197" s="23">
        <f t="shared" ref="AU197:AU260" si="42">AR197-T197</f>
        <v>34494322.999999993</v>
      </c>
      <c r="AV197" s="23">
        <f t="shared" ref="AV197:AV260" si="43">AS197-U197</f>
        <v>25241261.01400964</v>
      </c>
      <c r="AW197" s="24">
        <f t="shared" ref="AW197:AW260" si="44">AV197/AU197*100</f>
        <v>73.175116421359093</v>
      </c>
      <c r="AX197" s="23"/>
      <c r="AY197" s="23"/>
      <c r="AZ197" s="24"/>
      <c r="BA197" s="23"/>
      <c r="BB197" s="23"/>
      <c r="BC197" s="24"/>
      <c r="BD197" s="23"/>
      <c r="BE197" s="23"/>
      <c r="BF197" s="24"/>
      <c r="BG197" s="23"/>
      <c r="BH197" s="23"/>
      <c r="BI197" s="24"/>
      <c r="BJ197" s="23"/>
      <c r="BK197" s="23"/>
      <c r="BL197" s="24"/>
      <c r="BM197" s="23"/>
      <c r="BN197" s="23"/>
      <c r="BO197" s="24"/>
      <c r="BP197" s="23"/>
      <c r="BQ197" s="23"/>
      <c r="BR197" s="24"/>
      <c r="BS197" s="23"/>
      <c r="BT197" s="23"/>
      <c r="BU197" s="24"/>
      <c r="BV197" s="23"/>
      <c r="BW197" s="23"/>
      <c r="BX197" s="24"/>
      <c r="BY197" s="23"/>
    </row>
    <row r="198" spans="1:77" x14ac:dyDescent="0.45">
      <c r="A198" s="25" t="s">
        <v>195</v>
      </c>
      <c r="B198" s="30">
        <v>1658297</v>
      </c>
      <c r="C198" s="30">
        <v>1127685.223891115</v>
      </c>
      <c r="D198" s="31">
        <v>68.002608935016767</v>
      </c>
      <c r="E198" s="30">
        <v>4479585</v>
      </c>
      <c r="F198" s="30">
        <v>3131739.2791890185</v>
      </c>
      <c r="G198" s="31">
        <v>69.911370789682948</v>
      </c>
      <c r="H198" s="30">
        <v>3345628</v>
      </c>
      <c r="I198" s="30">
        <v>2397103.9519407945</v>
      </c>
      <c r="J198" s="31">
        <v>71.648848943779598</v>
      </c>
      <c r="K198" s="30">
        <v>2856976</v>
      </c>
      <c r="L198" s="30">
        <v>2092898.066076352</v>
      </c>
      <c r="M198" s="31">
        <v>73.255710446162382</v>
      </c>
      <c r="N198" s="30">
        <v>3489222</v>
      </c>
      <c r="O198" s="30">
        <v>2450481.1853695977</v>
      </c>
      <c r="P198" s="31">
        <v>70.23001647271505</v>
      </c>
      <c r="Q198" s="30">
        <v>3616757</v>
      </c>
      <c r="R198" s="30">
        <v>2729999.5615886222</v>
      </c>
      <c r="S198" s="31">
        <v>75.481973535645949</v>
      </c>
      <c r="T198" s="30">
        <v>5359298</v>
      </c>
      <c r="U198" s="30">
        <v>3732465.2004995355</v>
      </c>
      <c r="V198" s="31">
        <v>69.644666157760511</v>
      </c>
      <c r="W198" s="30">
        <v>5360885.0000000009</v>
      </c>
      <c r="X198" s="30">
        <v>4153995.7286996748</v>
      </c>
      <c r="Y198" s="31">
        <v>77.487126261795837</v>
      </c>
      <c r="Z198" s="30">
        <v>3253671.0000000005</v>
      </c>
      <c r="AA198" s="30">
        <v>2490535.7900433922</v>
      </c>
      <c r="AB198" s="31">
        <v>76.54540947881307</v>
      </c>
      <c r="AC198" s="30">
        <v>1916845.0000000005</v>
      </c>
      <c r="AD198" s="30">
        <v>1338801.1511909175</v>
      </c>
      <c r="AE198" s="31">
        <v>69.843996316390587</v>
      </c>
      <c r="AF198" s="30">
        <v>3380877</v>
      </c>
      <c r="AG198" s="30">
        <v>2494157.0036513079</v>
      </c>
      <c r="AH198" s="31">
        <v>73.772485767784744</v>
      </c>
      <c r="AI198" s="30">
        <v>1145232</v>
      </c>
      <c r="AJ198" s="30">
        <v>783018.0296395733</v>
      </c>
      <c r="AK198" s="31">
        <v>68.372000576265179</v>
      </c>
      <c r="AL198" s="30">
        <v>33420319</v>
      </c>
      <c r="AM198" s="30">
        <v>24306903.987298101</v>
      </c>
      <c r="AN198" s="31">
        <v>72.730915546611342</v>
      </c>
      <c r="AO198" s="23">
        <f t="shared" si="36"/>
        <v>35337164</v>
      </c>
      <c r="AP198" s="23">
        <f t="shared" si="37"/>
        <v>25645705.138489019</v>
      </c>
      <c r="AQ198" s="24">
        <f t="shared" si="38"/>
        <v>72.574316202876432</v>
      </c>
      <c r="AR198" s="23">
        <f t="shared" si="39"/>
        <v>39863273</v>
      </c>
      <c r="AS198" s="23">
        <f t="shared" si="40"/>
        <v>28922880.171779901</v>
      </c>
      <c r="AT198" s="24">
        <f t="shared" si="41"/>
        <v>72.55520682353378</v>
      </c>
      <c r="AU198" s="23">
        <f t="shared" si="42"/>
        <v>34503975</v>
      </c>
      <c r="AV198" s="23">
        <f t="shared" si="43"/>
        <v>25190414.971280366</v>
      </c>
      <c r="AW198" s="24">
        <f t="shared" si="44"/>
        <v>73.007283860136013</v>
      </c>
      <c r="AX198" s="23"/>
      <c r="AY198" s="23"/>
      <c r="AZ198" s="24"/>
      <c r="BA198" s="23"/>
      <c r="BB198" s="23"/>
      <c r="BC198" s="24"/>
      <c r="BD198" s="23"/>
      <c r="BE198" s="23"/>
      <c r="BF198" s="24"/>
      <c r="BG198" s="23"/>
      <c r="BH198" s="23"/>
      <c r="BI198" s="24"/>
      <c r="BJ198" s="23"/>
      <c r="BK198" s="23"/>
      <c r="BL198" s="24"/>
      <c r="BM198" s="23"/>
      <c r="BN198" s="23"/>
      <c r="BO198" s="24"/>
      <c r="BP198" s="23"/>
      <c r="BQ198" s="23"/>
      <c r="BR198" s="24"/>
      <c r="BS198" s="23"/>
      <c r="BT198" s="23"/>
      <c r="BU198" s="24"/>
      <c r="BV198" s="23"/>
      <c r="BW198" s="23"/>
      <c r="BX198" s="24"/>
      <c r="BY198" s="23"/>
    </row>
    <row r="199" spans="1:77" x14ac:dyDescent="0.45">
      <c r="A199" s="25" t="s">
        <v>196</v>
      </c>
      <c r="B199" s="30">
        <v>1658571</v>
      </c>
      <c r="C199" s="30">
        <v>1129738.1056172408</v>
      </c>
      <c r="D199" s="31">
        <v>68.115148861112417</v>
      </c>
      <c r="E199" s="30">
        <v>4480425</v>
      </c>
      <c r="F199" s="30">
        <v>3120947.2178002065</v>
      </c>
      <c r="G199" s="31">
        <v>69.657392274175024</v>
      </c>
      <c r="H199" s="30">
        <v>3346297</v>
      </c>
      <c r="I199" s="30">
        <v>2393459.979538193</v>
      </c>
      <c r="J199" s="31">
        <v>71.525629062160149</v>
      </c>
      <c r="K199" s="30">
        <v>2857784</v>
      </c>
      <c r="L199" s="30">
        <v>2108607.3506830321</v>
      </c>
      <c r="M199" s="31">
        <v>73.78469998722899</v>
      </c>
      <c r="N199" s="30">
        <v>3489790.9999999995</v>
      </c>
      <c r="O199" s="30">
        <v>2445118.2404826256</v>
      </c>
      <c r="P199" s="31">
        <v>70.064890432768777</v>
      </c>
      <c r="Q199" s="30">
        <v>3618414.9999999995</v>
      </c>
      <c r="R199" s="30">
        <v>2726340.2201236738</v>
      </c>
      <c r="S199" s="31">
        <v>75.346255753518435</v>
      </c>
      <c r="T199" s="30">
        <v>5366972</v>
      </c>
      <c r="U199" s="30">
        <v>3738205.0844129641</v>
      </c>
      <c r="V199" s="31">
        <v>69.652032550439316</v>
      </c>
      <c r="W199" s="30">
        <v>5363098</v>
      </c>
      <c r="X199" s="30">
        <v>4137450.2785527017</v>
      </c>
      <c r="Y199" s="31">
        <v>77.146646929679477</v>
      </c>
      <c r="Z199" s="30">
        <v>3253695</v>
      </c>
      <c r="AA199" s="30">
        <v>2492330.7500481838</v>
      </c>
      <c r="AB199" s="31">
        <v>76.600011680510434</v>
      </c>
      <c r="AC199" s="30">
        <v>1917405</v>
      </c>
      <c r="AD199" s="30">
        <v>1317129.0694655115</v>
      </c>
      <c r="AE199" s="31">
        <v>68.693315677465719</v>
      </c>
      <c r="AF199" s="30">
        <v>3381838</v>
      </c>
      <c r="AG199" s="30">
        <v>2497911.091141283</v>
      </c>
      <c r="AH199" s="31">
        <v>73.86252952214987</v>
      </c>
      <c r="AI199" s="30">
        <v>1145791</v>
      </c>
      <c r="AJ199" s="30">
        <v>780442.54250568082</v>
      </c>
      <c r="AK199" s="31">
        <v>68.113865661859862</v>
      </c>
      <c r="AL199" s="30">
        <v>33435048</v>
      </c>
      <c r="AM199" s="30">
        <v>24292197.227258824</v>
      </c>
      <c r="AN199" s="31">
        <v>72.654889645317169</v>
      </c>
      <c r="AO199" s="23">
        <f t="shared" si="36"/>
        <v>35352453</v>
      </c>
      <c r="AP199" s="23">
        <f t="shared" si="37"/>
        <v>25609326.296724334</v>
      </c>
      <c r="AQ199" s="24">
        <f t="shared" si="38"/>
        <v>72.440026429635111</v>
      </c>
      <c r="AR199" s="23">
        <f t="shared" si="39"/>
        <v>39880082</v>
      </c>
      <c r="AS199" s="23">
        <f t="shared" si="40"/>
        <v>28887679.930371299</v>
      </c>
      <c r="AT199" s="24">
        <f t="shared" si="41"/>
        <v>72.436360412627295</v>
      </c>
      <c r="AU199" s="23">
        <f t="shared" si="42"/>
        <v>34513110</v>
      </c>
      <c r="AV199" s="23">
        <f t="shared" si="43"/>
        <v>25149474.845958337</v>
      </c>
      <c r="AW199" s="24">
        <f t="shared" si="44"/>
        <v>72.869338190497274</v>
      </c>
      <c r="AX199" s="23"/>
      <c r="AY199" s="23"/>
      <c r="AZ199" s="24"/>
      <c r="BA199" s="23"/>
      <c r="BB199" s="23"/>
      <c r="BC199" s="24"/>
      <c r="BD199" s="23"/>
      <c r="BE199" s="23"/>
      <c r="BF199" s="24"/>
      <c r="BG199" s="23"/>
      <c r="BH199" s="23"/>
      <c r="BI199" s="24"/>
      <c r="BJ199" s="23"/>
      <c r="BK199" s="23"/>
      <c r="BL199" s="24"/>
      <c r="BM199" s="23"/>
      <c r="BN199" s="23"/>
      <c r="BO199" s="24"/>
      <c r="BP199" s="23"/>
      <c r="BQ199" s="23"/>
      <c r="BR199" s="24"/>
      <c r="BS199" s="23"/>
      <c r="BT199" s="23"/>
      <c r="BU199" s="24"/>
      <c r="BV199" s="23"/>
      <c r="BW199" s="23"/>
      <c r="BX199" s="24"/>
      <c r="BY199" s="23"/>
    </row>
    <row r="200" spans="1:77" x14ac:dyDescent="0.45">
      <c r="A200" s="25" t="s">
        <v>197</v>
      </c>
      <c r="B200" s="30">
        <v>1658927</v>
      </c>
      <c r="C200" s="30">
        <v>1132319.2595647774</v>
      </c>
      <c r="D200" s="31">
        <v>68.256123359543693</v>
      </c>
      <c r="E200" s="30">
        <v>4481659</v>
      </c>
      <c r="F200" s="30">
        <v>3099032.8742710585</v>
      </c>
      <c r="G200" s="31">
        <v>69.149234117791167</v>
      </c>
      <c r="H200" s="30">
        <v>3347038</v>
      </c>
      <c r="I200" s="30">
        <v>2380099.468043346</v>
      </c>
      <c r="J200" s="31">
        <v>71.110619838894749</v>
      </c>
      <c r="K200" s="30">
        <v>2858767</v>
      </c>
      <c r="L200" s="30">
        <v>2109798.0320827719</v>
      </c>
      <c r="M200" s="31">
        <v>73.800978956409253</v>
      </c>
      <c r="N200" s="30">
        <v>3490541.9999999991</v>
      </c>
      <c r="O200" s="30">
        <v>2436672.2759603788</v>
      </c>
      <c r="P200" s="31">
        <v>69.807848636698239</v>
      </c>
      <c r="Q200" s="30">
        <v>3619692.9999999995</v>
      </c>
      <c r="R200" s="30">
        <v>2727771.9070622418</v>
      </c>
      <c r="S200" s="31">
        <v>75.359206072510631</v>
      </c>
      <c r="T200" s="30">
        <v>5374852</v>
      </c>
      <c r="U200" s="30">
        <v>3730373.0885104397</v>
      </c>
      <c r="V200" s="31">
        <v>69.404201055404684</v>
      </c>
      <c r="W200" s="30">
        <v>5365138</v>
      </c>
      <c r="X200" s="30">
        <v>4138756.817506446</v>
      </c>
      <c r="Y200" s="31">
        <v>77.141665647863036</v>
      </c>
      <c r="Z200" s="30">
        <v>3253841.9999999995</v>
      </c>
      <c r="AA200" s="30">
        <v>2485369.0388107621</v>
      </c>
      <c r="AB200" s="31">
        <v>76.382597520431617</v>
      </c>
      <c r="AC200" s="30">
        <v>1917719.9999999998</v>
      </c>
      <c r="AD200" s="30">
        <v>1324414.4024540847</v>
      </c>
      <c r="AE200" s="31">
        <v>69.061927833786214</v>
      </c>
      <c r="AF200" s="30">
        <v>3383174</v>
      </c>
      <c r="AG200" s="30">
        <v>2496617.9133188389</v>
      </c>
      <c r="AH200" s="31">
        <v>73.795137741033685</v>
      </c>
      <c r="AI200" s="30">
        <v>1146440</v>
      </c>
      <c r="AJ200" s="30">
        <v>776986.68551464286</v>
      </c>
      <c r="AK200" s="31">
        <v>67.773863919144731</v>
      </c>
      <c r="AL200" s="30">
        <v>33450457.999999993</v>
      </c>
      <c r="AM200" s="30">
        <v>24240192.761812221</v>
      </c>
      <c r="AN200" s="31">
        <v>72.465951772057124</v>
      </c>
      <c r="AO200" s="23">
        <f t="shared" si="36"/>
        <v>35368177.999999993</v>
      </c>
      <c r="AP200" s="23">
        <f t="shared" si="37"/>
        <v>25564607.164266307</v>
      </c>
      <c r="AQ200" s="24">
        <f t="shared" si="38"/>
        <v>72.281380070713027</v>
      </c>
      <c r="AR200" s="23">
        <f t="shared" si="39"/>
        <v>39897791.999999993</v>
      </c>
      <c r="AS200" s="23">
        <f t="shared" si="40"/>
        <v>28838211.76309979</v>
      </c>
      <c r="AT200" s="24">
        <f t="shared" si="41"/>
        <v>72.28021982544746</v>
      </c>
      <c r="AU200" s="23">
        <f t="shared" si="42"/>
        <v>34522939.999999993</v>
      </c>
      <c r="AV200" s="23">
        <f t="shared" si="43"/>
        <v>25107838.674589351</v>
      </c>
      <c r="AW200" s="24">
        <f t="shared" si="44"/>
        <v>72.72798514433984</v>
      </c>
      <c r="AX200" s="23"/>
      <c r="AY200" s="23"/>
      <c r="AZ200" s="24"/>
      <c r="BA200" s="23"/>
      <c r="BB200" s="23"/>
      <c r="BC200" s="24"/>
      <c r="BD200" s="23"/>
      <c r="BE200" s="23"/>
      <c r="BF200" s="24"/>
      <c r="BG200" s="23"/>
      <c r="BH200" s="23"/>
      <c r="BI200" s="24"/>
      <c r="BJ200" s="23"/>
      <c r="BK200" s="23"/>
      <c r="BL200" s="24"/>
      <c r="BM200" s="23"/>
      <c r="BN200" s="23"/>
      <c r="BO200" s="24"/>
      <c r="BP200" s="23"/>
      <c r="BQ200" s="23"/>
      <c r="BR200" s="24"/>
      <c r="BS200" s="23"/>
      <c r="BT200" s="23"/>
      <c r="BU200" s="24"/>
      <c r="BV200" s="23"/>
      <c r="BW200" s="23"/>
      <c r="BX200" s="24"/>
      <c r="BY200" s="23"/>
    </row>
    <row r="201" spans="1:77" x14ac:dyDescent="0.45">
      <c r="A201" s="25" t="s">
        <v>198</v>
      </c>
      <c r="B201" s="30">
        <v>1659140</v>
      </c>
      <c r="C201" s="30">
        <v>1133599.5299399321</v>
      </c>
      <c r="D201" s="31">
        <v>68.32452535288958</v>
      </c>
      <c r="E201" s="30">
        <v>4482793</v>
      </c>
      <c r="F201" s="30">
        <v>3113940.2183806673</v>
      </c>
      <c r="G201" s="31">
        <v>69.464287518532913</v>
      </c>
      <c r="H201" s="30">
        <v>3347813</v>
      </c>
      <c r="I201" s="30">
        <v>2365809.5000730762</v>
      </c>
      <c r="J201" s="31">
        <v>70.667313260121645</v>
      </c>
      <c r="K201" s="30">
        <v>2859609.9999999995</v>
      </c>
      <c r="L201" s="30">
        <v>2120764.7111877846</v>
      </c>
      <c r="M201" s="31">
        <v>74.162725378208393</v>
      </c>
      <c r="N201" s="30">
        <v>3491115</v>
      </c>
      <c r="O201" s="30">
        <v>2443777.5563057745</v>
      </c>
      <c r="P201" s="31">
        <v>69.999915680399369</v>
      </c>
      <c r="Q201" s="30">
        <v>3621082</v>
      </c>
      <c r="R201" s="30">
        <v>2736531.4235924012</v>
      </c>
      <c r="S201" s="31">
        <v>75.57220255140318</v>
      </c>
      <c r="T201" s="30">
        <v>5382492</v>
      </c>
      <c r="U201" s="30">
        <v>3747989.0763060683</v>
      </c>
      <c r="V201" s="31">
        <v>69.632970681722668</v>
      </c>
      <c r="W201" s="30">
        <v>5367354</v>
      </c>
      <c r="X201" s="30">
        <v>4133254.9775844477</v>
      </c>
      <c r="Y201" s="31">
        <v>77.007310819902088</v>
      </c>
      <c r="Z201" s="30">
        <v>3254012</v>
      </c>
      <c r="AA201" s="30">
        <v>2485019.3268035352</v>
      </c>
      <c r="AB201" s="31">
        <v>76.367859946537848</v>
      </c>
      <c r="AC201" s="30">
        <v>1918206.9999999998</v>
      </c>
      <c r="AD201" s="30">
        <v>1321286.7560078499</v>
      </c>
      <c r="AE201" s="31">
        <v>68.881343671869089</v>
      </c>
      <c r="AF201" s="30">
        <v>3384588</v>
      </c>
      <c r="AG201" s="30">
        <v>2480571.4927725317</v>
      </c>
      <c r="AH201" s="31">
        <v>73.29020527084927</v>
      </c>
      <c r="AI201" s="30">
        <v>1147061</v>
      </c>
      <c r="AJ201" s="30">
        <v>772628.32948231115</v>
      </c>
      <c r="AK201" s="31">
        <v>67.357213738616437</v>
      </c>
      <c r="AL201" s="30">
        <v>33465411</v>
      </c>
      <c r="AM201" s="30">
        <v>24280686.320173688</v>
      </c>
      <c r="AN201" s="31">
        <v>72.554573796131436</v>
      </c>
      <c r="AO201" s="23">
        <f t="shared" si="36"/>
        <v>35383618</v>
      </c>
      <c r="AP201" s="23">
        <f t="shared" si="37"/>
        <v>25601973.076181538</v>
      </c>
      <c r="AQ201" s="24">
        <f t="shared" si="38"/>
        <v>72.35544165150533</v>
      </c>
      <c r="AR201" s="23">
        <f t="shared" si="39"/>
        <v>39915267</v>
      </c>
      <c r="AS201" s="23">
        <f t="shared" si="40"/>
        <v>28855172.898436379</v>
      </c>
      <c r="AT201" s="24">
        <f t="shared" si="41"/>
        <v>72.291068223184823</v>
      </c>
      <c r="AU201" s="23">
        <f t="shared" si="42"/>
        <v>34532775</v>
      </c>
      <c r="AV201" s="23">
        <f t="shared" si="43"/>
        <v>25107183.822130311</v>
      </c>
      <c r="AW201" s="24">
        <f t="shared" si="44"/>
        <v>72.705375754280709</v>
      </c>
      <c r="AX201" s="23"/>
      <c r="AY201" s="23"/>
      <c r="AZ201" s="24"/>
      <c r="BA201" s="23"/>
      <c r="BB201" s="23"/>
      <c r="BC201" s="24"/>
      <c r="BD201" s="23"/>
      <c r="BE201" s="23"/>
      <c r="BF201" s="24"/>
      <c r="BG201" s="23"/>
      <c r="BH201" s="23"/>
      <c r="BI201" s="24"/>
      <c r="BJ201" s="23"/>
      <c r="BK201" s="23"/>
      <c r="BL201" s="24"/>
      <c r="BM201" s="23"/>
      <c r="BN201" s="23"/>
      <c r="BO201" s="24"/>
      <c r="BP201" s="23"/>
      <c r="BQ201" s="23"/>
      <c r="BR201" s="24"/>
      <c r="BS201" s="23"/>
      <c r="BT201" s="23"/>
      <c r="BU201" s="24"/>
      <c r="BV201" s="23"/>
      <c r="BW201" s="23"/>
      <c r="BX201" s="24"/>
      <c r="BY201" s="23"/>
    </row>
    <row r="202" spans="1:77" x14ac:dyDescent="0.45">
      <c r="A202" s="25" t="s">
        <v>199</v>
      </c>
      <c r="B202" s="30">
        <v>1659452.0000000002</v>
      </c>
      <c r="C202" s="30">
        <v>1129371.7269253507</v>
      </c>
      <c r="D202" s="31">
        <v>68.056908360431677</v>
      </c>
      <c r="E202" s="30">
        <v>4483670</v>
      </c>
      <c r="F202" s="30">
        <v>3109241.3875223259</v>
      </c>
      <c r="G202" s="31">
        <v>69.345901627959378</v>
      </c>
      <c r="H202" s="30">
        <v>3348633</v>
      </c>
      <c r="I202" s="30">
        <v>2359312.5909637585</v>
      </c>
      <c r="J202" s="31">
        <v>70.455991772277187</v>
      </c>
      <c r="K202" s="30">
        <v>2860509</v>
      </c>
      <c r="L202" s="30">
        <v>2113791.7703574132</v>
      </c>
      <c r="M202" s="31">
        <v>73.8956518003409</v>
      </c>
      <c r="N202" s="30">
        <v>3492010</v>
      </c>
      <c r="O202" s="30">
        <v>2439216.2430566577</v>
      </c>
      <c r="P202" s="31">
        <v>69.851353319625588</v>
      </c>
      <c r="Q202" s="30">
        <v>3622435.9999999995</v>
      </c>
      <c r="R202" s="30">
        <v>2739428.5348305255</v>
      </c>
      <c r="S202" s="31">
        <v>75.623931929522726</v>
      </c>
      <c r="T202" s="30">
        <v>5389923</v>
      </c>
      <c r="U202" s="30">
        <v>3772720.7497291542</v>
      </c>
      <c r="V202" s="31">
        <v>69.995819044709066</v>
      </c>
      <c r="W202" s="30">
        <v>5369221</v>
      </c>
      <c r="X202" s="30">
        <v>4114281.1168949809</v>
      </c>
      <c r="Y202" s="31">
        <v>76.627151627675232</v>
      </c>
      <c r="Z202" s="30">
        <v>3254073</v>
      </c>
      <c r="AA202" s="30">
        <v>2472532.845829092</v>
      </c>
      <c r="AB202" s="31">
        <v>75.982709847907287</v>
      </c>
      <c r="AC202" s="30">
        <v>1918751.0000000002</v>
      </c>
      <c r="AD202" s="30">
        <v>1320728.6332031938</v>
      </c>
      <c r="AE202" s="31">
        <v>68.832726768777903</v>
      </c>
      <c r="AF202" s="30">
        <v>3385533.0000000005</v>
      </c>
      <c r="AG202" s="30">
        <v>2483280.8985891915</v>
      </c>
      <c r="AH202" s="31">
        <v>73.349776788150962</v>
      </c>
      <c r="AI202" s="30">
        <v>1147614</v>
      </c>
      <c r="AJ202" s="30">
        <v>766585.40137991891</v>
      </c>
      <c r="AK202" s="31">
        <v>66.798191846728855</v>
      </c>
      <c r="AL202" s="30">
        <v>33479927</v>
      </c>
      <c r="AM202" s="30">
        <v>24249896.966109257</v>
      </c>
      <c r="AN202" s="31">
        <v>72.431152451763879</v>
      </c>
      <c r="AO202" s="23">
        <f t="shared" si="36"/>
        <v>35398678</v>
      </c>
      <c r="AP202" s="23">
        <f t="shared" si="37"/>
        <v>25570625.599312451</v>
      </c>
      <c r="AQ202" s="24">
        <f t="shared" si="38"/>
        <v>72.236103278524837</v>
      </c>
      <c r="AR202" s="23">
        <f t="shared" si="39"/>
        <v>39931825</v>
      </c>
      <c r="AS202" s="23">
        <f t="shared" si="40"/>
        <v>28820491.899281561</v>
      </c>
      <c r="AT202" s="24">
        <f t="shared" si="41"/>
        <v>72.17424172143788</v>
      </c>
      <c r="AU202" s="23">
        <f t="shared" si="42"/>
        <v>34541902</v>
      </c>
      <c r="AV202" s="23">
        <f t="shared" si="43"/>
        <v>25047771.149552409</v>
      </c>
      <c r="AW202" s="24">
        <f t="shared" si="44"/>
        <v>72.514163086770409</v>
      </c>
      <c r="AX202" s="23"/>
      <c r="AY202" s="23"/>
      <c r="AZ202" s="24"/>
      <c r="BA202" s="23"/>
      <c r="BB202" s="23"/>
      <c r="BC202" s="24"/>
      <c r="BD202" s="23"/>
      <c r="BE202" s="23"/>
      <c r="BF202" s="24"/>
      <c r="BG202" s="23"/>
      <c r="BH202" s="23"/>
      <c r="BI202" s="24"/>
      <c r="BJ202" s="23"/>
      <c r="BK202" s="23"/>
      <c r="BL202" s="24"/>
      <c r="BM202" s="23"/>
      <c r="BN202" s="23"/>
      <c r="BO202" s="24"/>
      <c r="BP202" s="23"/>
      <c r="BQ202" s="23"/>
      <c r="BR202" s="24"/>
      <c r="BS202" s="23"/>
      <c r="BT202" s="23"/>
      <c r="BU202" s="24"/>
      <c r="BV202" s="23"/>
      <c r="BW202" s="23"/>
      <c r="BX202" s="24"/>
      <c r="BY202" s="23"/>
    </row>
    <row r="203" spans="1:77" x14ac:dyDescent="0.45">
      <c r="A203" s="25" t="s">
        <v>200</v>
      </c>
      <c r="B203" s="30">
        <v>1659739.0000000002</v>
      </c>
      <c r="C203" s="30">
        <v>1129932.8410998853</v>
      </c>
      <c r="D203" s="31">
        <v>68.078947418834233</v>
      </c>
      <c r="E203" s="30">
        <v>4484688</v>
      </c>
      <c r="F203" s="30">
        <v>3135483.5042688167</v>
      </c>
      <c r="G203" s="31">
        <v>69.915309699778817</v>
      </c>
      <c r="H203" s="30">
        <v>3349307.0000000005</v>
      </c>
      <c r="I203" s="30">
        <v>2354377.9475678126</v>
      </c>
      <c r="J203" s="31">
        <v>70.294480248236795</v>
      </c>
      <c r="K203" s="30">
        <v>2861448.0000000009</v>
      </c>
      <c r="L203" s="30">
        <v>2113548.3035987257</v>
      </c>
      <c r="M203" s="31">
        <v>73.862894017250184</v>
      </c>
      <c r="N203" s="30">
        <v>3492542</v>
      </c>
      <c r="O203" s="30">
        <v>2433624.9905923251</v>
      </c>
      <c r="P203" s="31">
        <v>69.680622039543834</v>
      </c>
      <c r="Q203" s="30">
        <v>3623814.0000000005</v>
      </c>
      <c r="R203" s="30">
        <v>2746723.7124197399</v>
      </c>
      <c r="S203" s="31">
        <v>75.796487138129592</v>
      </c>
      <c r="T203" s="30">
        <v>5397738</v>
      </c>
      <c r="U203" s="30">
        <v>3788369.838924625</v>
      </c>
      <c r="V203" s="31">
        <v>70.184396480981945</v>
      </c>
      <c r="W203" s="30">
        <v>5371244.0000000019</v>
      </c>
      <c r="X203" s="30">
        <v>4105614.2551479181</v>
      </c>
      <c r="Y203" s="31">
        <v>76.436934444756488</v>
      </c>
      <c r="Z203" s="30">
        <v>3254343.0000000005</v>
      </c>
      <c r="AA203" s="30">
        <v>2478620.9718624521</v>
      </c>
      <c r="AB203" s="31">
        <v>76.16348282471921</v>
      </c>
      <c r="AC203" s="30">
        <v>1919147.0000000002</v>
      </c>
      <c r="AD203" s="30">
        <v>1310759.6879132912</v>
      </c>
      <c r="AE203" s="31">
        <v>68.299077033353413</v>
      </c>
      <c r="AF203" s="30">
        <v>3386827.0000000009</v>
      </c>
      <c r="AG203" s="30">
        <v>2486272.7687959033</v>
      </c>
      <c r="AH203" s="31">
        <v>73.410090589094239</v>
      </c>
      <c r="AI203" s="30">
        <v>1148223</v>
      </c>
      <c r="AJ203" s="30">
        <v>757565.93827430496</v>
      </c>
      <c r="AK203" s="31">
        <v>65.977248171679634</v>
      </c>
      <c r="AL203" s="30">
        <v>33494863.000000007</v>
      </c>
      <c r="AM203" s="30">
        <v>24286296.365482301</v>
      </c>
      <c r="AN203" s="31">
        <v>72.507525603201586</v>
      </c>
      <c r="AO203" s="23">
        <f t="shared" si="36"/>
        <v>35414010.000000007</v>
      </c>
      <c r="AP203" s="23">
        <f t="shared" si="37"/>
        <v>25597056.053395592</v>
      </c>
      <c r="AQ203" s="24">
        <f t="shared" si="38"/>
        <v>72.279462431381219</v>
      </c>
      <c r="AR203" s="23">
        <f t="shared" si="39"/>
        <v>39949060.000000007</v>
      </c>
      <c r="AS203" s="23">
        <f t="shared" si="40"/>
        <v>28840894.760465801</v>
      </c>
      <c r="AT203" s="24">
        <f t="shared" si="41"/>
        <v>72.194176184535493</v>
      </c>
      <c r="AU203" s="23">
        <f t="shared" si="42"/>
        <v>34551322.000000007</v>
      </c>
      <c r="AV203" s="23">
        <f t="shared" si="43"/>
        <v>25052524.921541177</v>
      </c>
      <c r="AW203" s="24">
        <f t="shared" si="44"/>
        <v>72.50815155941406</v>
      </c>
      <c r="AX203" s="23"/>
      <c r="AY203" s="23"/>
      <c r="AZ203" s="24"/>
      <c r="BA203" s="23"/>
      <c r="BB203" s="23"/>
      <c r="BC203" s="24"/>
      <c r="BD203" s="23"/>
      <c r="BE203" s="23"/>
      <c r="BF203" s="24"/>
      <c r="BG203" s="23"/>
      <c r="BH203" s="23"/>
      <c r="BI203" s="24"/>
      <c r="BJ203" s="23"/>
      <c r="BK203" s="23"/>
      <c r="BL203" s="24"/>
      <c r="BM203" s="23"/>
      <c r="BN203" s="23"/>
      <c r="BO203" s="24"/>
      <c r="BP203" s="23"/>
      <c r="BQ203" s="23"/>
      <c r="BR203" s="24"/>
      <c r="BS203" s="23"/>
      <c r="BT203" s="23"/>
      <c r="BU203" s="24"/>
      <c r="BV203" s="23"/>
      <c r="BW203" s="23"/>
      <c r="BX203" s="24"/>
      <c r="BY203" s="23"/>
    </row>
    <row r="204" spans="1:77" x14ac:dyDescent="0.45">
      <c r="A204" s="25" t="s">
        <v>201</v>
      </c>
      <c r="B204" s="30">
        <v>1660017.0000000005</v>
      </c>
      <c r="C204" s="30">
        <v>1125817.5486281856</v>
      </c>
      <c r="D204" s="31">
        <v>67.819639716230938</v>
      </c>
      <c r="E204" s="30">
        <v>4485701.0000000009</v>
      </c>
      <c r="F204" s="30">
        <v>3127980.362643742</v>
      </c>
      <c r="G204" s="31">
        <v>69.732252832806765</v>
      </c>
      <c r="H204" s="30">
        <v>3349935</v>
      </c>
      <c r="I204" s="30">
        <v>2344664.8124760101</v>
      </c>
      <c r="J204" s="31">
        <v>69.991352443435773</v>
      </c>
      <c r="K204" s="30">
        <v>2862281.0000000009</v>
      </c>
      <c r="L204" s="30">
        <v>2111343.3246016512</v>
      </c>
      <c r="M204" s="31">
        <v>73.76436222025896</v>
      </c>
      <c r="N204" s="30">
        <v>3493280</v>
      </c>
      <c r="O204" s="30">
        <v>2411965.6561418418</v>
      </c>
      <c r="P204" s="31">
        <v>69.045872536465495</v>
      </c>
      <c r="Q204" s="30">
        <v>3625167</v>
      </c>
      <c r="R204" s="30">
        <v>2737040.5742783668</v>
      </c>
      <c r="S204" s="31">
        <v>75.501089309219864</v>
      </c>
      <c r="T204" s="30">
        <v>5405389</v>
      </c>
      <c r="U204" s="30">
        <v>3746958.6665969221</v>
      </c>
      <c r="V204" s="31">
        <v>69.318945715043313</v>
      </c>
      <c r="W204" s="30">
        <v>5373246</v>
      </c>
      <c r="X204" s="30">
        <v>4100866.2928258856</v>
      </c>
      <c r="Y204" s="31">
        <v>76.320092041679928</v>
      </c>
      <c r="Z204" s="30">
        <v>3254495.0000000009</v>
      </c>
      <c r="AA204" s="30">
        <v>2480604.0319091547</v>
      </c>
      <c r="AB204" s="31">
        <v>76.22085859431813</v>
      </c>
      <c r="AC204" s="30">
        <v>1919601</v>
      </c>
      <c r="AD204" s="30">
        <v>1306263.6650883267</v>
      </c>
      <c r="AE204" s="31">
        <v>68.048707261994892</v>
      </c>
      <c r="AF204" s="30">
        <v>3388068</v>
      </c>
      <c r="AG204" s="30">
        <v>2484031.5162979481</v>
      </c>
      <c r="AH204" s="31">
        <v>73.317050197869349</v>
      </c>
      <c r="AI204" s="30">
        <v>1148888</v>
      </c>
      <c r="AJ204" s="30">
        <v>750823.77102724835</v>
      </c>
      <c r="AK204" s="31">
        <v>65.352216319366931</v>
      </c>
      <c r="AL204" s="30">
        <v>33509511</v>
      </c>
      <c r="AM204" s="30">
        <v>24187241.270101763</v>
      </c>
      <c r="AN204" s="31">
        <v>72.180227488553214</v>
      </c>
      <c r="AO204" s="23">
        <f t="shared" si="36"/>
        <v>35429112</v>
      </c>
      <c r="AP204" s="23">
        <f t="shared" si="37"/>
        <v>25493504.935190089</v>
      </c>
      <c r="AQ204" s="24">
        <f t="shared" si="38"/>
        <v>71.956375692368724</v>
      </c>
      <c r="AR204" s="23">
        <f t="shared" si="39"/>
        <v>39966068</v>
      </c>
      <c r="AS204" s="23">
        <f t="shared" si="40"/>
        <v>28728360.222515285</v>
      </c>
      <c r="AT204" s="24">
        <f t="shared" si="41"/>
        <v>71.881877953356039</v>
      </c>
      <c r="AU204" s="23">
        <f t="shared" si="42"/>
        <v>34560679</v>
      </c>
      <c r="AV204" s="23">
        <f t="shared" si="43"/>
        <v>24981401.555918362</v>
      </c>
      <c r="AW204" s="24">
        <f t="shared" si="44"/>
        <v>72.282727882511693</v>
      </c>
      <c r="AX204" s="23"/>
      <c r="AY204" s="23"/>
      <c r="AZ204" s="24"/>
      <c r="BA204" s="23"/>
      <c r="BB204" s="23"/>
      <c r="BC204" s="24"/>
      <c r="BD204" s="23"/>
      <c r="BE204" s="23"/>
      <c r="BF204" s="24"/>
      <c r="BG204" s="23"/>
      <c r="BH204" s="23"/>
      <c r="BI204" s="24"/>
      <c r="BJ204" s="23"/>
      <c r="BK204" s="23"/>
      <c r="BL204" s="24"/>
      <c r="BM204" s="23"/>
      <c r="BN204" s="23"/>
      <c r="BO204" s="24"/>
      <c r="BP204" s="23"/>
      <c r="BQ204" s="23"/>
      <c r="BR204" s="24"/>
      <c r="BS204" s="23"/>
      <c r="BT204" s="23"/>
      <c r="BU204" s="24"/>
      <c r="BV204" s="23"/>
      <c r="BW204" s="23"/>
      <c r="BX204" s="24"/>
      <c r="BY204" s="23"/>
    </row>
    <row r="205" spans="1:77" x14ac:dyDescent="0.45">
      <c r="A205" s="25" t="s">
        <v>202</v>
      </c>
      <c r="B205" s="30">
        <v>1660401</v>
      </c>
      <c r="C205" s="30">
        <v>1123588.9945762469</v>
      </c>
      <c r="D205" s="31">
        <v>67.669737284923755</v>
      </c>
      <c r="E205" s="30">
        <v>4486825</v>
      </c>
      <c r="F205" s="30">
        <v>3128745.6883582296</v>
      </c>
      <c r="G205" s="31">
        <v>69.731841298874585</v>
      </c>
      <c r="H205" s="30">
        <v>3350798</v>
      </c>
      <c r="I205" s="30">
        <v>2333932.3472019513</v>
      </c>
      <c r="J205" s="31">
        <v>69.653030328953022</v>
      </c>
      <c r="K205" s="30">
        <v>2863275.0000000009</v>
      </c>
      <c r="L205" s="30">
        <v>2098928.8814206356</v>
      </c>
      <c r="M205" s="31">
        <v>73.305179607988578</v>
      </c>
      <c r="N205" s="30">
        <v>3493898.0000000005</v>
      </c>
      <c r="O205" s="30">
        <v>2394646.712014873</v>
      </c>
      <c r="P205" s="31">
        <v>68.537968538717294</v>
      </c>
      <c r="Q205" s="30">
        <v>3626660.0000000005</v>
      </c>
      <c r="R205" s="30">
        <v>2742984.4664784009</v>
      </c>
      <c r="S205" s="31">
        <v>75.633901895363792</v>
      </c>
      <c r="T205" s="30">
        <v>5412941</v>
      </c>
      <c r="U205" s="30">
        <v>3729863.402455559</v>
      </c>
      <c r="V205" s="31">
        <v>68.906411550681213</v>
      </c>
      <c r="W205" s="30">
        <v>5375107</v>
      </c>
      <c r="X205" s="30">
        <v>4092515.4282208001</v>
      </c>
      <c r="Y205" s="31">
        <v>76.138306236895374</v>
      </c>
      <c r="Z205" s="30">
        <v>3254699</v>
      </c>
      <c r="AA205" s="30">
        <v>2469590.4045473342</v>
      </c>
      <c r="AB205" s="31">
        <v>75.877689597327873</v>
      </c>
      <c r="AC205" s="30">
        <v>1920105.9999999998</v>
      </c>
      <c r="AD205" s="30">
        <v>1319511.7237628177</v>
      </c>
      <c r="AE205" s="31">
        <v>68.720774986527715</v>
      </c>
      <c r="AF205" s="30">
        <v>3389310</v>
      </c>
      <c r="AG205" s="30">
        <v>2478129.8235683562</v>
      </c>
      <c r="AH205" s="31">
        <v>73.116056765782901</v>
      </c>
      <c r="AI205" s="30">
        <v>1149506</v>
      </c>
      <c r="AJ205" s="30">
        <v>745138.37474094331</v>
      </c>
      <c r="AK205" s="31">
        <v>64.822486767441262</v>
      </c>
      <c r="AL205" s="30">
        <v>33524604.000000004</v>
      </c>
      <c r="AM205" s="30">
        <v>24114796.325274032</v>
      </c>
      <c r="AN205" s="31">
        <v>71.931636613139503</v>
      </c>
      <c r="AO205" s="23">
        <f t="shared" si="36"/>
        <v>35444710</v>
      </c>
      <c r="AP205" s="23">
        <f t="shared" si="37"/>
        <v>25434308.049036849</v>
      </c>
      <c r="AQ205" s="24">
        <f t="shared" si="38"/>
        <v>71.757698254653093</v>
      </c>
      <c r="AR205" s="23">
        <f t="shared" si="39"/>
        <v>39983526</v>
      </c>
      <c r="AS205" s="23">
        <f t="shared" si="40"/>
        <v>28657576.247346148</v>
      </c>
      <c r="AT205" s="24">
        <f t="shared" si="41"/>
        <v>71.673459332591491</v>
      </c>
      <c r="AU205" s="23">
        <f t="shared" si="42"/>
        <v>34570585</v>
      </c>
      <c r="AV205" s="23">
        <f t="shared" si="43"/>
        <v>24927712.844890587</v>
      </c>
      <c r="AW205" s="24">
        <f t="shared" si="44"/>
        <v>72.106713973427375</v>
      </c>
      <c r="AX205" s="23"/>
      <c r="AY205" s="23"/>
      <c r="AZ205" s="24"/>
      <c r="BA205" s="23"/>
      <c r="BB205" s="23"/>
      <c r="BC205" s="24"/>
      <c r="BD205" s="23"/>
      <c r="BE205" s="23"/>
      <c r="BF205" s="24"/>
      <c r="BG205" s="23"/>
      <c r="BH205" s="23"/>
      <c r="BI205" s="24"/>
      <c r="BJ205" s="23"/>
      <c r="BK205" s="23"/>
      <c r="BL205" s="24"/>
      <c r="BM205" s="23"/>
      <c r="BN205" s="23"/>
      <c r="BO205" s="24"/>
      <c r="BP205" s="23"/>
      <c r="BQ205" s="23"/>
      <c r="BR205" s="24"/>
      <c r="BS205" s="23"/>
      <c r="BT205" s="23"/>
      <c r="BU205" s="24"/>
      <c r="BV205" s="23"/>
      <c r="BW205" s="23"/>
      <c r="BX205" s="24"/>
      <c r="BY205" s="23"/>
    </row>
    <row r="206" spans="1:77" x14ac:dyDescent="0.45">
      <c r="A206" s="25" t="s">
        <v>203</v>
      </c>
      <c r="B206" s="30">
        <v>1660645</v>
      </c>
      <c r="C206" s="30">
        <v>1115713.7871297346</v>
      </c>
      <c r="D206" s="31">
        <v>67.185568687451834</v>
      </c>
      <c r="E206" s="30">
        <v>4487912.9999999991</v>
      </c>
      <c r="F206" s="30">
        <v>3129725.428315795</v>
      </c>
      <c r="G206" s="31">
        <v>69.736766918516366</v>
      </c>
      <c r="H206" s="30">
        <v>3351616.9999999991</v>
      </c>
      <c r="I206" s="30">
        <v>2328905.7135763862</v>
      </c>
      <c r="J206" s="31">
        <v>69.486033564586492</v>
      </c>
      <c r="K206" s="30">
        <v>2864024.9999999995</v>
      </c>
      <c r="L206" s="30">
        <v>2094207.078295849</v>
      </c>
      <c r="M206" s="31">
        <v>73.121117249180756</v>
      </c>
      <c r="N206" s="30">
        <v>3494531.9999999995</v>
      </c>
      <c r="O206" s="30">
        <v>2411046.3005106864</v>
      </c>
      <c r="P206" s="31">
        <v>68.994826789701364</v>
      </c>
      <c r="Q206" s="30">
        <v>3628010.9999999991</v>
      </c>
      <c r="R206" s="30">
        <v>2721603.6906801099</v>
      </c>
      <c r="S206" s="31">
        <v>75.016412317385772</v>
      </c>
      <c r="T206" s="30">
        <v>5420638</v>
      </c>
      <c r="U206" s="30">
        <v>3709826.1225635651</v>
      </c>
      <c r="V206" s="31">
        <v>68.438920336749391</v>
      </c>
      <c r="W206" s="30">
        <v>5377164.9999999991</v>
      </c>
      <c r="X206" s="30">
        <v>4085302.7873187894</v>
      </c>
      <c r="Y206" s="31">
        <v>75.975031216613033</v>
      </c>
      <c r="Z206" s="30">
        <v>3254849.9999999995</v>
      </c>
      <c r="AA206" s="30">
        <v>2449866.8513538148</v>
      </c>
      <c r="AB206" s="31">
        <v>75.26819519651643</v>
      </c>
      <c r="AC206" s="30">
        <v>1920501.9999999995</v>
      </c>
      <c r="AD206" s="30">
        <v>1305105.7816929212</v>
      </c>
      <c r="AE206" s="31">
        <v>67.956491672121217</v>
      </c>
      <c r="AF206" s="30">
        <v>3390531.9999999991</v>
      </c>
      <c r="AG206" s="30">
        <v>2464884.3561471794</v>
      </c>
      <c r="AH206" s="31">
        <v>72.699044166142073</v>
      </c>
      <c r="AI206" s="30">
        <v>1150123</v>
      </c>
      <c r="AJ206" s="30">
        <v>742547.46580099512</v>
      </c>
      <c r="AK206" s="31">
        <v>64.562439478298856</v>
      </c>
      <c r="AL206" s="30">
        <v>33539395.999999996</v>
      </c>
      <c r="AM206" s="30">
        <v>24046197.75974473</v>
      </c>
      <c r="AN206" s="31">
        <v>71.695381037108518</v>
      </c>
      <c r="AO206" s="23">
        <f t="shared" si="36"/>
        <v>35459897.999999993</v>
      </c>
      <c r="AP206" s="23">
        <f t="shared" si="37"/>
        <v>25351303.541437652</v>
      </c>
      <c r="AQ206" s="24">
        <f t="shared" si="38"/>
        <v>71.492883429720123</v>
      </c>
      <c r="AR206" s="23">
        <f t="shared" si="39"/>
        <v>40000552.999999993</v>
      </c>
      <c r="AS206" s="23">
        <f t="shared" si="40"/>
        <v>28558735.363385826</v>
      </c>
      <c r="AT206" s="24">
        <f t="shared" si="41"/>
        <v>71.39585136081952</v>
      </c>
      <c r="AU206" s="23">
        <f t="shared" si="42"/>
        <v>34579914.999999993</v>
      </c>
      <c r="AV206" s="23">
        <f t="shared" si="43"/>
        <v>24848909.240822263</v>
      </c>
      <c r="AW206" s="24">
        <f t="shared" si="44"/>
        <v>71.859370506903403</v>
      </c>
      <c r="AX206" s="23"/>
      <c r="AY206" s="23"/>
      <c r="AZ206" s="24"/>
      <c r="BA206" s="23"/>
      <c r="BB206" s="23"/>
      <c r="BC206" s="24"/>
      <c r="BD206" s="23"/>
      <c r="BE206" s="23"/>
      <c r="BF206" s="24"/>
      <c r="BG206" s="23"/>
      <c r="BH206" s="23"/>
      <c r="BI206" s="24"/>
      <c r="BJ206" s="23"/>
      <c r="BK206" s="23"/>
      <c r="BL206" s="24"/>
      <c r="BM206" s="23"/>
      <c r="BN206" s="23"/>
      <c r="BO206" s="24"/>
      <c r="BP206" s="23"/>
      <c r="BQ206" s="23"/>
      <c r="BR206" s="24"/>
      <c r="BS206" s="23"/>
      <c r="BT206" s="23"/>
      <c r="BU206" s="24"/>
      <c r="BV206" s="23"/>
      <c r="BW206" s="23"/>
      <c r="BX206" s="24"/>
      <c r="BY206" s="23"/>
    </row>
    <row r="207" spans="1:77" x14ac:dyDescent="0.45">
      <c r="A207" s="25" t="s">
        <v>204</v>
      </c>
      <c r="B207" s="30">
        <v>1660980</v>
      </c>
      <c r="C207" s="30">
        <v>1102236.1418677927</v>
      </c>
      <c r="D207" s="31">
        <v>66.360590848041085</v>
      </c>
      <c r="E207" s="30">
        <v>4488928.9999999991</v>
      </c>
      <c r="F207" s="30">
        <v>3116191.0131899165</v>
      </c>
      <c r="G207" s="31">
        <v>69.419476520789644</v>
      </c>
      <c r="H207" s="30">
        <v>3352168.0000000005</v>
      </c>
      <c r="I207" s="30">
        <v>2324200.4273087303</v>
      </c>
      <c r="J207" s="31">
        <v>69.334246592316674</v>
      </c>
      <c r="K207" s="30">
        <v>2864960.0000000005</v>
      </c>
      <c r="L207" s="30">
        <v>2096671.894866833</v>
      </c>
      <c r="M207" s="31">
        <v>73.183286847524315</v>
      </c>
      <c r="N207" s="30">
        <v>3495251</v>
      </c>
      <c r="O207" s="30">
        <v>2383548.2414415088</v>
      </c>
      <c r="P207" s="31">
        <v>68.193907717686329</v>
      </c>
      <c r="Q207" s="30">
        <v>3629346.0000000005</v>
      </c>
      <c r="R207" s="30">
        <v>2710720.3921030322</v>
      </c>
      <c r="S207" s="31">
        <v>74.688949251546475</v>
      </c>
      <c r="T207" s="30">
        <v>5428389</v>
      </c>
      <c r="U207" s="30">
        <v>3689453.1817616383</v>
      </c>
      <c r="V207" s="31">
        <v>67.965895254773343</v>
      </c>
      <c r="W207" s="30">
        <v>5379206</v>
      </c>
      <c r="X207" s="30">
        <v>4078063.8434493411</v>
      </c>
      <c r="Y207" s="31">
        <v>75.811631743594518</v>
      </c>
      <c r="Z207" s="30">
        <v>3255008.9999999995</v>
      </c>
      <c r="AA207" s="30">
        <v>2435011.7263813484</v>
      </c>
      <c r="AB207" s="31">
        <v>74.80814112591851</v>
      </c>
      <c r="AC207" s="30">
        <v>1920901.0000000002</v>
      </c>
      <c r="AD207" s="30">
        <v>1305993.7326134583</v>
      </c>
      <c r="AE207" s="31">
        <v>67.988601839108739</v>
      </c>
      <c r="AF207" s="30">
        <v>3391691.0000000009</v>
      </c>
      <c r="AG207" s="30">
        <v>2455301.464089775</v>
      </c>
      <c r="AH207" s="31">
        <v>72.391661389253159</v>
      </c>
      <c r="AI207" s="30">
        <v>1150725</v>
      </c>
      <c r="AJ207" s="30">
        <v>734703.63395032403</v>
      </c>
      <c r="AK207" s="31">
        <v>63.847021134530323</v>
      </c>
      <c r="AL207" s="30">
        <v>33554238.000000004</v>
      </c>
      <c r="AM207" s="30">
        <v>23936096.862370141</v>
      </c>
      <c r="AN207" s="31">
        <v>71.335539976709171</v>
      </c>
      <c r="AO207" s="23">
        <f t="shared" si="36"/>
        <v>35475139.000000007</v>
      </c>
      <c r="AP207" s="23">
        <f t="shared" si="37"/>
        <v>25242090.5949836</v>
      </c>
      <c r="AQ207" s="24">
        <f t="shared" si="38"/>
        <v>71.154310614494264</v>
      </c>
      <c r="AR207" s="23">
        <f t="shared" si="39"/>
        <v>40017555.000000007</v>
      </c>
      <c r="AS207" s="23">
        <f t="shared" si="40"/>
        <v>28432095.693023697</v>
      </c>
      <c r="AT207" s="24">
        <f t="shared" si="41"/>
        <v>71.049057577414942</v>
      </c>
      <c r="AU207" s="23">
        <f t="shared" si="42"/>
        <v>34589166.000000007</v>
      </c>
      <c r="AV207" s="23">
        <f t="shared" si="43"/>
        <v>24742642.511262059</v>
      </c>
      <c r="AW207" s="24">
        <f t="shared" si="44"/>
        <v>71.532925978215417</v>
      </c>
      <c r="AX207" s="23"/>
      <c r="AY207" s="23"/>
      <c r="AZ207" s="24"/>
      <c r="BA207" s="23"/>
      <c r="BB207" s="23"/>
      <c r="BC207" s="24"/>
      <c r="BD207" s="23"/>
      <c r="BE207" s="23"/>
      <c r="BF207" s="24"/>
      <c r="BG207" s="23"/>
      <c r="BH207" s="23"/>
      <c r="BI207" s="24"/>
      <c r="BJ207" s="23"/>
      <c r="BK207" s="23"/>
      <c r="BL207" s="24"/>
      <c r="BM207" s="23"/>
      <c r="BN207" s="23"/>
      <c r="BO207" s="24"/>
      <c r="BP207" s="23"/>
      <c r="BQ207" s="23"/>
      <c r="BR207" s="24"/>
      <c r="BS207" s="23"/>
      <c r="BT207" s="23"/>
      <c r="BU207" s="24"/>
      <c r="BV207" s="23"/>
      <c r="BW207" s="23"/>
      <c r="BX207" s="24"/>
      <c r="BY207" s="23"/>
    </row>
    <row r="208" spans="1:77" x14ac:dyDescent="0.45">
      <c r="A208" s="25" t="s">
        <v>205</v>
      </c>
      <c r="B208" s="30">
        <v>1661359.0000000002</v>
      </c>
      <c r="C208" s="30">
        <v>1085544.9618043113</v>
      </c>
      <c r="D208" s="31">
        <v>65.340781962496436</v>
      </c>
      <c r="E208" s="30">
        <v>4490038</v>
      </c>
      <c r="F208" s="30">
        <v>3104017.3510014834</v>
      </c>
      <c r="G208" s="31">
        <v>69.131204479816944</v>
      </c>
      <c r="H208" s="30">
        <v>3352871.0000000005</v>
      </c>
      <c r="I208" s="30">
        <v>2310644.0918630306</v>
      </c>
      <c r="J208" s="31">
        <v>68.915388986424773</v>
      </c>
      <c r="K208" s="30">
        <v>2865847</v>
      </c>
      <c r="L208" s="30">
        <v>2092820.0359734432</v>
      </c>
      <c r="M208" s="31">
        <v>73.026230499166317</v>
      </c>
      <c r="N208" s="30">
        <v>3495787.0000000005</v>
      </c>
      <c r="O208" s="30">
        <v>2394767.0978611386</v>
      </c>
      <c r="P208" s="31">
        <v>68.5043767787093</v>
      </c>
      <c r="Q208" s="30">
        <v>3630785</v>
      </c>
      <c r="R208" s="30">
        <v>2719463.5871705292</v>
      </c>
      <c r="S208" s="31">
        <v>74.900154847244593</v>
      </c>
      <c r="T208" s="30">
        <v>5435905</v>
      </c>
      <c r="U208" s="30">
        <v>3672530.3891000785</v>
      </c>
      <c r="V208" s="31">
        <v>67.560606542978192</v>
      </c>
      <c r="W208" s="30">
        <v>5381352</v>
      </c>
      <c r="X208" s="30">
        <v>4065798.6196625447</v>
      </c>
      <c r="Y208" s="31">
        <v>75.553478376113375</v>
      </c>
      <c r="Z208" s="30">
        <v>3255163</v>
      </c>
      <c r="AA208" s="30">
        <v>2428855.9350695182</v>
      </c>
      <c r="AB208" s="31">
        <v>74.615493450543582</v>
      </c>
      <c r="AC208" s="30">
        <v>1921310</v>
      </c>
      <c r="AD208" s="30">
        <v>1305334.7820037848</v>
      </c>
      <c r="AE208" s="31">
        <v>67.939831781637778</v>
      </c>
      <c r="AF208" s="30">
        <v>3392776</v>
      </c>
      <c r="AG208" s="30">
        <v>2444176.7315835599</v>
      </c>
      <c r="AH208" s="31">
        <v>72.040616049617185</v>
      </c>
      <c r="AI208" s="30">
        <v>1151258</v>
      </c>
      <c r="AJ208" s="30">
        <v>736499.12117193674</v>
      </c>
      <c r="AK208" s="31">
        <v>63.973420481936863</v>
      </c>
      <c r="AL208" s="30">
        <v>33569107</v>
      </c>
      <c r="AM208" s="30">
        <v>23874442.069506079</v>
      </c>
      <c r="AN208" s="31">
        <v>71.120277550147748</v>
      </c>
      <c r="AO208" s="23">
        <f t="shared" si="36"/>
        <v>35490417</v>
      </c>
      <c r="AP208" s="23">
        <f t="shared" si="37"/>
        <v>25179776.851509865</v>
      </c>
      <c r="AQ208" s="24">
        <f t="shared" si="38"/>
        <v>70.948100867650737</v>
      </c>
      <c r="AR208" s="23">
        <f t="shared" si="39"/>
        <v>40034451</v>
      </c>
      <c r="AS208" s="23">
        <f t="shared" si="40"/>
        <v>28360452.704265364</v>
      </c>
      <c r="AT208" s="24">
        <f t="shared" si="41"/>
        <v>70.840118937225753</v>
      </c>
      <c r="AU208" s="23">
        <f t="shared" si="42"/>
        <v>34598546</v>
      </c>
      <c r="AV208" s="23">
        <f t="shared" si="43"/>
        <v>24687922.315165285</v>
      </c>
      <c r="AW208" s="24">
        <f t="shared" si="44"/>
        <v>71.355375209019726</v>
      </c>
      <c r="AX208" s="23"/>
      <c r="AY208" s="23"/>
      <c r="AZ208" s="24"/>
      <c r="BA208" s="23"/>
      <c r="BB208" s="23"/>
      <c r="BC208" s="24"/>
      <c r="BD208" s="23"/>
      <c r="BE208" s="23"/>
      <c r="BF208" s="24"/>
      <c r="BG208" s="23"/>
      <c r="BH208" s="23"/>
      <c r="BI208" s="24"/>
      <c r="BJ208" s="23"/>
      <c r="BK208" s="23"/>
      <c r="BL208" s="24"/>
      <c r="BM208" s="23"/>
      <c r="BN208" s="23"/>
      <c r="BO208" s="24"/>
      <c r="BP208" s="23"/>
      <c r="BQ208" s="23"/>
      <c r="BR208" s="24"/>
      <c r="BS208" s="23"/>
      <c r="BT208" s="23"/>
      <c r="BU208" s="24"/>
      <c r="BV208" s="23"/>
      <c r="BW208" s="23"/>
      <c r="BX208" s="24"/>
      <c r="BY208" s="23"/>
    </row>
    <row r="209" spans="1:77" x14ac:dyDescent="0.45">
      <c r="A209" s="25" t="s">
        <v>206</v>
      </c>
      <c r="B209" s="30">
        <v>1661707</v>
      </c>
      <c r="C209" s="30">
        <v>1088384.2880172522</v>
      </c>
      <c r="D209" s="31">
        <v>65.497966128640741</v>
      </c>
      <c r="E209" s="30">
        <v>4490992.9999999991</v>
      </c>
      <c r="F209" s="30">
        <v>3088002.0530896117</v>
      </c>
      <c r="G209" s="31">
        <v>68.759894595462782</v>
      </c>
      <c r="H209" s="30">
        <v>3353594</v>
      </c>
      <c r="I209" s="30">
        <v>2307041.2221965613</v>
      </c>
      <c r="J209" s="31">
        <v>68.793098454868456</v>
      </c>
      <c r="K209" s="30">
        <v>2866739.9999999995</v>
      </c>
      <c r="L209" s="30">
        <v>2084767.6667855079</v>
      </c>
      <c r="M209" s="31">
        <v>72.722593147111638</v>
      </c>
      <c r="N209" s="30">
        <v>3496582.9999999995</v>
      </c>
      <c r="O209" s="30">
        <v>2385682.651893381</v>
      </c>
      <c r="P209" s="31">
        <v>68.228972453775043</v>
      </c>
      <c r="Q209" s="30">
        <v>3632112.9999999991</v>
      </c>
      <c r="R209" s="30">
        <v>2723841.5294173388</v>
      </c>
      <c r="S209" s="31">
        <v>74.993303606394946</v>
      </c>
      <c r="T209" s="30">
        <v>5443598.9999999991</v>
      </c>
      <c r="U209" s="30">
        <v>3653241.1288872832</v>
      </c>
      <c r="V209" s="31">
        <v>67.110768608916345</v>
      </c>
      <c r="W209" s="30">
        <v>5383426</v>
      </c>
      <c r="X209" s="30">
        <v>4055271.0200492386</v>
      </c>
      <c r="Y209" s="31">
        <v>75.328815145768488</v>
      </c>
      <c r="Z209" s="30">
        <v>3255353</v>
      </c>
      <c r="AA209" s="30">
        <v>2420873.812664133</v>
      </c>
      <c r="AB209" s="31">
        <v>74.365938583746001</v>
      </c>
      <c r="AC209" s="30">
        <v>1921829</v>
      </c>
      <c r="AD209" s="30">
        <v>1301386.3562827129</v>
      </c>
      <c r="AE209" s="31">
        <v>67.716032814715192</v>
      </c>
      <c r="AF209" s="30">
        <v>3393975</v>
      </c>
      <c r="AG209" s="30">
        <v>2434528.8351182532</v>
      </c>
      <c r="AH209" s="31">
        <v>71.730900643589109</v>
      </c>
      <c r="AI209" s="30">
        <v>1151932</v>
      </c>
      <c r="AJ209" s="30">
        <v>739614.54784924258</v>
      </c>
      <c r="AK209" s="31">
        <v>64.206441686596307</v>
      </c>
      <c r="AL209" s="30">
        <v>33584108</v>
      </c>
      <c r="AM209" s="30">
        <v>23807105.373000309</v>
      </c>
      <c r="AN209" s="31">
        <v>70.888008617052762</v>
      </c>
      <c r="AO209" s="23">
        <f t="shared" si="36"/>
        <v>35505937</v>
      </c>
      <c r="AP209" s="23">
        <f t="shared" si="37"/>
        <v>25108491.72928302</v>
      </c>
      <c r="AQ209" s="24">
        <f t="shared" si="38"/>
        <v>70.716319158914246</v>
      </c>
      <c r="AR209" s="23">
        <f t="shared" si="39"/>
        <v>40051844</v>
      </c>
      <c r="AS209" s="23">
        <f t="shared" si="40"/>
        <v>28282635.112250514</v>
      </c>
      <c r="AT209" s="24">
        <f t="shared" si="41"/>
        <v>70.615063596698604</v>
      </c>
      <c r="AU209" s="23">
        <f t="shared" si="42"/>
        <v>34608245</v>
      </c>
      <c r="AV209" s="23">
        <f t="shared" si="43"/>
        <v>24629393.98336323</v>
      </c>
      <c r="AW209" s="24">
        <f t="shared" si="44"/>
        <v>71.166261055315658</v>
      </c>
      <c r="AX209" s="23"/>
      <c r="AY209" s="23"/>
      <c r="AZ209" s="24"/>
      <c r="BA209" s="23"/>
      <c r="BB209" s="23"/>
      <c r="BC209" s="24"/>
      <c r="BD209" s="23"/>
      <c r="BE209" s="23"/>
      <c r="BF209" s="24"/>
      <c r="BG209" s="23"/>
      <c r="BH209" s="23"/>
      <c r="BI209" s="24"/>
      <c r="BJ209" s="23"/>
      <c r="BK209" s="23"/>
      <c r="BL209" s="24"/>
      <c r="BM209" s="23"/>
      <c r="BN209" s="23"/>
      <c r="BO209" s="24"/>
      <c r="BP209" s="23"/>
      <c r="BQ209" s="23"/>
      <c r="BR209" s="24"/>
      <c r="BS209" s="23"/>
      <c r="BT209" s="23"/>
      <c r="BU209" s="24"/>
      <c r="BV209" s="23"/>
      <c r="BW209" s="23"/>
      <c r="BX209" s="24"/>
      <c r="BY209" s="23"/>
    </row>
    <row r="210" spans="1:77" x14ac:dyDescent="0.45">
      <c r="A210" s="25" t="s">
        <v>207</v>
      </c>
      <c r="B210" s="30">
        <v>1662009.9999999998</v>
      </c>
      <c r="C210" s="30">
        <v>1097675.4049555329</v>
      </c>
      <c r="D210" s="31">
        <v>66.045054178707289</v>
      </c>
      <c r="E210" s="30">
        <v>4492263</v>
      </c>
      <c r="F210" s="30">
        <v>3087556.9759186744</v>
      </c>
      <c r="G210" s="31">
        <v>68.730547964771304</v>
      </c>
      <c r="H210" s="30">
        <v>3354840.9999999995</v>
      </c>
      <c r="I210" s="30">
        <v>2319190.5898743621</v>
      </c>
      <c r="J210" s="31">
        <v>69.129672311574893</v>
      </c>
      <c r="K210" s="30">
        <v>2867950</v>
      </c>
      <c r="L210" s="30">
        <v>2091518.9996705141</v>
      </c>
      <c r="M210" s="31">
        <v>72.927317410363301</v>
      </c>
      <c r="N210" s="30">
        <v>3497896.9999999995</v>
      </c>
      <c r="O210" s="30">
        <v>2383379.189919943</v>
      </c>
      <c r="P210" s="31">
        <v>68.137489180497397</v>
      </c>
      <c r="Q210" s="30">
        <v>3634745</v>
      </c>
      <c r="R210" s="30">
        <v>2732386.3308062656</v>
      </c>
      <c r="S210" s="31">
        <v>75.174085962186226</v>
      </c>
      <c r="T210" s="30">
        <v>5450090.9999999991</v>
      </c>
      <c r="U210" s="30">
        <v>3690162.6301559648</v>
      </c>
      <c r="V210" s="31">
        <v>67.708275516059544</v>
      </c>
      <c r="W210" s="30">
        <v>5386609</v>
      </c>
      <c r="X210" s="30">
        <v>4029045.2256113756</v>
      </c>
      <c r="Y210" s="31">
        <v>74.797432403416991</v>
      </c>
      <c r="Z210" s="30">
        <v>3256200</v>
      </c>
      <c r="AA210" s="30">
        <v>2412945.9130089725</v>
      </c>
      <c r="AB210" s="31">
        <v>74.103123672040184</v>
      </c>
      <c r="AC210" s="30">
        <v>1922087.9999999998</v>
      </c>
      <c r="AD210" s="30">
        <v>1289675.2308077978</v>
      </c>
      <c r="AE210" s="31">
        <v>67.097616280201422</v>
      </c>
      <c r="AF210" s="30">
        <v>3395466</v>
      </c>
      <c r="AG210" s="30">
        <v>2443189.8891020226</v>
      </c>
      <c r="AH210" s="31">
        <v>71.954479564867469</v>
      </c>
      <c r="AI210" s="30">
        <v>1152405</v>
      </c>
      <c r="AJ210" s="30">
        <v>738946.01235448057</v>
      </c>
      <c r="AK210" s="31">
        <v>64.122076210575329</v>
      </c>
      <c r="AL210" s="30">
        <v>33602606</v>
      </c>
      <c r="AM210" s="30">
        <v>23843861.259921603</v>
      </c>
      <c r="AN210" s="31">
        <v>70.95836930005251</v>
      </c>
      <c r="AO210" s="23">
        <f t="shared" si="36"/>
        <v>35524694</v>
      </c>
      <c r="AP210" s="23">
        <f t="shared" si="37"/>
        <v>25133536.490729399</v>
      </c>
      <c r="AQ210" s="24">
        <f t="shared" si="38"/>
        <v>70.749480602786889</v>
      </c>
      <c r="AR210" s="23">
        <f t="shared" si="39"/>
        <v>40072565</v>
      </c>
      <c r="AS210" s="23">
        <f t="shared" si="40"/>
        <v>28315672.392185904</v>
      </c>
      <c r="AT210" s="24">
        <f t="shared" si="41"/>
        <v>70.660993106345714</v>
      </c>
      <c r="AU210" s="23">
        <f t="shared" si="42"/>
        <v>34622474</v>
      </c>
      <c r="AV210" s="23">
        <f t="shared" si="43"/>
        <v>24625509.762029938</v>
      </c>
      <c r="AW210" s="24">
        <f t="shared" si="44"/>
        <v>71.125794655892989</v>
      </c>
      <c r="AX210" s="23"/>
      <c r="AY210" s="23"/>
      <c r="AZ210" s="24"/>
      <c r="BA210" s="23"/>
      <c r="BB210" s="23"/>
      <c r="BC210" s="24"/>
      <c r="BD210" s="23"/>
      <c r="BE210" s="23"/>
      <c r="BF210" s="24"/>
      <c r="BG210" s="23"/>
      <c r="BH210" s="23"/>
      <c r="BI210" s="24"/>
      <c r="BJ210" s="23"/>
      <c r="BK210" s="23"/>
      <c r="BL210" s="24"/>
      <c r="BM210" s="23"/>
      <c r="BN210" s="23"/>
      <c r="BO210" s="24"/>
      <c r="BP210" s="23"/>
      <c r="BQ210" s="23"/>
      <c r="BR210" s="24"/>
      <c r="BS210" s="23"/>
      <c r="BT210" s="23"/>
      <c r="BU210" s="24"/>
      <c r="BV210" s="23"/>
      <c r="BW210" s="23"/>
      <c r="BX210" s="24"/>
      <c r="BY210" s="23"/>
    </row>
    <row r="211" spans="1:77" x14ac:dyDescent="0.45">
      <c r="A211" s="25" t="s">
        <v>208</v>
      </c>
      <c r="B211" s="30">
        <v>1662537</v>
      </c>
      <c r="C211" s="30">
        <v>1095718.5145091093</v>
      </c>
      <c r="D211" s="31">
        <v>65.906413782617122</v>
      </c>
      <c r="E211" s="30">
        <v>4493519</v>
      </c>
      <c r="F211" s="30">
        <v>3083171.4857316008</v>
      </c>
      <c r="G211" s="31">
        <v>68.61374093959769</v>
      </c>
      <c r="H211" s="30">
        <v>3355898</v>
      </c>
      <c r="I211" s="30">
        <v>2324884.531870069</v>
      </c>
      <c r="J211" s="31">
        <v>69.277568384678816</v>
      </c>
      <c r="K211" s="30">
        <v>2869281</v>
      </c>
      <c r="L211" s="30">
        <v>2087637.3708221712</v>
      </c>
      <c r="M211" s="31">
        <v>72.758205655778269</v>
      </c>
      <c r="N211" s="30">
        <v>3498951</v>
      </c>
      <c r="O211" s="30">
        <v>2393015.0319941398</v>
      </c>
      <c r="P211" s="31">
        <v>68.392356223169173</v>
      </c>
      <c r="Q211" s="30">
        <v>3636868</v>
      </c>
      <c r="R211" s="30">
        <v>2724253.0482157236</v>
      </c>
      <c r="S211" s="31">
        <v>74.906569284772601</v>
      </c>
      <c r="T211" s="30">
        <v>5457050</v>
      </c>
      <c r="U211" s="30">
        <v>3682167.8144577253</v>
      </c>
      <c r="V211" s="31">
        <v>67.475427464614128</v>
      </c>
      <c r="W211" s="30">
        <v>5389959.0000000009</v>
      </c>
      <c r="X211" s="30">
        <v>4046198.2876272462</v>
      </c>
      <c r="Y211" s="31">
        <v>75.069184897830311</v>
      </c>
      <c r="Z211" s="30">
        <v>3257273</v>
      </c>
      <c r="AA211" s="30">
        <v>2396796.601634393</v>
      </c>
      <c r="AB211" s="31">
        <v>73.582920486996116</v>
      </c>
      <c r="AC211" s="30">
        <v>1922360.0000000005</v>
      </c>
      <c r="AD211" s="30">
        <v>1297560.6238702536</v>
      </c>
      <c r="AE211" s="31">
        <v>67.498315813388402</v>
      </c>
      <c r="AF211" s="30">
        <v>3397039.0000000009</v>
      </c>
      <c r="AG211" s="30">
        <v>2438249.4373679101</v>
      </c>
      <c r="AH211" s="31">
        <v>71.775726960094062</v>
      </c>
      <c r="AI211" s="30">
        <v>1152856</v>
      </c>
      <c r="AJ211" s="30">
        <v>743045.29798129201</v>
      </c>
      <c r="AK211" s="31">
        <v>64.452568055445951</v>
      </c>
      <c r="AL211" s="30">
        <v>33621336</v>
      </c>
      <c r="AM211" s="30">
        <v>23833842.686862178</v>
      </c>
      <c r="AN211" s="31">
        <v>70.889041074578884</v>
      </c>
      <c r="AO211" s="23">
        <f t="shared" si="36"/>
        <v>35543696</v>
      </c>
      <c r="AP211" s="23">
        <f t="shared" si="37"/>
        <v>25131403.310732432</v>
      </c>
      <c r="AQ211" s="24">
        <f t="shared" si="38"/>
        <v>70.705655682887993</v>
      </c>
      <c r="AR211" s="23">
        <f t="shared" si="39"/>
        <v>40093591</v>
      </c>
      <c r="AS211" s="23">
        <f t="shared" si="40"/>
        <v>28312698.046081632</v>
      </c>
      <c r="AT211" s="24">
        <f t="shared" si="41"/>
        <v>70.616518350979419</v>
      </c>
      <c r="AU211" s="23">
        <f t="shared" si="42"/>
        <v>34636541</v>
      </c>
      <c r="AV211" s="23">
        <f t="shared" si="43"/>
        <v>24630530.231623907</v>
      </c>
      <c r="AW211" s="24">
        <f t="shared" si="44"/>
        <v>71.111402930286559</v>
      </c>
      <c r="AX211" s="23"/>
      <c r="AY211" s="23"/>
      <c r="AZ211" s="24"/>
      <c r="BA211" s="23"/>
      <c r="BB211" s="23"/>
      <c r="BC211" s="24"/>
      <c r="BD211" s="23"/>
      <c r="BE211" s="23"/>
      <c r="BF211" s="24"/>
      <c r="BG211" s="23"/>
      <c r="BH211" s="23"/>
      <c r="BI211" s="24"/>
      <c r="BJ211" s="23"/>
      <c r="BK211" s="23"/>
      <c r="BL211" s="24"/>
      <c r="BM211" s="23"/>
      <c r="BN211" s="23"/>
      <c r="BO211" s="24"/>
      <c r="BP211" s="23"/>
      <c r="BQ211" s="23"/>
      <c r="BR211" s="24"/>
      <c r="BS211" s="23"/>
      <c r="BT211" s="23"/>
      <c r="BU211" s="24"/>
      <c r="BV211" s="23"/>
      <c r="BW211" s="23"/>
      <c r="BX211" s="24"/>
      <c r="BY211" s="23"/>
    </row>
    <row r="212" spans="1:77" x14ac:dyDescent="0.45">
      <c r="A212" s="25" t="s">
        <v>209</v>
      </c>
      <c r="B212" s="30">
        <v>1662924</v>
      </c>
      <c r="C212" s="30">
        <v>1093050.9059132268</v>
      </c>
      <c r="D212" s="31">
        <v>65.730659122920031</v>
      </c>
      <c r="E212" s="30">
        <v>4494811.0000000009</v>
      </c>
      <c r="F212" s="30">
        <v>3093729.1729031755</v>
      </c>
      <c r="G212" s="31">
        <v>68.828904550228586</v>
      </c>
      <c r="H212" s="30">
        <v>3357078.0000000005</v>
      </c>
      <c r="I212" s="30">
        <v>2318872.6746503934</v>
      </c>
      <c r="J212" s="31">
        <v>69.074137528243099</v>
      </c>
      <c r="K212" s="30">
        <v>2870316.0000000005</v>
      </c>
      <c r="L212" s="30">
        <v>2084600.6945893038</v>
      </c>
      <c r="M212" s="31">
        <v>72.626174072447199</v>
      </c>
      <c r="N212" s="30">
        <v>3500565</v>
      </c>
      <c r="O212" s="30">
        <v>2405322.2786952294</v>
      </c>
      <c r="P212" s="31">
        <v>68.712401532187783</v>
      </c>
      <c r="Q212" s="30">
        <v>3639342.0000000005</v>
      </c>
      <c r="R212" s="30">
        <v>2707755.4508684734</v>
      </c>
      <c r="S212" s="31">
        <v>74.402335665855901</v>
      </c>
      <c r="T212" s="30">
        <v>5463689</v>
      </c>
      <c r="U212" s="30">
        <v>3692453.8774598134</v>
      </c>
      <c r="V212" s="31">
        <v>67.581699424323261</v>
      </c>
      <c r="W212" s="30">
        <v>5393397.0000000009</v>
      </c>
      <c r="X212" s="30">
        <v>4051668.6091156825</v>
      </c>
      <c r="Y212" s="31">
        <v>75.122758608640936</v>
      </c>
      <c r="Z212" s="30">
        <v>3258291.0000000009</v>
      </c>
      <c r="AA212" s="30">
        <v>2372542.8126694616</v>
      </c>
      <c r="AB212" s="31">
        <v>72.81555922013905</v>
      </c>
      <c r="AC212" s="30">
        <v>1922552.9999999998</v>
      </c>
      <c r="AD212" s="30">
        <v>1294347.104902236</v>
      </c>
      <c r="AE212" s="31">
        <v>67.324391312085339</v>
      </c>
      <c r="AF212" s="30">
        <v>3398633</v>
      </c>
      <c r="AG212" s="30">
        <v>2454792.2554176804</v>
      </c>
      <c r="AH212" s="31">
        <v>72.228812449525449</v>
      </c>
      <c r="AI212" s="30">
        <v>1153207</v>
      </c>
      <c r="AJ212" s="30">
        <v>751737.38830155367</v>
      </c>
      <c r="AK212" s="31">
        <v>65.186682729254485</v>
      </c>
      <c r="AL212" s="30">
        <v>33640413</v>
      </c>
      <c r="AM212" s="30">
        <v>23819996.476864763</v>
      </c>
      <c r="AN212" s="31">
        <v>70.807681454043873</v>
      </c>
      <c r="AO212" s="23">
        <f t="shared" si="36"/>
        <v>35562966</v>
      </c>
      <c r="AP212" s="23">
        <f t="shared" si="37"/>
        <v>25114343.581767</v>
      </c>
      <c r="AQ212" s="24">
        <f t="shared" si="38"/>
        <v>70.619372922289443</v>
      </c>
      <c r="AR212" s="23">
        <f t="shared" si="39"/>
        <v>40114806</v>
      </c>
      <c r="AS212" s="23">
        <f t="shared" si="40"/>
        <v>28320873.225486234</v>
      </c>
      <c r="AT212" s="24">
        <f t="shared" si="41"/>
        <v>70.599551760230966</v>
      </c>
      <c r="AU212" s="23">
        <f t="shared" si="42"/>
        <v>34651117</v>
      </c>
      <c r="AV212" s="23">
        <f t="shared" si="43"/>
        <v>24628419.348026421</v>
      </c>
      <c r="AW212" s="24">
        <f t="shared" si="44"/>
        <v>71.075398083202984</v>
      </c>
      <c r="AX212" s="23"/>
      <c r="AY212" s="23"/>
      <c r="AZ212" s="24"/>
      <c r="BA212" s="23"/>
      <c r="BB212" s="23"/>
      <c r="BC212" s="24"/>
      <c r="BD212" s="23"/>
      <c r="BE212" s="23"/>
      <c r="BF212" s="24"/>
      <c r="BG212" s="23"/>
      <c r="BH212" s="23"/>
      <c r="BI212" s="24"/>
      <c r="BJ212" s="23"/>
      <c r="BK212" s="23"/>
      <c r="BL212" s="24"/>
      <c r="BM212" s="23"/>
      <c r="BN212" s="23"/>
      <c r="BO212" s="24"/>
      <c r="BP212" s="23"/>
      <c r="BQ212" s="23"/>
      <c r="BR212" s="24"/>
      <c r="BS212" s="23"/>
      <c r="BT212" s="23"/>
      <c r="BU212" s="24"/>
      <c r="BV212" s="23"/>
      <c r="BW212" s="23"/>
      <c r="BX212" s="24"/>
      <c r="BY212" s="23"/>
    </row>
    <row r="213" spans="1:77" x14ac:dyDescent="0.45">
      <c r="A213" s="25" t="s">
        <v>210</v>
      </c>
      <c r="B213" s="30">
        <v>1663290</v>
      </c>
      <c r="C213" s="30">
        <v>1113702.7354317065</v>
      </c>
      <c r="D213" s="31">
        <v>66.957820670581</v>
      </c>
      <c r="E213" s="30">
        <v>4496191</v>
      </c>
      <c r="F213" s="30">
        <v>3089908.799625745</v>
      </c>
      <c r="G213" s="31">
        <v>68.722810032441785</v>
      </c>
      <c r="H213" s="30">
        <v>3357958</v>
      </c>
      <c r="I213" s="30">
        <v>2321096.4812681144</v>
      </c>
      <c r="J213" s="31">
        <v>69.122260649719692</v>
      </c>
      <c r="K213" s="30">
        <v>2871683</v>
      </c>
      <c r="L213" s="30">
        <v>2080715.067309679</v>
      </c>
      <c r="M213" s="31">
        <v>72.456293654615749</v>
      </c>
      <c r="N213" s="30">
        <v>3501657.0000000005</v>
      </c>
      <c r="O213" s="30">
        <v>2416143.2912387354</v>
      </c>
      <c r="P213" s="31">
        <v>68.999998893059342</v>
      </c>
      <c r="Q213" s="30">
        <v>3641569</v>
      </c>
      <c r="R213" s="30">
        <v>2688032.5949241137</v>
      </c>
      <c r="S213" s="31">
        <v>73.815231701613058</v>
      </c>
      <c r="T213" s="30">
        <v>5470452</v>
      </c>
      <c r="U213" s="30">
        <v>3691023.3102848306</v>
      </c>
      <c r="V213" s="31">
        <v>67.47199884552191</v>
      </c>
      <c r="W213" s="30">
        <v>5396638</v>
      </c>
      <c r="X213" s="30">
        <v>4046154.9557689438</v>
      </c>
      <c r="Y213" s="31">
        <v>74.97547465234733</v>
      </c>
      <c r="Z213" s="30">
        <v>3259098</v>
      </c>
      <c r="AA213" s="30">
        <v>2378604.7467545695</v>
      </c>
      <c r="AB213" s="31">
        <v>72.983529392321728</v>
      </c>
      <c r="AC213" s="30">
        <v>1922818</v>
      </c>
      <c r="AD213" s="30">
        <v>1294303.5932899415</v>
      </c>
      <c r="AE213" s="31">
        <v>67.312849853181191</v>
      </c>
      <c r="AF213" s="30">
        <v>3400110</v>
      </c>
      <c r="AG213" s="30">
        <v>2452214.9674961967</v>
      </c>
      <c r="AH213" s="31">
        <v>72.121636285184792</v>
      </c>
      <c r="AI213" s="30">
        <v>1153622</v>
      </c>
      <c r="AJ213" s="30">
        <v>755061.6065017588</v>
      </c>
      <c r="AK213" s="31">
        <v>65.451387586380875</v>
      </c>
      <c r="AL213" s="30">
        <v>33658536</v>
      </c>
      <c r="AM213" s="30">
        <v>23825381.982606437</v>
      </c>
      <c r="AN213" s="31">
        <v>70.78555639676793</v>
      </c>
      <c r="AO213" s="23">
        <f t="shared" si="36"/>
        <v>35581354</v>
      </c>
      <c r="AP213" s="23">
        <f t="shared" si="37"/>
        <v>25119685.575896379</v>
      </c>
      <c r="AQ213" s="24">
        <f t="shared" si="38"/>
        <v>70.59789117608166</v>
      </c>
      <c r="AR213" s="23">
        <f t="shared" si="39"/>
        <v>40135086</v>
      </c>
      <c r="AS213" s="23">
        <f t="shared" si="40"/>
        <v>28326962.149894334</v>
      </c>
      <c r="AT213" s="24">
        <f t="shared" si="41"/>
        <v>70.579049338263118</v>
      </c>
      <c r="AU213" s="23">
        <f t="shared" si="42"/>
        <v>34664634</v>
      </c>
      <c r="AV213" s="23">
        <f t="shared" si="43"/>
        <v>24635938.839609504</v>
      </c>
      <c r="AW213" s="24">
        <f t="shared" si="44"/>
        <v>71.069375316668584</v>
      </c>
      <c r="AX213" s="23"/>
      <c r="AY213" s="23"/>
      <c r="AZ213" s="24"/>
      <c r="BA213" s="23"/>
      <c r="BB213" s="23"/>
      <c r="BC213" s="24"/>
      <c r="BD213" s="23"/>
      <c r="BE213" s="23"/>
      <c r="BF213" s="24"/>
      <c r="BG213" s="23"/>
      <c r="BH213" s="23"/>
      <c r="BI213" s="24"/>
      <c r="BJ213" s="23"/>
      <c r="BK213" s="23"/>
      <c r="BL213" s="24"/>
      <c r="BM213" s="23"/>
      <c r="BN213" s="23"/>
      <c r="BO213" s="24"/>
      <c r="BP213" s="23"/>
      <c r="BQ213" s="23"/>
      <c r="BR213" s="24"/>
      <c r="BS213" s="23"/>
      <c r="BT213" s="23"/>
      <c r="BU213" s="24"/>
      <c r="BV213" s="23"/>
      <c r="BW213" s="23"/>
      <c r="BX213" s="24"/>
      <c r="BY213" s="23"/>
    </row>
    <row r="214" spans="1:77" x14ac:dyDescent="0.45">
      <c r="A214" s="25" t="s">
        <v>211</v>
      </c>
      <c r="B214" s="30">
        <v>1663811</v>
      </c>
      <c r="C214" s="30">
        <v>1115256.8099879366</v>
      </c>
      <c r="D214" s="31">
        <v>67.030258243751035</v>
      </c>
      <c r="E214" s="30">
        <v>4497651</v>
      </c>
      <c r="F214" s="30">
        <v>3074113.4073704816</v>
      </c>
      <c r="G214" s="31">
        <v>68.349309614518361</v>
      </c>
      <c r="H214" s="30">
        <v>3359118</v>
      </c>
      <c r="I214" s="30">
        <v>2316334.7394301398</v>
      </c>
      <c r="J214" s="31">
        <v>68.956635028306223</v>
      </c>
      <c r="K214" s="30">
        <v>2872943</v>
      </c>
      <c r="L214" s="30">
        <v>2080454.0420453367</v>
      </c>
      <c r="M214" s="31">
        <v>72.415430520039436</v>
      </c>
      <c r="N214" s="30">
        <v>3502901</v>
      </c>
      <c r="O214" s="30">
        <v>2415671.0243369378</v>
      </c>
      <c r="P214" s="31">
        <v>68.962012467293192</v>
      </c>
      <c r="Q214" s="30">
        <v>3644074</v>
      </c>
      <c r="R214" s="30">
        <v>2690738.8442284106</v>
      </c>
      <c r="S214" s="31">
        <v>73.8387542137841</v>
      </c>
      <c r="T214" s="30">
        <v>5477203</v>
      </c>
      <c r="U214" s="30">
        <v>3704206.9661665019</v>
      </c>
      <c r="V214" s="31">
        <v>67.629535844599914</v>
      </c>
      <c r="W214" s="30">
        <v>5399800</v>
      </c>
      <c r="X214" s="30">
        <v>4060650.4405923467</v>
      </c>
      <c r="Y214" s="31">
        <v>75.200015567101502</v>
      </c>
      <c r="Z214" s="30">
        <v>3260101</v>
      </c>
      <c r="AA214" s="30">
        <v>2392577.1355366381</v>
      </c>
      <c r="AB214" s="31">
        <v>73.389662944081735</v>
      </c>
      <c r="AC214" s="30">
        <v>1923106</v>
      </c>
      <c r="AD214" s="30">
        <v>1290672.6979291271</v>
      </c>
      <c r="AE214" s="31">
        <v>67.11396552915582</v>
      </c>
      <c r="AF214" s="30">
        <v>3401667</v>
      </c>
      <c r="AG214" s="30">
        <v>2433011.1230375506</v>
      </c>
      <c r="AH214" s="31">
        <v>71.524082840488219</v>
      </c>
      <c r="AI214" s="30">
        <v>1154064</v>
      </c>
      <c r="AJ214" s="30">
        <v>757397.51110974047</v>
      </c>
      <c r="AK214" s="31">
        <v>65.628726925867241</v>
      </c>
      <c r="AL214" s="30">
        <v>33677602</v>
      </c>
      <c r="AM214" s="30">
        <v>23850003.409694731</v>
      </c>
      <c r="AN214" s="31">
        <v>70.818591566272232</v>
      </c>
      <c r="AO214" s="23">
        <f t="shared" si="36"/>
        <v>35600708</v>
      </c>
      <c r="AP214" s="23">
        <f t="shared" si="37"/>
        <v>25140676.10762386</v>
      </c>
      <c r="AQ214" s="24">
        <f t="shared" si="38"/>
        <v>70.618472272022956</v>
      </c>
      <c r="AR214" s="23">
        <f t="shared" si="39"/>
        <v>40156439</v>
      </c>
      <c r="AS214" s="23">
        <f t="shared" si="40"/>
        <v>28331084.74177115</v>
      </c>
      <c r="AT214" s="24">
        <f t="shared" si="41"/>
        <v>70.551785584800371</v>
      </c>
      <c r="AU214" s="23">
        <f t="shared" si="42"/>
        <v>34679236</v>
      </c>
      <c r="AV214" s="23">
        <f t="shared" si="43"/>
        <v>24626877.77560465</v>
      </c>
      <c r="AW214" s="24">
        <f t="shared" si="44"/>
        <v>71.013322714504582</v>
      </c>
      <c r="AX214" s="23"/>
      <c r="AY214" s="23"/>
      <c r="AZ214" s="24"/>
      <c r="BA214" s="23"/>
      <c r="BB214" s="23"/>
      <c r="BC214" s="24"/>
      <c r="BD214" s="23"/>
      <c r="BE214" s="23"/>
      <c r="BF214" s="24"/>
      <c r="BG214" s="23"/>
      <c r="BH214" s="23"/>
      <c r="BI214" s="24"/>
      <c r="BJ214" s="23"/>
      <c r="BK214" s="23"/>
      <c r="BL214" s="24"/>
      <c r="BM214" s="23"/>
      <c r="BN214" s="23"/>
      <c r="BO214" s="24"/>
      <c r="BP214" s="23"/>
      <c r="BQ214" s="23"/>
      <c r="BR214" s="24"/>
      <c r="BS214" s="23"/>
      <c r="BT214" s="23"/>
      <c r="BU214" s="24"/>
      <c r="BV214" s="23"/>
      <c r="BW214" s="23"/>
      <c r="BX214" s="24"/>
      <c r="BY214" s="23"/>
    </row>
    <row r="215" spans="1:77" x14ac:dyDescent="0.45">
      <c r="A215" s="25" t="s">
        <v>212</v>
      </c>
      <c r="B215" s="30">
        <v>1664236</v>
      </c>
      <c r="C215" s="30">
        <v>1110472.3131341953</v>
      </c>
      <c r="D215" s="31">
        <v>66.725651478167478</v>
      </c>
      <c r="E215" s="30">
        <v>4498809</v>
      </c>
      <c r="F215" s="30">
        <v>3075873.9793130402</v>
      </c>
      <c r="G215" s="31">
        <v>68.370850580965765</v>
      </c>
      <c r="H215" s="30">
        <v>3360215</v>
      </c>
      <c r="I215" s="30">
        <v>2322637.8450344214</v>
      </c>
      <c r="J215" s="31">
        <v>69.121703374171631</v>
      </c>
      <c r="K215" s="30">
        <v>2874132</v>
      </c>
      <c r="L215" s="30">
        <v>2074194.1353391025</v>
      </c>
      <c r="M215" s="31">
        <v>72.167671329608467</v>
      </c>
      <c r="N215" s="30">
        <v>3504152</v>
      </c>
      <c r="O215" s="30">
        <v>2411105.2298912015</v>
      </c>
      <c r="P215" s="31">
        <v>68.807095979032923</v>
      </c>
      <c r="Q215" s="30">
        <v>3646429</v>
      </c>
      <c r="R215" s="30">
        <v>2685106.3164626742</v>
      </c>
      <c r="S215" s="31">
        <v>73.636599436398569</v>
      </c>
      <c r="T215" s="30">
        <v>5483868</v>
      </c>
      <c r="U215" s="30">
        <v>3697345.0136848041</v>
      </c>
      <c r="V215" s="31">
        <v>67.422210266271975</v>
      </c>
      <c r="W215" s="30">
        <v>5403212</v>
      </c>
      <c r="X215" s="30">
        <v>4053624.0082755145</v>
      </c>
      <c r="Y215" s="31">
        <v>75.022486777781708</v>
      </c>
      <c r="Z215" s="30">
        <v>3261189</v>
      </c>
      <c r="AA215" s="30">
        <v>2391756.8338545077</v>
      </c>
      <c r="AB215" s="31">
        <v>73.34002518267134</v>
      </c>
      <c r="AC215" s="30">
        <v>1923352</v>
      </c>
      <c r="AD215" s="30">
        <v>1293420.1234271615</v>
      </c>
      <c r="AE215" s="31">
        <v>67.248227231789159</v>
      </c>
      <c r="AF215" s="30">
        <v>3403149</v>
      </c>
      <c r="AG215" s="30">
        <v>2418944.0522140148</v>
      </c>
      <c r="AH215" s="31">
        <v>71.079581064890633</v>
      </c>
      <c r="AI215" s="30">
        <v>1154433</v>
      </c>
      <c r="AJ215" s="30">
        <v>756821.49979645875</v>
      </c>
      <c r="AK215" s="31">
        <v>65.557853924520415</v>
      </c>
      <c r="AL215" s="30">
        <v>33696242</v>
      </c>
      <c r="AM215" s="30">
        <v>23822115.674989462</v>
      </c>
      <c r="AN215" s="31">
        <v>70.696654169890706</v>
      </c>
      <c r="AO215" s="23">
        <f t="shared" si="36"/>
        <v>35619594</v>
      </c>
      <c r="AP215" s="23">
        <f t="shared" si="37"/>
        <v>25115535.798416622</v>
      </c>
      <c r="AQ215" s="24">
        <f t="shared" si="38"/>
        <v>70.510449384730833</v>
      </c>
      <c r="AR215" s="23">
        <f t="shared" si="39"/>
        <v>40177176</v>
      </c>
      <c r="AS215" s="23">
        <f t="shared" si="40"/>
        <v>28291301.350427095</v>
      </c>
      <c r="AT215" s="24">
        <f t="shared" si="41"/>
        <v>70.416351190106283</v>
      </c>
      <c r="AU215" s="23">
        <f t="shared" si="42"/>
        <v>34693308</v>
      </c>
      <c r="AV215" s="23">
        <f t="shared" si="43"/>
        <v>24593956.336742289</v>
      </c>
      <c r="AW215" s="24">
        <f t="shared" si="44"/>
        <v>70.889626139837375</v>
      </c>
      <c r="AX215" s="23"/>
      <c r="AY215" s="23"/>
      <c r="AZ215" s="24"/>
      <c r="BA215" s="23"/>
      <c r="BB215" s="23"/>
      <c r="BC215" s="24"/>
      <c r="BD215" s="23"/>
      <c r="BE215" s="23"/>
      <c r="BF215" s="24"/>
      <c r="BG215" s="23"/>
      <c r="BH215" s="23"/>
      <c r="BI215" s="24"/>
      <c r="BJ215" s="23"/>
      <c r="BK215" s="23"/>
      <c r="BL215" s="24"/>
      <c r="BM215" s="23"/>
      <c r="BN215" s="23"/>
      <c r="BO215" s="24"/>
      <c r="BP215" s="23"/>
      <c r="BQ215" s="23"/>
      <c r="BR215" s="24"/>
      <c r="BS215" s="23"/>
      <c r="BT215" s="23"/>
      <c r="BU215" s="24"/>
      <c r="BV215" s="23"/>
      <c r="BW215" s="23"/>
      <c r="BX215" s="24"/>
      <c r="BY215" s="23"/>
    </row>
    <row r="216" spans="1:77" x14ac:dyDescent="0.45">
      <c r="A216" s="25" t="s">
        <v>213</v>
      </c>
      <c r="B216" s="30">
        <v>1664709</v>
      </c>
      <c r="C216" s="30">
        <v>1110837.6677041543</v>
      </c>
      <c r="D216" s="31">
        <v>66.728639522232072</v>
      </c>
      <c r="E216" s="30">
        <v>4500152</v>
      </c>
      <c r="F216" s="30">
        <v>3093122.1935360283</v>
      </c>
      <c r="G216" s="31">
        <v>68.733727072686179</v>
      </c>
      <c r="H216" s="30">
        <v>3361490</v>
      </c>
      <c r="I216" s="30">
        <v>2300782.4156797472</v>
      </c>
      <c r="J216" s="31">
        <v>68.445314895470375</v>
      </c>
      <c r="K216" s="30">
        <v>2875400</v>
      </c>
      <c r="L216" s="30">
        <v>2051079.2919399112</v>
      </c>
      <c r="M216" s="31">
        <v>71.331963968140471</v>
      </c>
      <c r="N216" s="30">
        <v>3505659</v>
      </c>
      <c r="O216" s="30">
        <v>2411372.9245375316</v>
      </c>
      <c r="P216" s="31">
        <v>68.785153505732623</v>
      </c>
      <c r="Q216" s="30">
        <v>3648776</v>
      </c>
      <c r="R216" s="30">
        <v>2686224.6293688063</v>
      </c>
      <c r="S216" s="31">
        <v>73.619883198332985</v>
      </c>
      <c r="T216" s="30">
        <v>5490515</v>
      </c>
      <c r="U216" s="30">
        <v>3702267.3208301766</v>
      </c>
      <c r="V216" s="31">
        <v>67.4302377979147</v>
      </c>
      <c r="W216" s="30">
        <v>5406392</v>
      </c>
      <c r="X216" s="30">
        <v>4058985.9231648818</v>
      </c>
      <c r="Y216" s="31">
        <v>75.077536426601725</v>
      </c>
      <c r="Z216" s="30">
        <v>3262009</v>
      </c>
      <c r="AA216" s="30">
        <v>2375186.9303549156</v>
      </c>
      <c r="AB216" s="31">
        <v>72.813622842699559</v>
      </c>
      <c r="AC216" s="30">
        <v>1923544</v>
      </c>
      <c r="AD216" s="30">
        <v>1297737.4634960419</v>
      </c>
      <c r="AE216" s="31">
        <v>67.465961968951163</v>
      </c>
      <c r="AF216" s="30">
        <v>3404654</v>
      </c>
      <c r="AG216" s="30">
        <v>2399020.036103867</v>
      </c>
      <c r="AH216" s="31">
        <v>70.462961466976296</v>
      </c>
      <c r="AI216" s="30">
        <v>1154899</v>
      </c>
      <c r="AJ216" s="30">
        <v>764743.70930779341</v>
      </c>
      <c r="AK216" s="31">
        <v>66.217366999866954</v>
      </c>
      <c r="AL216" s="30">
        <v>33715102</v>
      </c>
      <c r="AM216" s="30">
        <v>23789859.297116153</v>
      </c>
      <c r="AN216" s="31">
        <v>70.561433559109958</v>
      </c>
      <c r="AO216" s="23">
        <f t="shared" si="36"/>
        <v>35638646</v>
      </c>
      <c r="AP216" s="23">
        <f t="shared" si="37"/>
        <v>25087596.760612193</v>
      </c>
      <c r="AQ216" s="24">
        <f t="shared" si="38"/>
        <v>70.394359989468157</v>
      </c>
      <c r="AR216" s="23">
        <f t="shared" si="39"/>
        <v>40198199</v>
      </c>
      <c r="AS216" s="23">
        <f t="shared" si="40"/>
        <v>28251360.506023854</v>
      </c>
      <c r="AT216" s="24">
        <f t="shared" si="41"/>
        <v>70.280164805452742</v>
      </c>
      <c r="AU216" s="23">
        <f t="shared" si="42"/>
        <v>34707684</v>
      </c>
      <c r="AV216" s="23">
        <f t="shared" si="43"/>
        <v>24549093.185193677</v>
      </c>
      <c r="AW216" s="24">
        <f t="shared" si="44"/>
        <v>70.731003501108503</v>
      </c>
      <c r="AX216" s="23"/>
      <c r="AY216" s="23"/>
      <c r="AZ216" s="24"/>
      <c r="BA216" s="23"/>
      <c r="BB216" s="23"/>
      <c r="BC216" s="24"/>
      <c r="BD216" s="23"/>
      <c r="BE216" s="23"/>
      <c r="BF216" s="24"/>
      <c r="BG216" s="23"/>
      <c r="BH216" s="23"/>
      <c r="BI216" s="24"/>
      <c r="BJ216" s="23"/>
      <c r="BK216" s="23"/>
      <c r="BL216" s="24"/>
      <c r="BM216" s="23"/>
      <c r="BN216" s="23"/>
      <c r="BO216" s="24"/>
      <c r="BP216" s="23"/>
      <c r="BQ216" s="23"/>
      <c r="BR216" s="24"/>
      <c r="BS216" s="23"/>
      <c r="BT216" s="23"/>
      <c r="BU216" s="24"/>
      <c r="BV216" s="23"/>
      <c r="BW216" s="23"/>
      <c r="BX216" s="24"/>
      <c r="BY216" s="23"/>
    </row>
    <row r="217" spans="1:77" x14ac:dyDescent="0.45">
      <c r="A217" s="25" t="s">
        <v>214</v>
      </c>
      <c r="B217" s="30">
        <v>1665107.0000000002</v>
      </c>
      <c r="C217" s="30">
        <v>1109949.4652803587</v>
      </c>
      <c r="D217" s="31">
        <v>66.659347734431392</v>
      </c>
      <c r="E217" s="30">
        <v>4501444</v>
      </c>
      <c r="F217" s="30">
        <v>3105262.3314791871</v>
      </c>
      <c r="G217" s="31">
        <v>68.983693487671673</v>
      </c>
      <c r="H217" s="30">
        <v>3362292.0000000005</v>
      </c>
      <c r="I217" s="30">
        <v>2316130.8806780018</v>
      </c>
      <c r="J217" s="31">
        <v>68.885476950782419</v>
      </c>
      <c r="K217" s="30">
        <v>2876738</v>
      </c>
      <c r="L217" s="30">
        <v>2042882.2769519826</v>
      </c>
      <c r="M217" s="31">
        <v>71.013845437157741</v>
      </c>
      <c r="N217" s="30">
        <v>3506823</v>
      </c>
      <c r="O217" s="30">
        <v>2409558.5361580271</v>
      </c>
      <c r="P217" s="31">
        <v>68.710583230406186</v>
      </c>
      <c r="Q217" s="30">
        <v>3651124</v>
      </c>
      <c r="R217" s="30">
        <v>2677209.9879832873</v>
      </c>
      <c r="S217" s="31">
        <v>73.325638570020828</v>
      </c>
      <c r="T217" s="30">
        <v>5497213</v>
      </c>
      <c r="U217" s="30">
        <v>3697842.3709214195</v>
      </c>
      <c r="V217" s="31">
        <v>67.267583972486051</v>
      </c>
      <c r="W217" s="30">
        <v>5409795</v>
      </c>
      <c r="X217" s="30">
        <v>4053162.375688347</v>
      </c>
      <c r="Y217" s="31">
        <v>74.922661130197113</v>
      </c>
      <c r="Z217" s="30">
        <v>3262955.0000000005</v>
      </c>
      <c r="AA217" s="30">
        <v>2393831.0944891507</v>
      </c>
      <c r="AB217" s="31">
        <v>73.363901570482895</v>
      </c>
      <c r="AC217" s="30">
        <v>1923932</v>
      </c>
      <c r="AD217" s="30">
        <v>1283723.2908594764</v>
      </c>
      <c r="AE217" s="31">
        <v>66.723942990681394</v>
      </c>
      <c r="AF217" s="30">
        <v>3406002</v>
      </c>
      <c r="AG217" s="30">
        <v>2381144.1751533216</v>
      </c>
      <c r="AH217" s="31">
        <v>69.910240074824429</v>
      </c>
      <c r="AI217" s="30">
        <v>1155288</v>
      </c>
      <c r="AJ217" s="30">
        <v>760853.87533022498</v>
      </c>
      <c r="AK217" s="31">
        <v>65.858372572919038</v>
      </c>
      <c r="AL217" s="30">
        <v>33733491</v>
      </c>
      <c r="AM217" s="30">
        <v>23805829.319629762</v>
      </c>
      <c r="AN217" s="31">
        <v>70.57031043608788</v>
      </c>
      <c r="AO217" s="23">
        <f t="shared" si="36"/>
        <v>35657423</v>
      </c>
      <c r="AP217" s="23">
        <f t="shared" si="37"/>
        <v>25089552.610489238</v>
      </c>
      <c r="AQ217" s="24">
        <f t="shared" si="38"/>
        <v>70.362775825076412</v>
      </c>
      <c r="AR217" s="23">
        <f t="shared" si="39"/>
        <v>40218713</v>
      </c>
      <c r="AS217" s="23">
        <f t="shared" si="40"/>
        <v>28231550.660972785</v>
      </c>
      <c r="AT217" s="24">
        <f t="shared" si="41"/>
        <v>70.195062335716173</v>
      </c>
      <c r="AU217" s="23">
        <f t="shared" si="42"/>
        <v>34721500</v>
      </c>
      <c r="AV217" s="23">
        <f t="shared" si="43"/>
        <v>24533708.290051367</v>
      </c>
      <c r="AW217" s="24">
        <f t="shared" si="44"/>
        <v>70.658549573179059</v>
      </c>
      <c r="AX217" s="23"/>
      <c r="AY217" s="23"/>
      <c r="AZ217" s="24"/>
      <c r="BA217" s="23"/>
      <c r="BB217" s="23"/>
      <c r="BC217" s="24"/>
      <c r="BD217" s="23"/>
      <c r="BE217" s="23"/>
      <c r="BF217" s="24"/>
      <c r="BG217" s="23"/>
      <c r="BH217" s="23"/>
      <c r="BI217" s="24"/>
      <c r="BJ217" s="23"/>
      <c r="BK217" s="23"/>
      <c r="BL217" s="24"/>
      <c r="BM217" s="23"/>
      <c r="BN217" s="23"/>
      <c r="BO217" s="24"/>
      <c r="BP217" s="23"/>
      <c r="BQ217" s="23"/>
      <c r="BR217" s="24"/>
      <c r="BS217" s="23"/>
      <c r="BT217" s="23"/>
      <c r="BU217" s="24"/>
      <c r="BV217" s="23"/>
      <c r="BW217" s="23"/>
      <c r="BX217" s="24"/>
      <c r="BY217" s="23"/>
    </row>
    <row r="218" spans="1:77" x14ac:dyDescent="0.45">
      <c r="A218" s="25" t="s">
        <v>215</v>
      </c>
      <c r="B218" s="30">
        <v>1665504.9999999998</v>
      </c>
      <c r="C218" s="30">
        <v>1118056.9900588575</v>
      </c>
      <c r="D218" s="31">
        <v>67.130209159315498</v>
      </c>
      <c r="E218" s="30">
        <v>4502833</v>
      </c>
      <c r="F218" s="30">
        <v>3092201.0601139436</v>
      </c>
      <c r="G218" s="31">
        <v>68.672346056670179</v>
      </c>
      <c r="H218" s="30">
        <v>3363554</v>
      </c>
      <c r="I218" s="30">
        <v>2322671.0240297979</v>
      </c>
      <c r="J218" s="31">
        <v>69.05407268709817</v>
      </c>
      <c r="K218" s="30">
        <v>2877912</v>
      </c>
      <c r="L218" s="30">
        <v>2040691.6186113083</v>
      </c>
      <c r="M218" s="31">
        <v>70.908756717068087</v>
      </c>
      <c r="N218" s="30">
        <v>3507895</v>
      </c>
      <c r="O218" s="30">
        <v>2415690.7870167131</v>
      </c>
      <c r="P218" s="31">
        <v>68.864398364737625</v>
      </c>
      <c r="Q218" s="30">
        <v>3653471</v>
      </c>
      <c r="R218" s="30">
        <v>2666440.9405316086</v>
      </c>
      <c r="S218" s="31">
        <v>72.983771885191061</v>
      </c>
      <c r="T218" s="30">
        <v>5504007.9999999991</v>
      </c>
      <c r="U218" s="30">
        <v>3708108.4134500381</v>
      </c>
      <c r="V218" s="31">
        <v>67.371057844575049</v>
      </c>
      <c r="W218" s="30">
        <v>5413040</v>
      </c>
      <c r="X218" s="30">
        <v>4059655.0322674597</v>
      </c>
      <c r="Y218" s="31">
        <v>74.997691357674427</v>
      </c>
      <c r="Z218" s="30">
        <v>3263889</v>
      </c>
      <c r="AA218" s="30">
        <v>2394531.0606425842</v>
      </c>
      <c r="AB218" s="31">
        <v>73.364353403028844</v>
      </c>
      <c r="AC218" s="30">
        <v>1924115.0000000002</v>
      </c>
      <c r="AD218" s="30">
        <v>1293560.1005243785</v>
      </c>
      <c r="AE218" s="31">
        <v>67.228835102079572</v>
      </c>
      <c r="AF218" s="30">
        <v>3407522</v>
      </c>
      <c r="AG218" s="30">
        <v>2377648.8184453752</v>
      </c>
      <c r="AH218" s="31">
        <v>69.776477406319756</v>
      </c>
      <c r="AI218" s="30">
        <v>1155732</v>
      </c>
      <c r="AJ218" s="30">
        <v>764322.10742991534</v>
      </c>
      <c r="AK218" s="31">
        <v>66.133161271810025</v>
      </c>
      <c r="AL218" s="30">
        <v>33752107</v>
      </c>
      <c r="AM218" s="30">
        <v>23818046.92672231</v>
      </c>
      <c r="AN218" s="31">
        <v>70.567585385772546</v>
      </c>
      <c r="AO218" s="23">
        <f t="shared" si="36"/>
        <v>35676222</v>
      </c>
      <c r="AP218" s="23">
        <f t="shared" si="37"/>
        <v>25111607.027246688</v>
      </c>
      <c r="AQ218" s="24">
        <f t="shared" si="38"/>
        <v>70.387517566312624</v>
      </c>
      <c r="AR218" s="23">
        <f t="shared" si="39"/>
        <v>40239476</v>
      </c>
      <c r="AS218" s="23">
        <f t="shared" si="40"/>
        <v>28253577.953121975</v>
      </c>
      <c r="AT218" s="24">
        <f t="shared" si="41"/>
        <v>70.213583181654698</v>
      </c>
      <c r="AU218" s="23">
        <f t="shared" si="42"/>
        <v>34735468</v>
      </c>
      <c r="AV218" s="23">
        <f t="shared" si="43"/>
        <v>24545469.539671935</v>
      </c>
      <c r="AW218" s="24">
        <f t="shared" si="44"/>
        <v>70.663995486319436</v>
      </c>
      <c r="AX218" s="23"/>
      <c r="AY218" s="23"/>
      <c r="AZ218" s="24"/>
      <c r="BA218" s="23"/>
      <c r="BB218" s="23"/>
      <c r="BC218" s="24"/>
      <c r="BD218" s="23"/>
      <c r="BE218" s="23"/>
      <c r="BF218" s="24"/>
      <c r="BG218" s="23"/>
      <c r="BH218" s="23"/>
      <c r="BI218" s="24"/>
      <c r="BJ218" s="23"/>
      <c r="BK218" s="23"/>
      <c r="BL218" s="24"/>
      <c r="BM218" s="23"/>
      <c r="BN218" s="23"/>
      <c r="BO218" s="24"/>
      <c r="BP218" s="23"/>
      <c r="BQ218" s="23"/>
      <c r="BR218" s="24"/>
      <c r="BS218" s="23"/>
      <c r="BT218" s="23"/>
      <c r="BU218" s="24"/>
      <c r="BV218" s="23"/>
      <c r="BW218" s="23"/>
      <c r="BX218" s="24"/>
      <c r="BY218" s="23"/>
    </row>
    <row r="219" spans="1:77" x14ac:dyDescent="0.45">
      <c r="A219" s="25" t="s">
        <v>216</v>
      </c>
      <c r="B219" s="30">
        <v>1665938</v>
      </c>
      <c r="C219" s="30">
        <v>1130148.9072405067</v>
      </c>
      <c r="D219" s="31">
        <v>67.838593467494391</v>
      </c>
      <c r="E219" s="30">
        <v>4503951</v>
      </c>
      <c r="F219" s="30">
        <v>3101894.0004825937</v>
      </c>
      <c r="G219" s="31">
        <v>68.870509481177606</v>
      </c>
      <c r="H219" s="30">
        <v>3364667.9999999995</v>
      </c>
      <c r="I219" s="30">
        <v>2344176.4606383797</v>
      </c>
      <c r="J219" s="31">
        <v>69.670364524475517</v>
      </c>
      <c r="K219" s="30">
        <v>2879198</v>
      </c>
      <c r="L219" s="30">
        <v>2040944.0980406965</v>
      </c>
      <c r="M219" s="31">
        <v>70.885854256660934</v>
      </c>
      <c r="N219" s="30">
        <v>3509515</v>
      </c>
      <c r="O219" s="30">
        <v>2431429.3807998728</v>
      </c>
      <c r="P219" s="31">
        <v>69.281065355180786</v>
      </c>
      <c r="Q219" s="30">
        <v>3655865</v>
      </c>
      <c r="R219" s="30">
        <v>2670976.3051444534</v>
      </c>
      <c r="S219" s="31">
        <v>73.06003654797027</v>
      </c>
      <c r="T219" s="30">
        <v>5510825</v>
      </c>
      <c r="U219" s="30">
        <v>3725645.8598051663</v>
      </c>
      <c r="V219" s="31">
        <v>67.605954821740227</v>
      </c>
      <c r="W219" s="30">
        <v>5416371</v>
      </c>
      <c r="X219" s="30">
        <v>4052877.0441707764</v>
      </c>
      <c r="Y219" s="31">
        <v>74.826429802736499</v>
      </c>
      <c r="Z219" s="30">
        <v>3264850</v>
      </c>
      <c r="AA219" s="30">
        <v>2406383.978223972</v>
      </c>
      <c r="AB219" s="31">
        <v>73.705805112760828</v>
      </c>
      <c r="AC219" s="30">
        <v>1924393</v>
      </c>
      <c r="AD219" s="30">
        <v>1289920.1368739475</v>
      </c>
      <c r="AE219" s="31">
        <v>67.029974484107314</v>
      </c>
      <c r="AF219" s="30">
        <v>3409141</v>
      </c>
      <c r="AG219" s="30">
        <v>2385120.6584535446</v>
      </c>
      <c r="AH219" s="31">
        <v>69.962511332137467</v>
      </c>
      <c r="AI219" s="30">
        <v>1156040</v>
      </c>
      <c r="AJ219" s="30">
        <v>763094.82748382702</v>
      </c>
      <c r="AK219" s="31">
        <v>66.00937921558311</v>
      </c>
      <c r="AL219" s="30">
        <v>33771181</v>
      </c>
      <c r="AM219" s="30">
        <v>23904476.03454642</v>
      </c>
      <c r="AN219" s="31">
        <v>70.78365436656307</v>
      </c>
      <c r="AO219" s="23">
        <f t="shared" si="36"/>
        <v>35695574</v>
      </c>
      <c r="AP219" s="23">
        <f t="shared" si="37"/>
        <v>25194396.171420366</v>
      </c>
      <c r="AQ219" s="24">
        <f t="shared" si="38"/>
        <v>70.581288793452003</v>
      </c>
      <c r="AR219" s="23">
        <f t="shared" si="39"/>
        <v>40260755</v>
      </c>
      <c r="AS219" s="23">
        <f t="shared" si="40"/>
        <v>28342611.657357737</v>
      </c>
      <c r="AT219" s="24">
        <f t="shared" si="41"/>
        <v>70.397615885141093</v>
      </c>
      <c r="AU219" s="23">
        <f t="shared" si="42"/>
        <v>34749930</v>
      </c>
      <c r="AV219" s="23">
        <f t="shared" si="43"/>
        <v>24616965.797552571</v>
      </c>
      <c r="AW219" s="24">
        <f t="shared" si="44"/>
        <v>70.840332045424475</v>
      </c>
      <c r="AX219" s="23"/>
      <c r="AY219" s="23"/>
      <c r="AZ219" s="24"/>
      <c r="BA219" s="23"/>
      <c r="BB219" s="23"/>
      <c r="BC219" s="24"/>
      <c r="BD219" s="23"/>
      <c r="BE219" s="23"/>
      <c r="BF219" s="24"/>
      <c r="BG219" s="23"/>
      <c r="BH219" s="23"/>
      <c r="BI219" s="24"/>
      <c r="BJ219" s="23"/>
      <c r="BK219" s="23"/>
      <c r="BL219" s="24"/>
      <c r="BM219" s="23"/>
      <c r="BN219" s="23"/>
      <c r="BO219" s="24"/>
      <c r="BP219" s="23"/>
      <c r="BQ219" s="23"/>
      <c r="BR219" s="24"/>
      <c r="BS219" s="23"/>
      <c r="BT219" s="23"/>
      <c r="BU219" s="24"/>
      <c r="BV219" s="23"/>
      <c r="BW219" s="23"/>
      <c r="BX219" s="24"/>
      <c r="BY219" s="23"/>
    </row>
    <row r="220" spans="1:77" x14ac:dyDescent="0.45">
      <c r="A220" s="25" t="s">
        <v>217</v>
      </c>
      <c r="B220" s="30">
        <v>1666382</v>
      </c>
      <c r="C220" s="30">
        <v>1125346.8364354377</v>
      </c>
      <c r="D220" s="31">
        <v>67.532344710602828</v>
      </c>
      <c r="E220" s="30">
        <v>4505441</v>
      </c>
      <c r="F220" s="30">
        <v>3113280.2887673792</v>
      </c>
      <c r="G220" s="31">
        <v>69.100456287572726</v>
      </c>
      <c r="H220" s="30">
        <v>3365693</v>
      </c>
      <c r="I220" s="30">
        <v>2339952.6947638672</v>
      </c>
      <c r="J220" s="31">
        <v>69.523652179918585</v>
      </c>
      <c r="K220" s="30">
        <v>2880431.0000000005</v>
      </c>
      <c r="L220" s="30">
        <v>2037007.5596886154</v>
      </c>
      <c r="M220" s="31">
        <v>70.718845884126893</v>
      </c>
      <c r="N220" s="30">
        <v>3510756.0000000005</v>
      </c>
      <c r="O220" s="30">
        <v>2432435.9314047028</v>
      </c>
      <c r="P220" s="31">
        <v>69.285246009825315</v>
      </c>
      <c r="Q220" s="30">
        <v>3658180</v>
      </c>
      <c r="R220" s="30">
        <v>2678257.8784306645</v>
      </c>
      <c r="S220" s="31">
        <v>73.212851156330871</v>
      </c>
      <c r="T220" s="30">
        <v>5517333</v>
      </c>
      <c r="U220" s="30">
        <v>3733800.304116033</v>
      </c>
      <c r="V220" s="31">
        <v>67.674006700629334</v>
      </c>
      <c r="W220" s="30">
        <v>5419871</v>
      </c>
      <c r="X220" s="30">
        <v>4045267.00062891</v>
      </c>
      <c r="Y220" s="31">
        <v>74.637698953146852</v>
      </c>
      <c r="Z220" s="30">
        <v>3265762</v>
      </c>
      <c r="AA220" s="30">
        <v>2418271.503413735</v>
      </c>
      <c r="AB220" s="31">
        <v>74.049226594397723</v>
      </c>
      <c r="AC220" s="30">
        <v>1924604</v>
      </c>
      <c r="AD220" s="30">
        <v>1286779.5547805442</v>
      </c>
      <c r="AE220" s="31">
        <v>66.85944510042296</v>
      </c>
      <c r="AF220" s="30">
        <v>3410629</v>
      </c>
      <c r="AG220" s="30">
        <v>2390628.5969178132</v>
      </c>
      <c r="AH220" s="31">
        <v>70.093481200031235</v>
      </c>
      <c r="AI220" s="30">
        <v>1156531.9999999998</v>
      </c>
      <c r="AJ220" s="30">
        <v>766358.89754161017</v>
      </c>
      <c r="AK220" s="31">
        <v>66.263527298994774</v>
      </c>
      <c r="AL220" s="30">
        <v>33789849</v>
      </c>
      <c r="AM220" s="30">
        <v>23923619.997649342</v>
      </c>
      <c r="AN220" s="31">
        <v>70.80120422452714</v>
      </c>
      <c r="AO220" s="23">
        <f t="shared" si="36"/>
        <v>35714453</v>
      </c>
      <c r="AP220" s="23">
        <f t="shared" si="37"/>
        <v>25210399.552429885</v>
      </c>
      <c r="AQ220" s="24">
        <f t="shared" si="38"/>
        <v>70.58878810892017</v>
      </c>
      <c r="AR220" s="23">
        <f t="shared" si="39"/>
        <v>40281614</v>
      </c>
      <c r="AS220" s="23">
        <f t="shared" si="40"/>
        <v>28367387.046889305</v>
      </c>
      <c r="AT220" s="24">
        <f t="shared" si="41"/>
        <v>70.422667390858038</v>
      </c>
      <c r="AU220" s="23">
        <f t="shared" si="42"/>
        <v>34764281</v>
      </c>
      <c r="AV220" s="23">
        <f t="shared" si="43"/>
        <v>24633586.742773272</v>
      </c>
      <c r="AW220" s="24">
        <f t="shared" si="44"/>
        <v>70.85889894507892</v>
      </c>
      <c r="AX220" s="23"/>
      <c r="AY220" s="23"/>
      <c r="AZ220" s="24"/>
      <c r="BA220" s="23"/>
      <c r="BB220" s="23"/>
      <c r="BC220" s="24"/>
      <c r="BD220" s="23"/>
      <c r="BE220" s="23"/>
      <c r="BF220" s="24"/>
      <c r="BG220" s="23"/>
      <c r="BH220" s="23"/>
      <c r="BI220" s="24"/>
      <c r="BJ220" s="23"/>
      <c r="BK220" s="23"/>
      <c r="BL220" s="24"/>
      <c r="BM220" s="23"/>
      <c r="BN220" s="23"/>
      <c r="BO220" s="24"/>
      <c r="BP220" s="23"/>
      <c r="BQ220" s="23"/>
      <c r="BR220" s="24"/>
      <c r="BS220" s="23"/>
      <c r="BT220" s="23"/>
      <c r="BU220" s="24"/>
      <c r="BV220" s="23"/>
      <c r="BW220" s="23"/>
      <c r="BX220" s="24"/>
      <c r="BY220" s="23"/>
    </row>
    <row r="221" spans="1:77" x14ac:dyDescent="0.45">
      <c r="A221" s="25" t="s">
        <v>218</v>
      </c>
      <c r="B221" s="30">
        <v>1666806</v>
      </c>
      <c r="C221" s="30">
        <v>1133796.6821874299</v>
      </c>
      <c r="D221" s="31">
        <v>68.022114282491771</v>
      </c>
      <c r="E221" s="30">
        <v>4506790</v>
      </c>
      <c r="F221" s="30">
        <v>3116610.7039550655</v>
      </c>
      <c r="G221" s="31">
        <v>69.153670438495368</v>
      </c>
      <c r="H221" s="30">
        <v>3366924</v>
      </c>
      <c r="I221" s="30">
        <v>2320325.9381133043</v>
      </c>
      <c r="J221" s="31">
        <v>68.915304833530669</v>
      </c>
      <c r="K221" s="30">
        <v>2881675</v>
      </c>
      <c r="L221" s="30">
        <v>2047581.9767459827</v>
      </c>
      <c r="M221" s="31">
        <v>71.055270866630792</v>
      </c>
      <c r="N221" s="30">
        <v>3511926</v>
      </c>
      <c r="O221" s="30">
        <v>2447085.8305876805</v>
      </c>
      <c r="P221" s="31">
        <v>69.679310742529324</v>
      </c>
      <c r="Q221" s="30">
        <v>3660697</v>
      </c>
      <c r="R221" s="30">
        <v>2691007.1331204684</v>
      </c>
      <c r="S221" s="31">
        <v>73.510785872757793</v>
      </c>
      <c r="T221" s="30">
        <v>5523967</v>
      </c>
      <c r="U221" s="30">
        <v>3746911.9917168813</v>
      </c>
      <c r="V221" s="31">
        <v>67.83009369384142</v>
      </c>
      <c r="W221" s="30">
        <v>5422890</v>
      </c>
      <c r="X221" s="30">
        <v>4062600.7927810694</v>
      </c>
      <c r="Y221" s="31">
        <v>74.915788311787054</v>
      </c>
      <c r="Z221" s="30">
        <v>3266846</v>
      </c>
      <c r="AA221" s="30">
        <v>2430666.9451595452</v>
      </c>
      <c r="AB221" s="31">
        <v>74.404087158058417</v>
      </c>
      <c r="AC221" s="30">
        <v>1924845</v>
      </c>
      <c r="AD221" s="30">
        <v>1292617.7050917652</v>
      </c>
      <c r="AE221" s="31">
        <v>67.154378928784666</v>
      </c>
      <c r="AF221" s="30">
        <v>3412327</v>
      </c>
      <c r="AG221" s="30">
        <v>2404786.9371198108</v>
      </c>
      <c r="AH221" s="31">
        <v>70.473519598790233</v>
      </c>
      <c r="AI221" s="30">
        <v>1156922</v>
      </c>
      <c r="AJ221" s="30">
        <v>768313.03438832564</v>
      </c>
      <c r="AK221" s="31">
        <v>66.410098034986433</v>
      </c>
      <c r="AL221" s="30">
        <v>33808521</v>
      </c>
      <c r="AM221" s="30">
        <v>23996587.994367428</v>
      </c>
      <c r="AN221" s="31">
        <v>70.977928890670569</v>
      </c>
      <c r="AO221" s="23">
        <f t="shared" si="36"/>
        <v>35733366</v>
      </c>
      <c r="AP221" s="23">
        <f t="shared" si="37"/>
        <v>25289205.699459195</v>
      </c>
      <c r="AQ221" s="24">
        <f t="shared" si="38"/>
        <v>70.771966177099571</v>
      </c>
      <c r="AR221" s="23">
        <f t="shared" si="39"/>
        <v>40302615</v>
      </c>
      <c r="AS221" s="23">
        <f t="shared" si="40"/>
        <v>28462305.670967333</v>
      </c>
      <c r="AT221" s="24">
        <f t="shared" si="41"/>
        <v>70.621486151623998</v>
      </c>
      <c r="AU221" s="23">
        <f t="shared" si="42"/>
        <v>34778648</v>
      </c>
      <c r="AV221" s="23">
        <f t="shared" si="43"/>
        <v>24715393.679250453</v>
      </c>
      <c r="AW221" s="24">
        <f t="shared" si="44"/>
        <v>71.064848982198654</v>
      </c>
      <c r="AX221" s="23"/>
      <c r="AY221" s="23"/>
      <c r="AZ221" s="24"/>
      <c r="BA221" s="23"/>
      <c r="BB221" s="23"/>
      <c r="BC221" s="24"/>
      <c r="BD221" s="23"/>
      <c r="BE221" s="23"/>
      <c r="BF221" s="24"/>
      <c r="BG221" s="23"/>
      <c r="BH221" s="23"/>
      <c r="BI221" s="24"/>
      <c r="BJ221" s="23"/>
      <c r="BK221" s="23"/>
      <c r="BL221" s="24"/>
      <c r="BM221" s="23"/>
      <c r="BN221" s="23"/>
      <c r="BO221" s="24"/>
      <c r="BP221" s="23"/>
      <c r="BQ221" s="23"/>
      <c r="BR221" s="24"/>
      <c r="BS221" s="23"/>
      <c r="BT221" s="23"/>
      <c r="BU221" s="24"/>
      <c r="BV221" s="23"/>
      <c r="BW221" s="23"/>
      <c r="BX221" s="24"/>
      <c r="BY221" s="23"/>
    </row>
    <row r="222" spans="1:77" x14ac:dyDescent="0.45">
      <c r="A222" s="25" t="s">
        <v>219</v>
      </c>
      <c r="B222" s="30">
        <v>1666893.0000000002</v>
      </c>
      <c r="C222" s="30">
        <v>1131929.8810668201</v>
      </c>
      <c r="D222" s="31">
        <v>67.906571151646801</v>
      </c>
      <c r="E222" s="30">
        <v>4507805</v>
      </c>
      <c r="F222" s="30">
        <v>3117068.2580106421</v>
      </c>
      <c r="G222" s="31">
        <v>69.148249713788459</v>
      </c>
      <c r="H222" s="30">
        <v>3367909</v>
      </c>
      <c r="I222" s="30">
        <v>2309874.091154282</v>
      </c>
      <c r="J222" s="31">
        <v>68.584813044363202</v>
      </c>
      <c r="K222" s="30">
        <v>2882481</v>
      </c>
      <c r="L222" s="30">
        <v>2043441.8297171881</v>
      </c>
      <c r="M222" s="31">
        <v>70.891771002729527</v>
      </c>
      <c r="N222" s="30">
        <v>3513735</v>
      </c>
      <c r="O222" s="30">
        <v>2455366.9376548659</v>
      </c>
      <c r="P222" s="31">
        <v>69.879115461321533</v>
      </c>
      <c r="Q222" s="30">
        <v>3662724</v>
      </c>
      <c r="R222" s="30">
        <v>2694373.3685788643</v>
      </c>
      <c r="S222" s="31">
        <v>73.562009274487082</v>
      </c>
      <c r="T222" s="30">
        <v>5532908</v>
      </c>
      <c r="U222" s="30">
        <v>3755291.4392283736</v>
      </c>
      <c r="V222" s="31">
        <v>67.871929900666586</v>
      </c>
      <c r="W222" s="30">
        <v>5425437</v>
      </c>
      <c r="X222" s="30">
        <v>4070262.435013921</v>
      </c>
      <c r="Y222" s="31">
        <v>75.021835752842051</v>
      </c>
      <c r="Z222" s="30">
        <v>3267935</v>
      </c>
      <c r="AA222" s="30">
        <v>2434837.2883541645</v>
      </c>
      <c r="AB222" s="31">
        <v>74.506906910760605</v>
      </c>
      <c r="AC222" s="30">
        <v>1925187.0000000005</v>
      </c>
      <c r="AD222" s="30">
        <v>1300062.6486829335</v>
      </c>
      <c r="AE222" s="31">
        <v>67.529162033762603</v>
      </c>
      <c r="AF222" s="30">
        <v>3413956.0000000009</v>
      </c>
      <c r="AG222" s="30">
        <v>2403046.4731153306</v>
      </c>
      <c r="AH222" s="31">
        <v>70.388911664805576</v>
      </c>
      <c r="AI222" s="30">
        <v>1157199.0000000002</v>
      </c>
      <c r="AJ222" s="30">
        <v>768871.24432511535</v>
      </c>
      <c r="AK222" s="31">
        <v>66.44243940109827</v>
      </c>
      <c r="AL222" s="30">
        <v>33827827</v>
      </c>
      <c r="AM222" s="30">
        <v>24012445.528779119</v>
      </c>
      <c r="AN222" s="31">
        <v>70.984298012340901</v>
      </c>
      <c r="AO222" s="23">
        <f t="shared" si="36"/>
        <v>35753014</v>
      </c>
      <c r="AP222" s="23">
        <f t="shared" si="37"/>
        <v>25312508.177462053</v>
      </c>
      <c r="AQ222" s="24">
        <f t="shared" si="38"/>
        <v>70.798249841152</v>
      </c>
      <c r="AR222" s="23">
        <f t="shared" si="39"/>
        <v>40324169</v>
      </c>
      <c r="AS222" s="23">
        <f t="shared" si="40"/>
        <v>28484425.894902498</v>
      </c>
      <c r="AT222" s="24">
        <f t="shared" si="41"/>
        <v>70.638593680386805</v>
      </c>
      <c r="AU222" s="23">
        <f t="shared" si="42"/>
        <v>34791261</v>
      </c>
      <c r="AV222" s="23">
        <f t="shared" si="43"/>
        <v>24729134.455674123</v>
      </c>
      <c r="AW222" s="24">
        <f t="shared" si="44"/>
        <v>71.078580496619892</v>
      </c>
      <c r="AX222" s="23"/>
      <c r="AY222" s="23"/>
      <c r="AZ222" s="24"/>
      <c r="BA222" s="23"/>
      <c r="BB222" s="23"/>
      <c r="BC222" s="24"/>
      <c r="BD222" s="23"/>
      <c r="BE222" s="23"/>
      <c r="BF222" s="24"/>
      <c r="BG222" s="23"/>
      <c r="BH222" s="23"/>
      <c r="BI222" s="24"/>
      <c r="BJ222" s="23"/>
      <c r="BK222" s="23"/>
      <c r="BL222" s="24"/>
      <c r="BM222" s="23"/>
      <c r="BN222" s="23"/>
      <c r="BO222" s="24"/>
      <c r="BP222" s="23"/>
      <c r="BQ222" s="23"/>
      <c r="BR222" s="24"/>
      <c r="BS222" s="23"/>
      <c r="BT222" s="23"/>
      <c r="BU222" s="24"/>
      <c r="BV222" s="23"/>
      <c r="BW222" s="23"/>
      <c r="BX222" s="24"/>
      <c r="BY222" s="23"/>
    </row>
    <row r="223" spans="1:77" x14ac:dyDescent="0.45">
      <c r="A223" s="25" t="s">
        <v>220</v>
      </c>
      <c r="B223" s="30">
        <v>1667159.0000000002</v>
      </c>
      <c r="C223" s="30">
        <v>1131265.5228892607</v>
      </c>
      <c r="D223" s="31">
        <v>67.855886744411336</v>
      </c>
      <c r="E223" s="30">
        <v>4509120</v>
      </c>
      <c r="F223" s="30">
        <v>3117267.1320053767</v>
      </c>
      <c r="G223" s="31">
        <v>69.13249441144562</v>
      </c>
      <c r="H223" s="30">
        <v>3369065</v>
      </c>
      <c r="I223" s="30">
        <v>2305665.092337165</v>
      </c>
      <c r="J223" s="31">
        <v>68.436349323541251</v>
      </c>
      <c r="K223" s="30">
        <v>2883262</v>
      </c>
      <c r="L223" s="30">
        <v>2035034.4652930414</v>
      </c>
      <c r="M223" s="31">
        <v>70.580976175354209</v>
      </c>
      <c r="N223" s="30">
        <v>3515180</v>
      </c>
      <c r="O223" s="30">
        <v>2435984.9127896717</v>
      </c>
      <c r="P223" s="31">
        <v>69.299009233941703</v>
      </c>
      <c r="Q223" s="30">
        <v>3664790</v>
      </c>
      <c r="R223" s="30">
        <v>2710458.8935207957</v>
      </c>
      <c r="S223" s="31">
        <v>73.959459983267678</v>
      </c>
      <c r="T223" s="30">
        <v>5541861</v>
      </c>
      <c r="U223" s="30">
        <v>3785815.4344798299</v>
      </c>
      <c r="V223" s="31">
        <v>68.313070906683322</v>
      </c>
      <c r="W223" s="30">
        <v>5427304</v>
      </c>
      <c r="X223" s="30">
        <v>4085481.2965287133</v>
      </c>
      <c r="Y223" s="31">
        <v>75.276441056714589</v>
      </c>
      <c r="Z223" s="30">
        <v>3268998</v>
      </c>
      <c r="AA223" s="30">
        <v>2438255.3985746251</v>
      </c>
      <c r="AB223" s="31">
        <v>74.587240450273299</v>
      </c>
      <c r="AC223" s="30">
        <v>1925448</v>
      </c>
      <c r="AD223" s="30">
        <v>1299379.6773020762</v>
      </c>
      <c r="AE223" s="31">
        <v>67.484537484371231</v>
      </c>
      <c r="AF223" s="30">
        <v>3415587</v>
      </c>
      <c r="AG223" s="30">
        <v>2415353.3708885657</v>
      </c>
      <c r="AH223" s="31">
        <v>70.71561552636679</v>
      </c>
      <c r="AI223" s="30">
        <v>1157396</v>
      </c>
      <c r="AJ223" s="30">
        <v>766252.45352034725</v>
      </c>
      <c r="AK223" s="31">
        <v>66.204864499302502</v>
      </c>
      <c r="AL223" s="30">
        <v>33846739</v>
      </c>
      <c r="AM223" s="30">
        <v>24045228.148418479</v>
      </c>
      <c r="AN223" s="31">
        <v>71.041491318908086</v>
      </c>
      <c r="AO223" s="23">
        <f t="shared" si="36"/>
        <v>35772187</v>
      </c>
      <c r="AP223" s="23">
        <f t="shared" si="37"/>
        <v>25344607.825720556</v>
      </c>
      <c r="AQ223" s="24">
        <f t="shared" si="38"/>
        <v>70.850037280976295</v>
      </c>
      <c r="AR223" s="23">
        <f t="shared" si="39"/>
        <v>40345170</v>
      </c>
      <c r="AS223" s="23">
        <f t="shared" si="40"/>
        <v>28526213.650129467</v>
      </c>
      <c r="AT223" s="24">
        <f t="shared" si="41"/>
        <v>70.705399556203304</v>
      </c>
      <c r="AU223" s="23">
        <f t="shared" si="42"/>
        <v>34803309</v>
      </c>
      <c r="AV223" s="23">
        <f t="shared" si="43"/>
        <v>24740398.215649638</v>
      </c>
      <c r="AW223" s="24">
        <f t="shared" si="44"/>
        <v>71.08633899049552</v>
      </c>
      <c r="AX223" s="23"/>
      <c r="AY223" s="23"/>
      <c r="AZ223" s="24"/>
      <c r="BA223" s="23"/>
      <c r="BB223" s="23"/>
      <c r="BC223" s="24"/>
      <c r="BD223" s="23"/>
      <c r="BE223" s="23"/>
      <c r="BF223" s="24"/>
      <c r="BG223" s="23"/>
      <c r="BH223" s="23"/>
      <c r="BI223" s="24"/>
      <c r="BJ223" s="23"/>
      <c r="BK223" s="23"/>
      <c r="BL223" s="24"/>
      <c r="BM223" s="23"/>
      <c r="BN223" s="23"/>
      <c r="BO223" s="24"/>
      <c r="BP223" s="23"/>
      <c r="BQ223" s="23"/>
      <c r="BR223" s="24"/>
      <c r="BS223" s="23"/>
      <c r="BT223" s="23"/>
      <c r="BU223" s="24"/>
      <c r="BV223" s="23"/>
      <c r="BW223" s="23"/>
      <c r="BX223" s="24"/>
      <c r="BY223" s="23"/>
    </row>
    <row r="224" spans="1:77" x14ac:dyDescent="0.45">
      <c r="A224" s="25" t="s">
        <v>221</v>
      </c>
      <c r="B224" s="30">
        <v>1667310.0000000002</v>
      </c>
      <c r="C224" s="30">
        <v>1110946.9746999948</v>
      </c>
      <c r="D224" s="31">
        <v>66.631098877832827</v>
      </c>
      <c r="E224" s="30">
        <v>4510251</v>
      </c>
      <c r="F224" s="30">
        <v>3109180.7132108407</v>
      </c>
      <c r="G224" s="31">
        <v>68.935868828826614</v>
      </c>
      <c r="H224" s="30">
        <v>3370117</v>
      </c>
      <c r="I224" s="30">
        <v>2291491.6108732671</v>
      </c>
      <c r="J224" s="31">
        <v>67.994423068198145</v>
      </c>
      <c r="K224" s="30">
        <v>2884184.0000000005</v>
      </c>
      <c r="L224" s="30">
        <v>2037056.5956563246</v>
      </c>
      <c r="M224" s="31">
        <v>70.628524243124716</v>
      </c>
      <c r="N224" s="30">
        <v>3516834</v>
      </c>
      <c r="O224" s="30">
        <v>2426584.5385468756</v>
      </c>
      <c r="P224" s="31">
        <v>68.999120758809653</v>
      </c>
      <c r="Q224" s="30">
        <v>3666830.0000000005</v>
      </c>
      <c r="R224" s="30">
        <v>2702230.3752613366</v>
      </c>
      <c r="S224" s="31">
        <v>73.693909323893834</v>
      </c>
      <c r="T224" s="30">
        <v>5550566.0000000009</v>
      </c>
      <c r="U224" s="30">
        <v>3773239.6404350102</v>
      </c>
      <c r="V224" s="31">
        <v>67.979367157061276</v>
      </c>
      <c r="W224" s="30">
        <v>5429584.0000000009</v>
      </c>
      <c r="X224" s="30">
        <v>4078409.347708893</v>
      </c>
      <c r="Y224" s="31">
        <v>75.114582400951747</v>
      </c>
      <c r="Z224" s="30">
        <v>3269962.0000000005</v>
      </c>
      <c r="AA224" s="30">
        <v>2445440.3719651988</v>
      </c>
      <c r="AB224" s="31">
        <v>74.78497829531959</v>
      </c>
      <c r="AC224" s="30">
        <v>1925717.0000000002</v>
      </c>
      <c r="AD224" s="30">
        <v>1296651.7713840962</v>
      </c>
      <c r="AE224" s="31">
        <v>67.333454052910994</v>
      </c>
      <c r="AF224" s="30">
        <v>3417712</v>
      </c>
      <c r="AG224" s="30">
        <v>2422818.3885308579</v>
      </c>
      <c r="AH224" s="31">
        <v>70.890068810094533</v>
      </c>
      <c r="AI224" s="30">
        <v>1157629</v>
      </c>
      <c r="AJ224" s="30">
        <v>760598.857467536</v>
      </c>
      <c r="AK224" s="31">
        <v>65.703162020607294</v>
      </c>
      <c r="AL224" s="30">
        <v>33865638</v>
      </c>
      <c r="AM224" s="30">
        <v>23974580.168357741</v>
      </c>
      <c r="AN224" s="31">
        <v>70.793233449072304</v>
      </c>
      <c r="AO224" s="23">
        <f t="shared" si="36"/>
        <v>35791355</v>
      </c>
      <c r="AP224" s="23">
        <f t="shared" si="37"/>
        <v>25271231.939741839</v>
      </c>
      <c r="AQ224" s="24">
        <f t="shared" si="38"/>
        <v>70.60708358133364</v>
      </c>
      <c r="AR224" s="23">
        <f t="shared" si="39"/>
        <v>40366696</v>
      </c>
      <c r="AS224" s="23">
        <f t="shared" si="40"/>
        <v>28454649.185740232</v>
      </c>
      <c r="AT224" s="24">
        <f t="shared" si="41"/>
        <v>70.49040918716814</v>
      </c>
      <c r="AU224" s="23">
        <f t="shared" si="42"/>
        <v>34816130</v>
      </c>
      <c r="AV224" s="23">
        <f t="shared" si="43"/>
        <v>24681409.545305222</v>
      </c>
      <c r="AW224" s="24">
        <f t="shared" si="44"/>
        <v>70.890732385550095</v>
      </c>
      <c r="AX224" s="23"/>
      <c r="AY224" s="23"/>
      <c r="AZ224" s="24"/>
      <c r="BA224" s="23"/>
      <c r="BB224" s="23"/>
      <c r="BC224" s="24"/>
      <c r="BD224" s="23"/>
      <c r="BE224" s="23"/>
      <c r="BF224" s="24"/>
      <c r="BG224" s="23"/>
      <c r="BH224" s="23"/>
      <c r="BI224" s="24"/>
      <c r="BJ224" s="23"/>
      <c r="BK224" s="23"/>
      <c r="BL224" s="24"/>
      <c r="BM224" s="23"/>
      <c r="BN224" s="23"/>
      <c r="BO224" s="24"/>
      <c r="BP224" s="23"/>
      <c r="BQ224" s="23"/>
      <c r="BR224" s="24"/>
      <c r="BS224" s="23"/>
      <c r="BT224" s="23"/>
      <c r="BU224" s="24"/>
      <c r="BV224" s="23"/>
      <c r="BW224" s="23"/>
      <c r="BX224" s="24"/>
      <c r="BY224" s="23"/>
    </row>
    <row r="225" spans="1:77" x14ac:dyDescent="0.45">
      <c r="A225" s="25" t="s">
        <v>222</v>
      </c>
      <c r="B225" s="30">
        <v>1667494.0000000002</v>
      </c>
      <c r="C225" s="30">
        <v>1100351.3949971949</v>
      </c>
      <c r="D225" s="31">
        <v>65.98832709426209</v>
      </c>
      <c r="E225" s="30">
        <v>4511567</v>
      </c>
      <c r="F225" s="30">
        <v>3126311.1970908726</v>
      </c>
      <c r="G225" s="31">
        <v>69.295462022194783</v>
      </c>
      <c r="H225" s="30">
        <v>3371219</v>
      </c>
      <c r="I225" s="30">
        <v>2292552.0397365959</v>
      </c>
      <c r="J225" s="31">
        <v>68.003652083611186</v>
      </c>
      <c r="K225" s="30">
        <v>2884803</v>
      </c>
      <c r="L225" s="30">
        <v>2038791.0776533536</v>
      </c>
      <c r="M225" s="31">
        <v>70.673494087927438</v>
      </c>
      <c r="N225" s="30">
        <v>3518517</v>
      </c>
      <c r="O225" s="30">
        <v>2394108.9279129505</v>
      </c>
      <c r="P225" s="31">
        <v>68.043125211927375</v>
      </c>
      <c r="Q225" s="30">
        <v>3668887.0000000005</v>
      </c>
      <c r="R225" s="30">
        <v>2713178.8145352374</v>
      </c>
      <c r="S225" s="31">
        <v>73.951005155929778</v>
      </c>
      <c r="T225" s="30">
        <v>5559454</v>
      </c>
      <c r="U225" s="30">
        <v>3766594.9291452514</v>
      </c>
      <c r="V225" s="31">
        <v>67.751166376145065</v>
      </c>
      <c r="W225" s="30">
        <v>5431673</v>
      </c>
      <c r="X225" s="30">
        <v>4078611.4560816949</v>
      </c>
      <c r="Y225" s="31">
        <v>75.089414552048609</v>
      </c>
      <c r="Z225" s="30">
        <v>3271037</v>
      </c>
      <c r="AA225" s="30">
        <v>2423829.6442681476</v>
      </c>
      <c r="AB225" s="31">
        <v>74.099731805789645</v>
      </c>
      <c r="AC225" s="30">
        <v>1925924.9999999998</v>
      </c>
      <c r="AD225" s="30">
        <v>1298381.6668172325</v>
      </c>
      <c r="AE225" s="31">
        <v>67.416003573204179</v>
      </c>
      <c r="AF225" s="30">
        <v>3419447.9999999995</v>
      </c>
      <c r="AG225" s="30">
        <v>2420301.4367087232</v>
      </c>
      <c r="AH225" s="31">
        <v>70.780472073525431</v>
      </c>
      <c r="AI225" s="30">
        <v>1157836</v>
      </c>
      <c r="AJ225" s="30">
        <v>755283.93608909566</v>
      </c>
      <c r="AK225" s="31">
        <v>65.232376268236223</v>
      </c>
      <c r="AL225" s="30">
        <v>33884651</v>
      </c>
      <c r="AM225" s="30">
        <v>23934329.481421299</v>
      </c>
      <c r="AN225" s="31">
        <v>70.634723318889428</v>
      </c>
      <c r="AO225" s="23">
        <f t="shared" si="36"/>
        <v>35810576</v>
      </c>
      <c r="AP225" s="23">
        <f t="shared" si="37"/>
        <v>25232711.148238532</v>
      </c>
      <c r="AQ225" s="24">
        <f t="shared" si="38"/>
        <v>70.461617674729766</v>
      </c>
      <c r="AR225" s="23">
        <f t="shared" si="39"/>
        <v>40387860</v>
      </c>
      <c r="AS225" s="23">
        <f t="shared" si="40"/>
        <v>28408296.521036349</v>
      </c>
      <c r="AT225" s="24">
        <f t="shared" si="41"/>
        <v>70.338702077892592</v>
      </c>
      <c r="AU225" s="23">
        <f t="shared" si="42"/>
        <v>34828406</v>
      </c>
      <c r="AV225" s="23">
        <f t="shared" si="43"/>
        <v>24641701.591891099</v>
      </c>
      <c r="AW225" s="24">
        <f t="shared" si="44"/>
        <v>70.751735212605197</v>
      </c>
      <c r="AX225" s="23"/>
      <c r="AY225" s="23"/>
      <c r="AZ225" s="24"/>
      <c r="BA225" s="23"/>
      <c r="BB225" s="23"/>
      <c r="BC225" s="24"/>
      <c r="BD225" s="23"/>
      <c r="BE225" s="23"/>
      <c r="BF225" s="24"/>
      <c r="BG225" s="23"/>
      <c r="BH225" s="23"/>
      <c r="BI225" s="24"/>
      <c r="BJ225" s="23"/>
      <c r="BK225" s="23"/>
      <c r="BL225" s="24"/>
      <c r="BM225" s="23"/>
      <c r="BN225" s="23"/>
      <c r="BO225" s="24"/>
      <c r="BP225" s="23"/>
      <c r="BQ225" s="23"/>
      <c r="BR225" s="24"/>
      <c r="BS225" s="23"/>
      <c r="BT225" s="23"/>
      <c r="BU225" s="24"/>
      <c r="BV225" s="23"/>
      <c r="BW225" s="23"/>
      <c r="BX225" s="24"/>
      <c r="BY225" s="23"/>
    </row>
    <row r="226" spans="1:77" x14ac:dyDescent="0.45">
      <c r="A226" s="25" t="s">
        <v>223</v>
      </c>
      <c r="B226" s="30">
        <v>1667683</v>
      </c>
      <c r="C226" s="30">
        <v>1092951.8776293879</v>
      </c>
      <c r="D226" s="31">
        <v>65.537148104848939</v>
      </c>
      <c r="E226" s="30">
        <v>4512601</v>
      </c>
      <c r="F226" s="30">
        <v>3115882.4732058453</v>
      </c>
      <c r="G226" s="31">
        <v>69.048481645194101</v>
      </c>
      <c r="H226" s="30">
        <v>3372362</v>
      </c>
      <c r="I226" s="30">
        <v>2298838.8467759271</v>
      </c>
      <c r="J226" s="31">
        <v>68.167024974659512</v>
      </c>
      <c r="K226" s="30">
        <v>2885765</v>
      </c>
      <c r="L226" s="30">
        <v>2041203.6731880277</v>
      </c>
      <c r="M226" s="31">
        <v>70.73353766464102</v>
      </c>
      <c r="N226" s="30">
        <v>3520125</v>
      </c>
      <c r="O226" s="30">
        <v>2388843.4973152606</v>
      </c>
      <c r="P226" s="31">
        <v>67.862462194247655</v>
      </c>
      <c r="Q226" s="30">
        <v>3671002.0000000005</v>
      </c>
      <c r="R226" s="30">
        <v>2714167.1884974865</v>
      </c>
      <c r="S226" s="31">
        <v>73.935323067039633</v>
      </c>
      <c r="T226" s="30">
        <v>5568315</v>
      </c>
      <c r="U226" s="30">
        <v>3790712.8799840687</v>
      </c>
      <c r="V226" s="31">
        <v>68.076480586749653</v>
      </c>
      <c r="W226" s="30">
        <v>5433808</v>
      </c>
      <c r="X226" s="30">
        <v>4078549.0284157284</v>
      </c>
      <c r="Y226" s="31">
        <v>75.058762260568059</v>
      </c>
      <c r="Z226" s="30">
        <v>3272198</v>
      </c>
      <c r="AA226" s="30">
        <v>2418695.4983407678</v>
      </c>
      <c r="AB226" s="31">
        <v>73.916538618407813</v>
      </c>
      <c r="AC226" s="30">
        <v>1926299</v>
      </c>
      <c r="AD226" s="30">
        <v>1303405.3040865394</v>
      </c>
      <c r="AE226" s="31">
        <v>67.663706625323456</v>
      </c>
      <c r="AF226" s="30">
        <v>3421206</v>
      </c>
      <c r="AG226" s="30">
        <v>2437360.1542930724</v>
      </c>
      <c r="AH226" s="31">
        <v>71.242718336547767</v>
      </c>
      <c r="AI226" s="30">
        <v>1158088</v>
      </c>
      <c r="AJ226" s="30">
        <v>763541.98788823467</v>
      </c>
      <c r="AK226" s="31">
        <v>65.931258064001582</v>
      </c>
      <c r="AL226" s="30">
        <v>33903859.000000007</v>
      </c>
      <c r="AM226" s="30">
        <v>23939844.963352501</v>
      </c>
      <c r="AN226" s="31">
        <v>70.610973704652594</v>
      </c>
      <c r="AO226" s="23">
        <f t="shared" si="36"/>
        <v>35830158.000000007</v>
      </c>
      <c r="AP226" s="23">
        <f t="shared" si="37"/>
        <v>25243250.267439041</v>
      </c>
      <c r="AQ226" s="24">
        <f t="shared" si="38"/>
        <v>70.452522892695697</v>
      </c>
      <c r="AR226" s="23">
        <f t="shared" si="39"/>
        <v>40409452.000000007</v>
      </c>
      <c r="AS226" s="23">
        <f t="shared" si="40"/>
        <v>28444152.409620348</v>
      </c>
      <c r="AT226" s="24">
        <f t="shared" si="41"/>
        <v>70.38984940855012</v>
      </c>
      <c r="AU226" s="23">
        <f t="shared" si="42"/>
        <v>34841137.000000007</v>
      </c>
      <c r="AV226" s="23">
        <f t="shared" si="43"/>
        <v>24653439.529636279</v>
      </c>
      <c r="AW226" s="24">
        <f t="shared" si="44"/>
        <v>70.759572311421053</v>
      </c>
      <c r="AX226" s="23"/>
      <c r="AY226" s="23"/>
      <c r="AZ226" s="24"/>
      <c r="BA226" s="23"/>
      <c r="BB226" s="23"/>
      <c r="BC226" s="24"/>
      <c r="BD226" s="23"/>
      <c r="BE226" s="23"/>
      <c r="BF226" s="24"/>
      <c r="BG226" s="23"/>
      <c r="BH226" s="23"/>
      <c r="BI226" s="24"/>
      <c r="BJ226" s="23"/>
      <c r="BK226" s="23"/>
      <c r="BL226" s="24"/>
      <c r="BM226" s="23"/>
      <c r="BN226" s="23"/>
      <c r="BO226" s="24"/>
      <c r="BP226" s="23"/>
      <c r="BQ226" s="23"/>
      <c r="BR226" s="24"/>
      <c r="BS226" s="23"/>
      <c r="BT226" s="23"/>
      <c r="BU226" s="24"/>
      <c r="BV226" s="23"/>
      <c r="BW226" s="23"/>
      <c r="BX226" s="24"/>
      <c r="BY226" s="23"/>
    </row>
    <row r="227" spans="1:77" x14ac:dyDescent="0.45">
      <c r="A227" s="25" t="s">
        <v>224</v>
      </c>
      <c r="B227" s="30">
        <v>1667730</v>
      </c>
      <c r="C227" s="30">
        <v>1100597.4659148667</v>
      </c>
      <c r="D227" s="31">
        <v>65.993743946254284</v>
      </c>
      <c r="E227" s="30">
        <v>4513781</v>
      </c>
      <c r="F227" s="30">
        <v>3133572.804598582</v>
      </c>
      <c r="G227" s="31">
        <v>69.422349125900922</v>
      </c>
      <c r="H227" s="30">
        <v>3373241</v>
      </c>
      <c r="I227" s="30">
        <v>2302430.6130833193</v>
      </c>
      <c r="J227" s="31">
        <v>68.255740194172887</v>
      </c>
      <c r="K227" s="30">
        <v>2886533</v>
      </c>
      <c r="L227" s="30">
        <v>2058058.9725312358</v>
      </c>
      <c r="M227" s="31">
        <v>71.298646941893125</v>
      </c>
      <c r="N227" s="30">
        <v>3521528</v>
      </c>
      <c r="O227" s="30">
        <v>2378495.8525253767</v>
      </c>
      <c r="P227" s="31">
        <v>67.541585712945533</v>
      </c>
      <c r="Q227" s="30">
        <v>3673077</v>
      </c>
      <c r="R227" s="30">
        <v>2719521.2335959896</v>
      </c>
      <c r="S227" s="31">
        <v>74.039319992365805</v>
      </c>
      <c r="T227" s="30">
        <v>5577148</v>
      </c>
      <c r="U227" s="30">
        <v>3795127.5679979874</v>
      </c>
      <c r="V227" s="31">
        <v>68.047818849311284</v>
      </c>
      <c r="W227" s="30">
        <v>5435938</v>
      </c>
      <c r="X227" s="30">
        <v>4080183.5570533676</v>
      </c>
      <c r="Y227" s="31">
        <v>75.059420417476574</v>
      </c>
      <c r="Z227" s="30">
        <v>3273147</v>
      </c>
      <c r="AA227" s="30">
        <v>2420340.0600233907</v>
      </c>
      <c r="AB227" s="31">
        <v>73.945351676028935</v>
      </c>
      <c r="AC227" s="30">
        <v>1926580</v>
      </c>
      <c r="AD227" s="30">
        <v>1304190.1236170894</v>
      </c>
      <c r="AE227" s="31">
        <v>67.694573992104637</v>
      </c>
      <c r="AF227" s="30">
        <v>3422924</v>
      </c>
      <c r="AG227" s="30">
        <v>2432977.9273366532</v>
      </c>
      <c r="AH227" s="31">
        <v>71.078935066529468</v>
      </c>
      <c r="AI227" s="30">
        <v>1158298</v>
      </c>
      <c r="AJ227" s="30">
        <v>765013.14778395626</v>
      </c>
      <c r="AK227" s="31">
        <v>66.046315178300944</v>
      </c>
      <c r="AL227" s="30">
        <v>33922123</v>
      </c>
      <c r="AM227" s="30">
        <v>23988328.127324112</v>
      </c>
      <c r="AN227" s="31">
        <v>70.715880982225414</v>
      </c>
      <c r="AO227" s="23">
        <f t="shared" si="36"/>
        <v>35848703</v>
      </c>
      <c r="AP227" s="23">
        <f t="shared" si="37"/>
        <v>25292518.250941202</v>
      </c>
      <c r="AQ227" s="24">
        <f t="shared" si="38"/>
        <v>70.553509985957376</v>
      </c>
      <c r="AR227" s="23">
        <f t="shared" si="39"/>
        <v>40429925</v>
      </c>
      <c r="AS227" s="23">
        <f t="shared" si="40"/>
        <v>28490509.326061811</v>
      </c>
      <c r="AT227" s="24">
        <f t="shared" si="41"/>
        <v>70.468865143978903</v>
      </c>
      <c r="AU227" s="23">
        <f t="shared" si="42"/>
        <v>34852777</v>
      </c>
      <c r="AV227" s="23">
        <f t="shared" si="43"/>
        <v>24695381.758063823</v>
      </c>
      <c r="AW227" s="24">
        <f t="shared" si="44"/>
        <v>70.856281432219376</v>
      </c>
      <c r="AX227" s="23"/>
      <c r="AY227" s="23"/>
      <c r="AZ227" s="24"/>
      <c r="BA227" s="23"/>
      <c r="BB227" s="23"/>
      <c r="BC227" s="24"/>
      <c r="BD227" s="23"/>
      <c r="BE227" s="23"/>
      <c r="BF227" s="24"/>
      <c r="BG227" s="23"/>
      <c r="BH227" s="23"/>
      <c r="BI227" s="24"/>
      <c r="BJ227" s="23"/>
      <c r="BK227" s="23"/>
      <c r="BL227" s="24"/>
      <c r="BM227" s="23"/>
      <c r="BN227" s="23"/>
      <c r="BO227" s="24"/>
      <c r="BP227" s="23"/>
      <c r="BQ227" s="23"/>
      <c r="BR227" s="24"/>
      <c r="BS227" s="23"/>
      <c r="BT227" s="23"/>
      <c r="BU227" s="24"/>
      <c r="BV227" s="23"/>
      <c r="BW227" s="23"/>
      <c r="BX227" s="24"/>
      <c r="BY227" s="23"/>
    </row>
    <row r="228" spans="1:77" x14ac:dyDescent="0.45">
      <c r="A228" s="25" t="s">
        <v>225</v>
      </c>
      <c r="B228" s="30">
        <v>1667989.0000000002</v>
      </c>
      <c r="C228" s="30">
        <v>1093825.7066359785</v>
      </c>
      <c r="D228" s="31">
        <v>65.57751319918647</v>
      </c>
      <c r="E228" s="30">
        <v>4514920</v>
      </c>
      <c r="F228" s="30">
        <v>3137756.4192074761</v>
      </c>
      <c r="G228" s="31">
        <v>69.497497612526388</v>
      </c>
      <c r="H228" s="30">
        <v>3374517</v>
      </c>
      <c r="I228" s="30">
        <v>2303229.0620143525</v>
      </c>
      <c r="J228" s="31">
        <v>68.253591907059672</v>
      </c>
      <c r="K228" s="30">
        <v>2887359</v>
      </c>
      <c r="L228" s="30">
        <v>2062281.2660822934</v>
      </c>
      <c r="M228" s="31">
        <v>71.424483968993584</v>
      </c>
      <c r="N228" s="30">
        <v>3523335</v>
      </c>
      <c r="O228" s="30">
        <v>2381158.1813064911</v>
      </c>
      <c r="P228" s="31">
        <v>67.582508654626693</v>
      </c>
      <c r="Q228" s="30">
        <v>3675237</v>
      </c>
      <c r="R228" s="30">
        <v>2738969.7423917763</v>
      </c>
      <c r="S228" s="31">
        <v>74.524982807687678</v>
      </c>
      <c r="T228" s="30">
        <v>5586024</v>
      </c>
      <c r="U228" s="30">
        <v>3802557.7781434134</v>
      </c>
      <c r="V228" s="31">
        <v>68.072707495410214</v>
      </c>
      <c r="W228" s="30">
        <v>5438117</v>
      </c>
      <c r="X228" s="30">
        <v>4086559.1439381409</v>
      </c>
      <c r="Y228" s="31">
        <v>75.146583715248141</v>
      </c>
      <c r="Z228" s="30">
        <v>3274364</v>
      </c>
      <c r="AA228" s="30">
        <v>2438670.3916088575</v>
      </c>
      <c r="AB228" s="31">
        <v>74.477681516436704</v>
      </c>
      <c r="AC228" s="30">
        <v>1926851.9999999995</v>
      </c>
      <c r="AD228" s="30">
        <v>1306343.1413502642</v>
      </c>
      <c r="AE228" s="31">
        <v>67.796755607086823</v>
      </c>
      <c r="AF228" s="30">
        <v>3425130</v>
      </c>
      <c r="AG228" s="30">
        <v>2431238.6159913559</v>
      </c>
      <c r="AH228" s="31">
        <v>70.982374858512102</v>
      </c>
      <c r="AI228" s="30">
        <v>1158523</v>
      </c>
      <c r="AJ228" s="30">
        <v>771278.81205689628</v>
      </c>
      <c r="AK228" s="31">
        <v>66.574320238518894</v>
      </c>
      <c r="AL228" s="30">
        <v>33941862</v>
      </c>
      <c r="AM228" s="30">
        <v>24045007.691328779</v>
      </c>
      <c r="AN228" s="31">
        <v>70.841746075476877</v>
      </c>
      <c r="AO228" s="23">
        <f t="shared" si="36"/>
        <v>35868714</v>
      </c>
      <c r="AP228" s="23">
        <f t="shared" si="37"/>
        <v>25351350.832679044</v>
      </c>
      <c r="AQ228" s="24">
        <f t="shared" si="38"/>
        <v>70.678170487737717</v>
      </c>
      <c r="AR228" s="23">
        <f t="shared" si="39"/>
        <v>40452367</v>
      </c>
      <c r="AS228" s="23">
        <f t="shared" si="40"/>
        <v>28553868.260727294</v>
      </c>
      <c r="AT228" s="24">
        <f t="shared" si="41"/>
        <v>70.586396738483288</v>
      </c>
      <c r="AU228" s="23">
        <f t="shared" si="42"/>
        <v>34866343</v>
      </c>
      <c r="AV228" s="23">
        <f t="shared" si="43"/>
        <v>24751310.48258388</v>
      </c>
      <c r="AW228" s="24">
        <f t="shared" si="44"/>
        <v>70.989121177933342</v>
      </c>
      <c r="AX228" s="23"/>
      <c r="AY228" s="23"/>
      <c r="AZ228" s="24"/>
      <c r="BA228" s="23"/>
      <c r="BB228" s="23"/>
      <c r="BC228" s="24"/>
      <c r="BD228" s="23"/>
      <c r="BE228" s="23"/>
      <c r="BF228" s="24"/>
      <c r="BG228" s="23"/>
      <c r="BH228" s="23"/>
      <c r="BI228" s="24"/>
      <c r="BJ228" s="23"/>
      <c r="BK228" s="23"/>
      <c r="BL228" s="24"/>
      <c r="BM228" s="23"/>
      <c r="BN228" s="23"/>
      <c r="BO228" s="24"/>
      <c r="BP228" s="23"/>
      <c r="BQ228" s="23"/>
      <c r="BR228" s="24"/>
      <c r="BS228" s="23"/>
      <c r="BT228" s="23"/>
      <c r="BU228" s="24"/>
      <c r="BV228" s="23"/>
      <c r="BW228" s="23"/>
      <c r="BX228" s="24"/>
      <c r="BY228" s="23"/>
    </row>
    <row r="229" spans="1:77" x14ac:dyDescent="0.45">
      <c r="A229" s="25" t="s">
        <v>226</v>
      </c>
      <c r="B229" s="30">
        <v>1668114</v>
      </c>
      <c r="C229" s="30">
        <v>1090397.9545971693</v>
      </c>
      <c r="D229" s="31">
        <v>65.367112475356564</v>
      </c>
      <c r="E229" s="30">
        <v>4516195</v>
      </c>
      <c r="F229" s="30">
        <v>3114308.5678327587</v>
      </c>
      <c r="G229" s="31">
        <v>68.958682426971336</v>
      </c>
      <c r="H229" s="30">
        <v>3375424</v>
      </c>
      <c r="I229" s="30">
        <v>2321082.2332076188</v>
      </c>
      <c r="J229" s="31">
        <v>68.764168092886081</v>
      </c>
      <c r="K229" s="30">
        <v>2888239</v>
      </c>
      <c r="L229" s="30">
        <v>2073617.9564347528</v>
      </c>
      <c r="M229" s="31">
        <v>71.795234273713248</v>
      </c>
      <c r="N229" s="30">
        <v>3524774.0000000009</v>
      </c>
      <c r="O229" s="30">
        <v>2383054.2482185243</v>
      </c>
      <c r="P229" s="31">
        <v>67.60871046536667</v>
      </c>
      <c r="Q229" s="30">
        <v>3677156.0000000005</v>
      </c>
      <c r="R229" s="30">
        <v>2737810.617114814</v>
      </c>
      <c r="S229" s="31">
        <v>74.454568071488225</v>
      </c>
      <c r="T229" s="30">
        <v>5594912</v>
      </c>
      <c r="U229" s="30">
        <v>3814539.8142550047</v>
      </c>
      <c r="V229" s="31">
        <v>68.17872764138211</v>
      </c>
      <c r="W229" s="30">
        <v>5440315.0000000009</v>
      </c>
      <c r="X229" s="30">
        <v>4077592.720306118</v>
      </c>
      <c r="Y229" s="31">
        <v>74.951408517817768</v>
      </c>
      <c r="Z229" s="30">
        <v>3275358</v>
      </c>
      <c r="AA229" s="30">
        <v>2410027.618642828</v>
      </c>
      <c r="AB229" s="31">
        <v>73.580586263939026</v>
      </c>
      <c r="AC229" s="30">
        <v>1927067.0000000005</v>
      </c>
      <c r="AD229" s="30">
        <v>1319876.0701817088</v>
      </c>
      <c r="AE229" s="31">
        <v>68.491446855854434</v>
      </c>
      <c r="AF229" s="30">
        <v>3426574.0000000009</v>
      </c>
      <c r="AG229" s="30">
        <v>2434397.7986477623</v>
      </c>
      <c r="AH229" s="31">
        <v>71.044658561226512</v>
      </c>
      <c r="AI229" s="30">
        <v>1158799</v>
      </c>
      <c r="AJ229" s="30">
        <v>775384.93071961054</v>
      </c>
      <c r="AK229" s="31">
        <v>66.91280633825285</v>
      </c>
      <c r="AL229" s="30">
        <v>33960487</v>
      </c>
      <c r="AM229" s="30">
        <v>24022431.730609588</v>
      </c>
      <c r="AN229" s="31">
        <v>70.736417091455692</v>
      </c>
      <c r="AO229" s="23">
        <f t="shared" si="36"/>
        <v>35887554</v>
      </c>
      <c r="AP229" s="23">
        <f t="shared" si="37"/>
        <v>25342307.800791297</v>
      </c>
      <c r="AQ229" s="24">
        <f t="shared" si="38"/>
        <v>70.615868110686222</v>
      </c>
      <c r="AR229" s="23">
        <f t="shared" si="39"/>
        <v>40472927</v>
      </c>
      <c r="AS229" s="23">
        <f t="shared" si="40"/>
        <v>28552090.530158669</v>
      </c>
      <c r="AT229" s="24">
        <f t="shared" si="41"/>
        <v>70.546146885197274</v>
      </c>
      <c r="AU229" s="23">
        <f t="shared" si="42"/>
        <v>34878015</v>
      </c>
      <c r="AV229" s="23">
        <f t="shared" si="43"/>
        <v>24737550.715903662</v>
      </c>
      <c r="AW229" s="24">
        <f t="shared" si="44"/>
        <v>70.925913403912645</v>
      </c>
      <c r="AX229" s="23"/>
      <c r="AY229" s="23"/>
      <c r="AZ229" s="24"/>
      <c r="BA229" s="23"/>
      <c r="BB229" s="23"/>
      <c r="BC229" s="24"/>
      <c r="BD229" s="23"/>
      <c r="BE229" s="23"/>
      <c r="BF229" s="24"/>
      <c r="BG229" s="23"/>
      <c r="BH229" s="23"/>
      <c r="BI229" s="24"/>
      <c r="BJ229" s="23"/>
      <c r="BK229" s="23"/>
      <c r="BL229" s="24"/>
      <c r="BM229" s="23"/>
      <c r="BN229" s="23"/>
      <c r="BO229" s="24"/>
      <c r="BP229" s="23"/>
      <c r="BQ229" s="23"/>
      <c r="BR229" s="24"/>
      <c r="BS229" s="23"/>
      <c r="BT229" s="23"/>
      <c r="BU229" s="24"/>
      <c r="BV229" s="23"/>
      <c r="BW229" s="23"/>
      <c r="BX229" s="24"/>
      <c r="BY229" s="23"/>
    </row>
    <row r="230" spans="1:77" x14ac:dyDescent="0.45">
      <c r="A230" s="25" t="s">
        <v>227</v>
      </c>
      <c r="B230" s="30">
        <v>1668367</v>
      </c>
      <c r="C230" s="30">
        <v>1098741.3587609467</v>
      </c>
      <c r="D230" s="31">
        <v>65.857293914405332</v>
      </c>
      <c r="E230" s="30">
        <v>4517193</v>
      </c>
      <c r="F230" s="30">
        <v>3100831.6084027635</v>
      </c>
      <c r="G230" s="31">
        <v>68.645099033908082</v>
      </c>
      <c r="H230" s="30">
        <v>3376348.0000000009</v>
      </c>
      <c r="I230" s="30">
        <v>2289042.0445416016</v>
      </c>
      <c r="J230" s="31">
        <v>67.796389606213609</v>
      </c>
      <c r="K230" s="30">
        <v>2889098</v>
      </c>
      <c r="L230" s="30">
        <v>2072591.9191891477</v>
      </c>
      <c r="M230" s="31">
        <v>71.738373678883434</v>
      </c>
      <c r="N230" s="30">
        <v>3526503</v>
      </c>
      <c r="O230" s="30">
        <v>2394963.1798046054</v>
      </c>
      <c r="P230" s="31">
        <v>67.913260808359027</v>
      </c>
      <c r="Q230" s="30">
        <v>3679267</v>
      </c>
      <c r="R230" s="30">
        <v>2760917.3944286173</v>
      </c>
      <c r="S230" s="31">
        <v>75.039875997817433</v>
      </c>
      <c r="T230" s="30">
        <v>5603743</v>
      </c>
      <c r="U230" s="30">
        <v>3807483.5630512051</v>
      </c>
      <c r="V230" s="31">
        <v>67.945363715845019</v>
      </c>
      <c r="W230" s="30">
        <v>5442409.0000000009</v>
      </c>
      <c r="X230" s="30">
        <v>4074759.3289790535</v>
      </c>
      <c r="Y230" s="31">
        <v>74.870509162009924</v>
      </c>
      <c r="Z230" s="30">
        <v>3276414</v>
      </c>
      <c r="AA230" s="30">
        <v>2411652.6446008855</v>
      </c>
      <c r="AB230" s="31">
        <v>73.606468675841498</v>
      </c>
      <c r="AC230" s="30">
        <v>1927423.0000000002</v>
      </c>
      <c r="AD230" s="30">
        <v>1323629.9659789444</v>
      </c>
      <c r="AE230" s="31">
        <v>68.673558735106113</v>
      </c>
      <c r="AF230" s="30">
        <v>3428622</v>
      </c>
      <c r="AG230" s="30">
        <v>2427595.8280849261</v>
      </c>
      <c r="AH230" s="31">
        <v>70.803833962592734</v>
      </c>
      <c r="AI230" s="30">
        <v>1158985</v>
      </c>
      <c r="AJ230" s="30">
        <v>778931.08569020394</v>
      </c>
      <c r="AK230" s="31">
        <v>67.208038558756485</v>
      </c>
      <c r="AL230" s="30">
        <v>33979342</v>
      </c>
      <c r="AM230" s="30">
        <v>24010983.041758828</v>
      </c>
      <c r="AN230" s="31">
        <v>70.663472652763048</v>
      </c>
      <c r="AO230" s="23">
        <f t="shared" si="36"/>
        <v>35906765</v>
      </c>
      <c r="AP230" s="23">
        <f t="shared" si="37"/>
        <v>25334613.007737771</v>
      </c>
      <c r="AQ230" s="24">
        <f t="shared" si="38"/>
        <v>70.556656963493566</v>
      </c>
      <c r="AR230" s="23">
        <f t="shared" si="39"/>
        <v>40494372</v>
      </c>
      <c r="AS230" s="23">
        <f t="shared" si="40"/>
        <v>28541139.921512902</v>
      </c>
      <c r="AT230" s="24">
        <f t="shared" si="41"/>
        <v>70.481744775577454</v>
      </c>
      <c r="AU230" s="23">
        <f t="shared" si="42"/>
        <v>34890629</v>
      </c>
      <c r="AV230" s="23">
        <f t="shared" si="43"/>
        <v>24733656.358461697</v>
      </c>
      <c r="AW230" s="24">
        <f t="shared" si="44"/>
        <v>70.889109962625483</v>
      </c>
      <c r="AX230" s="23"/>
      <c r="AY230" s="23"/>
      <c r="AZ230" s="24"/>
      <c r="BA230" s="23"/>
      <c r="BB230" s="23"/>
      <c r="BC230" s="24"/>
      <c r="BD230" s="23"/>
      <c r="BE230" s="23"/>
      <c r="BF230" s="24"/>
      <c r="BG230" s="23"/>
      <c r="BH230" s="23"/>
      <c r="BI230" s="24"/>
      <c r="BJ230" s="23"/>
      <c r="BK230" s="23"/>
      <c r="BL230" s="24"/>
      <c r="BM230" s="23"/>
      <c r="BN230" s="23"/>
      <c r="BO230" s="24"/>
      <c r="BP230" s="23"/>
      <c r="BQ230" s="23"/>
      <c r="BR230" s="24"/>
      <c r="BS230" s="23"/>
      <c r="BT230" s="23"/>
      <c r="BU230" s="24"/>
      <c r="BV230" s="23"/>
      <c r="BW230" s="23"/>
      <c r="BX230" s="24"/>
      <c r="BY230" s="23"/>
    </row>
    <row r="231" spans="1:77" x14ac:dyDescent="0.45">
      <c r="A231" s="25" t="s">
        <v>228</v>
      </c>
      <c r="B231" s="30">
        <v>1668453.9999999998</v>
      </c>
      <c r="C231" s="30">
        <v>1097939.320826625</v>
      </c>
      <c r="D231" s="31">
        <v>65.805789121343778</v>
      </c>
      <c r="E231" s="30">
        <v>4518567.9999999991</v>
      </c>
      <c r="F231" s="30">
        <v>3089003.5474631684</v>
      </c>
      <c r="G231" s="31">
        <v>68.362444638725563</v>
      </c>
      <c r="H231" s="30">
        <v>3377551</v>
      </c>
      <c r="I231" s="30">
        <v>2300776.6290714759</v>
      </c>
      <c r="J231" s="31">
        <v>68.119671000422372</v>
      </c>
      <c r="K231" s="30">
        <v>2889957</v>
      </c>
      <c r="L231" s="30">
        <v>2077376.5110270244</v>
      </c>
      <c r="M231" s="31">
        <v>71.882609707584734</v>
      </c>
      <c r="N231" s="30">
        <v>3528114.9999999991</v>
      </c>
      <c r="O231" s="30">
        <v>2410171.4402153334</v>
      </c>
      <c r="P231" s="31">
        <v>68.313290247492901</v>
      </c>
      <c r="Q231" s="30">
        <v>3681310</v>
      </c>
      <c r="R231" s="30">
        <v>2757360.3286045445</v>
      </c>
      <c r="S231" s="31">
        <v>74.901606455434191</v>
      </c>
      <c r="T231" s="30">
        <v>5612672</v>
      </c>
      <c r="U231" s="30">
        <v>3799383.2968929913</v>
      </c>
      <c r="V231" s="31">
        <v>67.692950824366562</v>
      </c>
      <c r="W231" s="30">
        <v>5444551.9999999991</v>
      </c>
      <c r="X231" s="30">
        <v>4071739.7244062657</v>
      </c>
      <c r="Y231" s="31">
        <v>74.785578765824368</v>
      </c>
      <c r="Z231" s="30">
        <v>3277459</v>
      </c>
      <c r="AA231" s="30">
        <v>2406212.6213351875</v>
      </c>
      <c r="AB231" s="31">
        <v>73.417016699070459</v>
      </c>
      <c r="AC231" s="30">
        <v>1927738</v>
      </c>
      <c r="AD231" s="30">
        <v>1323284.9003311456</v>
      </c>
      <c r="AE231" s="31">
        <v>68.644437176169461</v>
      </c>
      <c r="AF231" s="30">
        <v>3430496</v>
      </c>
      <c r="AG231" s="30">
        <v>2447981.588516213</v>
      </c>
      <c r="AH231" s="31">
        <v>71.359406584826601</v>
      </c>
      <c r="AI231" s="30">
        <v>1159251</v>
      </c>
      <c r="AJ231" s="30">
        <v>787562.94950210082</v>
      </c>
      <c r="AK231" s="31">
        <v>67.937224078486949</v>
      </c>
      <c r="AL231" s="30">
        <v>33998637.999999993</v>
      </c>
      <c r="AM231" s="30">
        <v>24009963.419842616</v>
      </c>
      <c r="AN231" s="31">
        <v>70.620368439002235</v>
      </c>
      <c r="AO231" s="23">
        <f t="shared" si="36"/>
        <v>35926375.999999993</v>
      </c>
      <c r="AP231" s="23">
        <f t="shared" si="37"/>
        <v>25333248.320173763</v>
      </c>
      <c r="AQ231" s="24">
        <f t="shared" si="38"/>
        <v>70.514343890888881</v>
      </c>
      <c r="AR231" s="23">
        <f t="shared" si="39"/>
        <v>40516122.999999993</v>
      </c>
      <c r="AS231" s="23">
        <f t="shared" si="40"/>
        <v>28568792.858192075</v>
      </c>
      <c r="AT231" s="24">
        <f t="shared" si="41"/>
        <v>70.512158476249283</v>
      </c>
      <c r="AU231" s="23">
        <f t="shared" si="42"/>
        <v>34903450.999999993</v>
      </c>
      <c r="AV231" s="23">
        <f t="shared" si="43"/>
        <v>24769409.561299086</v>
      </c>
      <c r="AW231" s="24">
        <f t="shared" si="44"/>
        <v>70.965502985074707</v>
      </c>
      <c r="AX231" s="23"/>
      <c r="AY231" s="23"/>
      <c r="AZ231" s="24"/>
      <c r="BA231" s="23"/>
      <c r="BB231" s="23"/>
      <c r="BC231" s="24"/>
      <c r="BD231" s="23"/>
      <c r="BE231" s="23"/>
      <c r="BF231" s="24"/>
      <c r="BG231" s="23"/>
      <c r="BH231" s="23"/>
      <c r="BI231" s="24"/>
      <c r="BJ231" s="23"/>
      <c r="BK231" s="23"/>
      <c r="BL231" s="24"/>
      <c r="BM231" s="23"/>
      <c r="BN231" s="23"/>
      <c r="BO231" s="24"/>
      <c r="BP231" s="23"/>
      <c r="BQ231" s="23"/>
      <c r="BR231" s="24"/>
      <c r="BS231" s="23"/>
      <c r="BT231" s="23"/>
      <c r="BU231" s="24"/>
      <c r="BV231" s="23"/>
      <c r="BW231" s="23"/>
      <c r="BX231" s="24"/>
      <c r="BY231" s="23"/>
    </row>
    <row r="232" spans="1:77" x14ac:dyDescent="0.45">
      <c r="A232" s="25" t="s">
        <v>229</v>
      </c>
      <c r="B232" s="30">
        <v>1668657.9999999995</v>
      </c>
      <c r="C232" s="30">
        <v>1106199.6604274549</v>
      </c>
      <c r="D232" s="31">
        <v>66.292773020442482</v>
      </c>
      <c r="E232" s="30">
        <v>4519721</v>
      </c>
      <c r="F232" s="30">
        <v>3090570.8531857245</v>
      </c>
      <c r="G232" s="31">
        <v>68.379682134931002</v>
      </c>
      <c r="H232" s="30">
        <v>3378522</v>
      </c>
      <c r="I232" s="30">
        <v>2297509.3654649295</v>
      </c>
      <c r="J232" s="31">
        <v>68.003386257805317</v>
      </c>
      <c r="K232" s="30">
        <v>2890782</v>
      </c>
      <c r="L232" s="30">
        <v>2080972.7163707141</v>
      </c>
      <c r="M232" s="31">
        <v>71.986497645644462</v>
      </c>
      <c r="N232" s="30">
        <v>3529723</v>
      </c>
      <c r="O232" s="30">
        <v>2401758.3336946517</v>
      </c>
      <c r="P232" s="31">
        <v>68.043819123898729</v>
      </c>
      <c r="Q232" s="30">
        <v>3683454</v>
      </c>
      <c r="R232" s="30">
        <v>2749471.0525991749</v>
      </c>
      <c r="S232" s="31">
        <v>74.643827575942993</v>
      </c>
      <c r="T232" s="30">
        <v>5621430</v>
      </c>
      <c r="U232" s="30">
        <v>3794761.8276558863</v>
      </c>
      <c r="V232" s="31">
        <v>67.505275840060023</v>
      </c>
      <c r="W232" s="30">
        <v>5446491</v>
      </c>
      <c r="X232" s="30">
        <v>4083052.5162959266</v>
      </c>
      <c r="Y232" s="31">
        <v>74.966662320674473</v>
      </c>
      <c r="Z232" s="30">
        <v>3278445.9999999995</v>
      </c>
      <c r="AA232" s="30">
        <v>2394505.4755810956</v>
      </c>
      <c r="AB232" s="31">
        <v>73.037819612740179</v>
      </c>
      <c r="AC232" s="30">
        <v>1928018</v>
      </c>
      <c r="AD232" s="30">
        <v>1318488.5603184684</v>
      </c>
      <c r="AE232" s="31">
        <v>68.385697660419581</v>
      </c>
      <c r="AF232" s="30">
        <v>3432090</v>
      </c>
      <c r="AG232" s="30">
        <v>2456129.8817899143</v>
      </c>
      <c r="AH232" s="31">
        <v>71.563679326297219</v>
      </c>
      <c r="AI232" s="30">
        <v>1159489</v>
      </c>
      <c r="AJ232" s="30">
        <v>784959.48912750883</v>
      </c>
      <c r="AK232" s="31">
        <v>67.698743940434866</v>
      </c>
      <c r="AL232" s="30">
        <v>34017227</v>
      </c>
      <c r="AM232" s="30">
        <v>23998801.801275559</v>
      </c>
      <c r="AN232" s="31">
        <v>70.548965679288202</v>
      </c>
      <c r="AO232" s="23">
        <f t="shared" si="36"/>
        <v>35945245</v>
      </c>
      <c r="AP232" s="23">
        <f t="shared" si="37"/>
        <v>25317290.361594029</v>
      </c>
      <c r="AQ232" s="24">
        <f t="shared" si="38"/>
        <v>70.432933094750155</v>
      </c>
      <c r="AR232" s="23">
        <f t="shared" si="39"/>
        <v>40536824</v>
      </c>
      <c r="AS232" s="23">
        <f t="shared" si="40"/>
        <v>28558379.732511453</v>
      </c>
      <c r="AT232" s="24">
        <f t="shared" si="41"/>
        <v>70.450461862802712</v>
      </c>
      <c r="AU232" s="23">
        <f t="shared" si="42"/>
        <v>34915394</v>
      </c>
      <c r="AV232" s="23">
        <f t="shared" si="43"/>
        <v>24763617.904855568</v>
      </c>
      <c r="AW232" s="24">
        <f t="shared" si="44"/>
        <v>70.92464116216351</v>
      </c>
      <c r="AX232" s="23"/>
      <c r="AY232" s="23"/>
      <c r="AZ232" s="24"/>
      <c r="BA232" s="23"/>
      <c r="BB232" s="23"/>
      <c r="BC232" s="24"/>
      <c r="BD232" s="23"/>
      <c r="BE232" s="23"/>
      <c r="BF232" s="24"/>
      <c r="BG232" s="23"/>
      <c r="BH232" s="23"/>
      <c r="BI232" s="24"/>
      <c r="BJ232" s="23"/>
      <c r="BK232" s="23"/>
      <c r="BL232" s="24"/>
      <c r="BM232" s="23"/>
      <c r="BN232" s="23"/>
      <c r="BO232" s="24"/>
      <c r="BP232" s="23"/>
      <c r="BQ232" s="23"/>
      <c r="BR232" s="24"/>
      <c r="BS232" s="23"/>
      <c r="BT232" s="23"/>
      <c r="BU232" s="24"/>
      <c r="BV232" s="23"/>
      <c r="BW232" s="23"/>
      <c r="BX232" s="24"/>
      <c r="BY232" s="23"/>
    </row>
    <row r="233" spans="1:77" x14ac:dyDescent="0.45">
      <c r="A233" s="25" t="s">
        <v>230</v>
      </c>
      <c r="B233" s="30">
        <v>1668792</v>
      </c>
      <c r="C233" s="30">
        <v>1099825.269893876</v>
      </c>
      <c r="D233" s="31">
        <v>65.905473533782285</v>
      </c>
      <c r="E233" s="30">
        <v>4520971</v>
      </c>
      <c r="F233" s="30">
        <v>3100185.4743908136</v>
      </c>
      <c r="G233" s="31">
        <v>68.57344305882107</v>
      </c>
      <c r="H233" s="30">
        <v>3379509</v>
      </c>
      <c r="I233" s="30">
        <v>2304601.764598852</v>
      </c>
      <c r="J233" s="31">
        <v>68.193390359334799</v>
      </c>
      <c r="K233" s="30">
        <v>2891556</v>
      </c>
      <c r="L233" s="30">
        <v>2074083.067540695</v>
      </c>
      <c r="M233" s="31">
        <v>71.728960723592934</v>
      </c>
      <c r="N233" s="30">
        <v>3531282</v>
      </c>
      <c r="O233" s="30">
        <v>2384101.528523718</v>
      </c>
      <c r="P233" s="31">
        <v>67.513767762634586</v>
      </c>
      <c r="Q233" s="30">
        <v>3685542</v>
      </c>
      <c r="R233" s="30">
        <v>2743822.1923257206</v>
      </c>
      <c r="S233" s="31">
        <v>74.448268187575152</v>
      </c>
      <c r="T233" s="30">
        <v>5630245</v>
      </c>
      <c r="U233" s="30">
        <v>3786192.7849147609</v>
      </c>
      <c r="V233" s="31">
        <v>67.24738949929818</v>
      </c>
      <c r="W233" s="30">
        <v>5448873.0000000009</v>
      </c>
      <c r="X233" s="30">
        <v>4057455.0913997791</v>
      </c>
      <c r="Y233" s="31">
        <v>74.464115632714851</v>
      </c>
      <c r="Z233" s="30">
        <v>3279627</v>
      </c>
      <c r="AA233" s="30">
        <v>2396568.5474205241</v>
      </c>
      <c r="AB233" s="31">
        <v>73.074424238504079</v>
      </c>
      <c r="AC233" s="30">
        <v>1928284</v>
      </c>
      <c r="AD233" s="30">
        <v>1308378.5831549745</v>
      </c>
      <c r="AE233" s="31">
        <v>67.851964915695746</v>
      </c>
      <c r="AF233" s="30">
        <v>3434075</v>
      </c>
      <c r="AG233" s="30">
        <v>2446235.7355618747</v>
      </c>
      <c r="AH233" s="31">
        <v>71.234196561282872</v>
      </c>
      <c r="AI233" s="30">
        <v>1159715</v>
      </c>
      <c r="AJ233" s="30">
        <v>778528.56173684075</v>
      </c>
      <c r="AK233" s="31">
        <v>67.131024582491449</v>
      </c>
      <c r="AL233" s="30">
        <v>34036397</v>
      </c>
      <c r="AM233" s="30">
        <v>23946835.72100874</v>
      </c>
      <c r="AN233" s="31">
        <v>70.356553077603195</v>
      </c>
      <c r="AO233" s="23">
        <f t="shared" si="36"/>
        <v>35964681</v>
      </c>
      <c r="AP233" s="23">
        <f t="shared" si="37"/>
        <v>25255214.304163717</v>
      </c>
      <c r="AQ233" s="24">
        <f t="shared" si="38"/>
        <v>70.222266962867579</v>
      </c>
      <c r="AR233" s="23">
        <f t="shared" si="39"/>
        <v>40558471</v>
      </c>
      <c r="AS233" s="23">
        <f t="shared" si="40"/>
        <v>28479978.601462431</v>
      </c>
      <c r="AT233" s="24">
        <f t="shared" si="41"/>
        <v>70.219556850312301</v>
      </c>
      <c r="AU233" s="23">
        <f t="shared" si="42"/>
        <v>34928226</v>
      </c>
      <c r="AV233" s="23">
        <f t="shared" si="43"/>
        <v>24693785.816547669</v>
      </c>
      <c r="AW233" s="24">
        <f t="shared" si="44"/>
        <v>70.698654482330909</v>
      </c>
      <c r="AX233" s="23"/>
      <c r="AY233" s="23"/>
      <c r="AZ233" s="24"/>
      <c r="BA233" s="23"/>
      <c r="BB233" s="23"/>
      <c r="BC233" s="24"/>
      <c r="BD233" s="23"/>
      <c r="BE233" s="23"/>
      <c r="BF233" s="24"/>
      <c r="BG233" s="23"/>
      <c r="BH233" s="23"/>
      <c r="BI233" s="24"/>
      <c r="BJ233" s="23"/>
      <c r="BK233" s="23"/>
      <c r="BL233" s="24"/>
      <c r="BM233" s="23"/>
      <c r="BN233" s="23"/>
      <c r="BO233" s="24"/>
      <c r="BP233" s="23"/>
      <c r="BQ233" s="23"/>
      <c r="BR233" s="24"/>
      <c r="BS233" s="23"/>
      <c r="BT233" s="23"/>
      <c r="BU233" s="24"/>
      <c r="BV233" s="23"/>
      <c r="BW233" s="23"/>
      <c r="BX233" s="24"/>
      <c r="BY233" s="23"/>
    </row>
    <row r="234" spans="1:77" x14ac:dyDescent="0.45">
      <c r="A234" s="25" t="s">
        <v>231</v>
      </c>
      <c r="B234" s="30">
        <v>1667965</v>
      </c>
      <c r="C234" s="30">
        <v>1082898.5530686197</v>
      </c>
      <c r="D234" s="31">
        <v>64.923337903890044</v>
      </c>
      <c r="E234" s="30">
        <v>4519285</v>
      </c>
      <c r="F234" s="30">
        <v>3116689.2813702477</v>
      </c>
      <c r="G234" s="31">
        <v>68.964211847012251</v>
      </c>
      <c r="H234" s="30">
        <v>3378954</v>
      </c>
      <c r="I234" s="30">
        <v>2299780.6903147222</v>
      </c>
      <c r="J234" s="31">
        <v>68.061911772540327</v>
      </c>
      <c r="K234" s="30">
        <v>2890914</v>
      </c>
      <c r="L234" s="30">
        <v>2074107.1442108443</v>
      </c>
      <c r="M234" s="31">
        <v>71.745722778707503</v>
      </c>
      <c r="N234" s="30">
        <v>3531242</v>
      </c>
      <c r="O234" s="30">
        <v>2403030.9120972049</v>
      </c>
      <c r="P234" s="31">
        <v>68.050587076649094</v>
      </c>
      <c r="Q234" s="30">
        <v>3684593.9999999995</v>
      </c>
      <c r="R234" s="30">
        <v>2740086.0241854154</v>
      </c>
      <c r="S234" s="31">
        <v>74.366023072974002</v>
      </c>
      <c r="T234" s="30">
        <v>5633697</v>
      </c>
      <c r="U234" s="30">
        <v>3775167.7844180986</v>
      </c>
      <c r="V234" s="31">
        <v>67.010486797889541</v>
      </c>
      <c r="W234" s="30">
        <v>5448174.9999999991</v>
      </c>
      <c r="X234" s="30">
        <v>4065808.2924033962</v>
      </c>
      <c r="Y234" s="31">
        <v>74.626976784031299</v>
      </c>
      <c r="Z234" s="30">
        <v>3278909</v>
      </c>
      <c r="AA234" s="30">
        <v>2400730.3971740883</v>
      </c>
      <c r="AB234" s="31">
        <v>73.217353612865992</v>
      </c>
      <c r="AC234" s="30">
        <v>1927444</v>
      </c>
      <c r="AD234" s="30">
        <v>1297363.6947761835</v>
      </c>
      <c r="AE234" s="31">
        <v>67.3100590614401</v>
      </c>
      <c r="AF234" s="30">
        <v>3432822</v>
      </c>
      <c r="AG234" s="30">
        <v>2430420.7306015599</v>
      </c>
      <c r="AH234" s="31">
        <v>70.799497632022863</v>
      </c>
      <c r="AI234" s="30">
        <v>1159579</v>
      </c>
      <c r="AJ234" s="30">
        <v>780626.36052437371</v>
      </c>
      <c r="AK234" s="31">
        <v>67.31980835496104</v>
      </c>
      <c r="AL234" s="30">
        <v>34033735</v>
      </c>
      <c r="AM234" s="30">
        <v>23958299.079242636</v>
      </c>
      <c r="AN234" s="31">
        <v>70.395738461390252</v>
      </c>
      <c r="AO234" s="23">
        <f t="shared" si="36"/>
        <v>35961179</v>
      </c>
      <c r="AP234" s="23">
        <f t="shared" si="37"/>
        <v>25255662.77401882</v>
      </c>
      <c r="AQ234" s="24">
        <f t="shared" si="38"/>
        <v>70.230352497672058</v>
      </c>
      <c r="AR234" s="23">
        <f t="shared" si="39"/>
        <v>40553580</v>
      </c>
      <c r="AS234" s="23">
        <f t="shared" si="40"/>
        <v>28466709.865144756</v>
      </c>
      <c r="AT234" s="24">
        <f t="shared" si="41"/>
        <v>70.195306715571732</v>
      </c>
      <c r="AU234" s="23">
        <f t="shared" si="42"/>
        <v>34919883</v>
      </c>
      <c r="AV234" s="23">
        <f t="shared" si="43"/>
        <v>24691542.080726657</v>
      </c>
      <c r="AW234" s="24">
        <f t="shared" si="44"/>
        <v>70.709120304689037</v>
      </c>
      <c r="AX234" s="23"/>
      <c r="AY234" s="23"/>
      <c r="AZ234" s="24"/>
      <c r="BA234" s="23"/>
      <c r="BB234" s="23"/>
      <c r="BC234" s="24"/>
      <c r="BD234" s="23"/>
      <c r="BE234" s="23"/>
      <c r="BF234" s="24"/>
      <c r="BG234" s="23"/>
      <c r="BH234" s="23"/>
      <c r="BI234" s="24"/>
      <c r="BJ234" s="23"/>
      <c r="BK234" s="23"/>
      <c r="BL234" s="24"/>
      <c r="BM234" s="23"/>
      <c r="BN234" s="23"/>
      <c r="BO234" s="24"/>
      <c r="BP234" s="23"/>
      <c r="BQ234" s="23"/>
      <c r="BR234" s="24"/>
      <c r="BS234" s="23"/>
      <c r="BT234" s="23"/>
      <c r="BU234" s="24"/>
      <c r="BV234" s="23"/>
      <c r="BW234" s="23"/>
      <c r="BX234" s="24"/>
      <c r="BY234" s="23"/>
    </row>
    <row r="235" spans="1:77" x14ac:dyDescent="0.45">
      <c r="A235" s="25" t="s">
        <v>232</v>
      </c>
      <c r="B235" s="30">
        <v>1667124</v>
      </c>
      <c r="C235" s="30">
        <v>1078585.7134146686</v>
      </c>
      <c r="D235" s="31">
        <v>64.697389841107722</v>
      </c>
      <c r="E235" s="30">
        <v>4517476</v>
      </c>
      <c r="F235" s="30">
        <v>3105923.6099943565</v>
      </c>
      <c r="G235" s="31">
        <v>68.753516565320027</v>
      </c>
      <c r="H235" s="30">
        <v>3378239</v>
      </c>
      <c r="I235" s="30">
        <v>2292436.1809198232</v>
      </c>
      <c r="J235" s="31">
        <v>67.858910542440114</v>
      </c>
      <c r="K235" s="30">
        <v>2890361</v>
      </c>
      <c r="L235" s="30">
        <v>2061924.0751429731</v>
      </c>
      <c r="M235" s="31">
        <v>71.33794273943542</v>
      </c>
      <c r="N235" s="30">
        <v>3530835</v>
      </c>
      <c r="O235" s="30">
        <v>2402785.8657239079</v>
      </c>
      <c r="P235" s="31">
        <v>68.051491098391963</v>
      </c>
      <c r="Q235" s="30">
        <v>3683622</v>
      </c>
      <c r="R235" s="30">
        <v>2729881.5843295935</v>
      </c>
      <c r="S235" s="31">
        <v>74.108624183740716</v>
      </c>
      <c r="T235" s="30">
        <v>5636848</v>
      </c>
      <c r="U235" s="30">
        <v>3773853.6855960637</v>
      </c>
      <c r="V235" s="31">
        <v>66.949715259238204</v>
      </c>
      <c r="W235" s="30">
        <v>5447297</v>
      </c>
      <c r="X235" s="30">
        <v>4041634.7739235396</v>
      </c>
      <c r="Y235" s="31">
        <v>74.195234332248447</v>
      </c>
      <c r="Z235" s="30">
        <v>3277988</v>
      </c>
      <c r="AA235" s="30">
        <v>2420151.8456915552</v>
      </c>
      <c r="AB235" s="31">
        <v>73.830405898116624</v>
      </c>
      <c r="AC235" s="30">
        <v>1926652.0000000005</v>
      </c>
      <c r="AD235" s="30">
        <v>1300188.8468563575</v>
      </c>
      <c r="AE235" s="31">
        <v>67.484363904657258</v>
      </c>
      <c r="AF235" s="30">
        <v>3431792.0000000005</v>
      </c>
      <c r="AG235" s="30">
        <v>2438220.0075534442</v>
      </c>
      <c r="AH235" s="31">
        <v>71.048012453943713</v>
      </c>
      <c r="AI235" s="30">
        <v>1159551.0000000002</v>
      </c>
      <c r="AJ235" s="30">
        <v>780579.85940809397</v>
      </c>
      <c r="AK235" s="31">
        <v>67.317423675896435</v>
      </c>
      <c r="AL235" s="30">
        <v>34029790</v>
      </c>
      <c r="AM235" s="30">
        <v>23907177.334736481</v>
      </c>
      <c r="AN235" s="31">
        <v>70.25367283999249</v>
      </c>
      <c r="AO235" s="23">
        <f t="shared" si="36"/>
        <v>35956442</v>
      </c>
      <c r="AP235" s="23">
        <f t="shared" si="37"/>
        <v>25207366.181592837</v>
      </c>
      <c r="AQ235" s="24">
        <f t="shared" si="38"/>
        <v>70.105285115787694</v>
      </c>
      <c r="AR235" s="23">
        <f t="shared" si="39"/>
        <v>40547785</v>
      </c>
      <c r="AS235" s="23">
        <f t="shared" si="40"/>
        <v>28426166.048554376</v>
      </c>
      <c r="AT235" s="24">
        <f t="shared" si="41"/>
        <v>70.105348660979573</v>
      </c>
      <c r="AU235" s="23">
        <f t="shared" si="42"/>
        <v>34910937</v>
      </c>
      <c r="AV235" s="23">
        <f t="shared" si="43"/>
        <v>24652312.362958312</v>
      </c>
      <c r="AW235" s="24">
        <f t="shared" si="44"/>
        <v>70.614868810190671</v>
      </c>
      <c r="AX235" s="23"/>
      <c r="AY235" s="23"/>
      <c r="AZ235" s="24"/>
      <c r="BA235" s="23"/>
      <c r="BB235" s="23"/>
      <c r="BC235" s="24"/>
      <c r="BD235" s="23"/>
      <c r="BE235" s="23"/>
      <c r="BF235" s="24"/>
      <c r="BG235" s="23"/>
      <c r="BH235" s="23"/>
      <c r="BI235" s="24"/>
      <c r="BJ235" s="23"/>
      <c r="BK235" s="23"/>
      <c r="BL235" s="24"/>
      <c r="BM235" s="23"/>
      <c r="BN235" s="23"/>
      <c r="BO235" s="24"/>
      <c r="BP235" s="23"/>
      <c r="BQ235" s="23"/>
      <c r="BR235" s="24"/>
      <c r="BS235" s="23"/>
      <c r="BT235" s="23"/>
      <c r="BU235" s="24"/>
      <c r="BV235" s="23"/>
      <c r="BW235" s="23"/>
      <c r="BX235" s="24"/>
      <c r="BY235" s="23"/>
    </row>
    <row r="236" spans="1:77" x14ac:dyDescent="0.45">
      <c r="A236" s="25" t="s">
        <v>233</v>
      </c>
      <c r="B236" s="30">
        <v>1666085</v>
      </c>
      <c r="C236" s="30">
        <v>1081243.4825136391</v>
      </c>
      <c r="D236" s="31">
        <v>64.897258093893115</v>
      </c>
      <c r="E236" s="30">
        <v>4515553</v>
      </c>
      <c r="F236" s="30">
        <v>3111943.130608351</v>
      </c>
      <c r="G236" s="31">
        <v>68.916102426620867</v>
      </c>
      <c r="H236" s="30">
        <v>3377662</v>
      </c>
      <c r="I236" s="30">
        <v>2284446.240479507</v>
      </c>
      <c r="J236" s="31">
        <v>67.633950362099796</v>
      </c>
      <c r="K236" s="30">
        <v>2889809</v>
      </c>
      <c r="L236" s="30">
        <v>2061613.6923509873</v>
      </c>
      <c r="M236" s="31">
        <v>71.340828835088658</v>
      </c>
      <c r="N236" s="30">
        <v>3530475</v>
      </c>
      <c r="O236" s="30">
        <v>2388522.8956576744</v>
      </c>
      <c r="P236" s="31">
        <v>67.654434478580768</v>
      </c>
      <c r="Q236" s="30">
        <v>3682787</v>
      </c>
      <c r="R236" s="30">
        <v>2727883.1677449662</v>
      </c>
      <c r="S236" s="31">
        <v>74.071163163793244</v>
      </c>
      <c r="T236" s="30">
        <v>5640101</v>
      </c>
      <c r="U236" s="30">
        <v>3793578.5559109543</v>
      </c>
      <c r="V236" s="31">
        <v>67.260826639646254</v>
      </c>
      <c r="W236" s="30">
        <v>5446597.0000000009</v>
      </c>
      <c r="X236" s="30">
        <v>4042854.7096519135</v>
      </c>
      <c r="Y236" s="31">
        <v>74.227168076725945</v>
      </c>
      <c r="Z236" s="30">
        <v>3277353</v>
      </c>
      <c r="AA236" s="30">
        <v>2419291.0223083817</v>
      </c>
      <c r="AB236" s="31">
        <v>73.818445016706519</v>
      </c>
      <c r="AC236" s="30">
        <v>1925823.9999999995</v>
      </c>
      <c r="AD236" s="30">
        <v>1304372.5727947822</v>
      </c>
      <c r="AE236" s="31">
        <v>67.730621946490572</v>
      </c>
      <c r="AF236" s="30">
        <v>3430507</v>
      </c>
      <c r="AG236" s="30">
        <v>2437575.0496394904</v>
      </c>
      <c r="AH236" s="31">
        <v>71.055824973961293</v>
      </c>
      <c r="AI236" s="30">
        <v>1159440</v>
      </c>
      <c r="AJ236" s="30">
        <v>784621.49202173832</v>
      </c>
      <c r="AK236" s="31">
        <v>67.672453255169586</v>
      </c>
      <c r="AL236" s="30">
        <v>34026422</v>
      </c>
      <c r="AM236" s="30">
        <v>23911376.897226371</v>
      </c>
      <c r="AN236" s="31">
        <v>70.272968745366086</v>
      </c>
      <c r="AO236" s="23">
        <f t="shared" si="36"/>
        <v>35952246</v>
      </c>
      <c r="AP236" s="23">
        <f t="shared" si="37"/>
        <v>25215749.470021155</v>
      </c>
      <c r="AQ236" s="24">
        <f t="shared" si="38"/>
        <v>70.13678497310336</v>
      </c>
      <c r="AR236" s="23">
        <f t="shared" si="39"/>
        <v>40542193</v>
      </c>
      <c r="AS236" s="23">
        <f t="shared" si="40"/>
        <v>28437946.011682384</v>
      </c>
      <c r="AT236" s="24">
        <f t="shared" si="41"/>
        <v>70.144074376248923</v>
      </c>
      <c r="AU236" s="23">
        <f t="shared" si="42"/>
        <v>34902092</v>
      </c>
      <c r="AV236" s="23">
        <f t="shared" si="43"/>
        <v>24644367.455771431</v>
      </c>
      <c r="AW236" s="24">
        <f t="shared" si="44"/>
        <v>70.610000843993632</v>
      </c>
      <c r="AX236" s="23"/>
      <c r="AY236" s="23"/>
      <c r="AZ236" s="24"/>
      <c r="BA236" s="23"/>
      <c r="BB236" s="23"/>
      <c r="BC236" s="24"/>
      <c r="BD236" s="23"/>
      <c r="BE236" s="23"/>
      <c r="BF236" s="24"/>
      <c r="BG236" s="23"/>
      <c r="BH236" s="23"/>
      <c r="BI236" s="24"/>
      <c r="BJ236" s="23"/>
      <c r="BK236" s="23"/>
      <c r="BL236" s="24"/>
      <c r="BM236" s="23"/>
      <c r="BN236" s="23"/>
      <c r="BO236" s="24"/>
      <c r="BP236" s="23"/>
      <c r="BQ236" s="23"/>
      <c r="BR236" s="24"/>
      <c r="BS236" s="23"/>
      <c r="BT236" s="23"/>
      <c r="BU236" s="24"/>
      <c r="BV236" s="23"/>
      <c r="BW236" s="23"/>
      <c r="BX236" s="24"/>
      <c r="BY236" s="23"/>
    </row>
    <row r="237" spans="1:77" x14ac:dyDescent="0.45">
      <c r="A237" s="25" t="s">
        <v>234</v>
      </c>
      <c r="B237" s="30">
        <v>1665391</v>
      </c>
      <c r="C237" s="30">
        <v>1082056.5343411514</v>
      </c>
      <c r="D237" s="31">
        <v>64.973122488421723</v>
      </c>
      <c r="E237" s="30">
        <v>4513894</v>
      </c>
      <c r="F237" s="30">
        <v>3106620.1573158717</v>
      </c>
      <c r="G237" s="31">
        <v>68.82350709422667</v>
      </c>
      <c r="H237" s="30">
        <v>3377053</v>
      </c>
      <c r="I237" s="30">
        <v>2284606.6564194886</v>
      </c>
      <c r="J237" s="31">
        <v>67.650897288834031</v>
      </c>
      <c r="K237" s="30">
        <v>2889103</v>
      </c>
      <c r="L237" s="30">
        <v>2055595.3408808352</v>
      </c>
      <c r="M237" s="31">
        <v>71.149950032270752</v>
      </c>
      <c r="N237" s="30">
        <v>3530282</v>
      </c>
      <c r="O237" s="30">
        <v>2383276.9889874668</v>
      </c>
      <c r="P237" s="31">
        <v>67.509535753445945</v>
      </c>
      <c r="Q237" s="30">
        <v>3681832</v>
      </c>
      <c r="R237" s="30">
        <v>2733709.752440643</v>
      </c>
      <c r="S237" s="31">
        <v>74.248628194894366</v>
      </c>
      <c r="T237" s="30">
        <v>5643625</v>
      </c>
      <c r="U237" s="30">
        <v>3785705.6192903137</v>
      </c>
      <c r="V237" s="31">
        <v>67.079326129753724</v>
      </c>
      <c r="W237" s="30">
        <v>5445928</v>
      </c>
      <c r="X237" s="30">
        <v>4051418.0140260831</v>
      </c>
      <c r="Y237" s="31">
        <v>74.39352878014698</v>
      </c>
      <c r="Z237" s="30">
        <v>3276531</v>
      </c>
      <c r="AA237" s="30">
        <v>2421277.291815659</v>
      </c>
      <c r="AB237" s="31">
        <v>73.897585336920642</v>
      </c>
      <c r="AC237" s="30">
        <v>1924981</v>
      </c>
      <c r="AD237" s="30">
        <v>1313590.0520558388</v>
      </c>
      <c r="AE237" s="31">
        <v>68.239117791595802</v>
      </c>
      <c r="AF237" s="30">
        <v>3429363.9999999991</v>
      </c>
      <c r="AG237" s="30">
        <v>2431377.333188843</v>
      </c>
      <c r="AH237" s="31">
        <v>70.898782782721341</v>
      </c>
      <c r="AI237" s="30">
        <v>1159368</v>
      </c>
      <c r="AJ237" s="30">
        <v>785616.05919182859</v>
      </c>
      <c r="AK237" s="31">
        <v>67.762441191392952</v>
      </c>
      <c r="AL237" s="30">
        <v>34023639</v>
      </c>
      <c r="AM237" s="30">
        <v>23904266.355517514</v>
      </c>
      <c r="AN237" s="31">
        <v>70.257817970375001</v>
      </c>
      <c r="AO237" s="23">
        <f t="shared" si="36"/>
        <v>35948620</v>
      </c>
      <c r="AP237" s="23">
        <f t="shared" si="37"/>
        <v>25217856.407573353</v>
      </c>
      <c r="AQ237" s="24">
        <f t="shared" si="38"/>
        <v>70.149720371945719</v>
      </c>
      <c r="AR237" s="23">
        <f t="shared" si="39"/>
        <v>40537352</v>
      </c>
      <c r="AS237" s="23">
        <f t="shared" si="40"/>
        <v>28434849.799954023</v>
      </c>
      <c r="AT237" s="24">
        <f t="shared" si="41"/>
        <v>70.144813109534198</v>
      </c>
      <c r="AU237" s="23">
        <f t="shared" si="42"/>
        <v>34893727</v>
      </c>
      <c r="AV237" s="23">
        <f t="shared" si="43"/>
        <v>24649144.180663709</v>
      </c>
      <c r="AW237" s="24">
        <f t="shared" si="44"/>
        <v>70.640617382785479</v>
      </c>
      <c r="AX237" s="23"/>
      <c r="AY237" s="23"/>
      <c r="AZ237" s="24"/>
      <c r="BA237" s="23"/>
      <c r="BB237" s="23"/>
      <c r="BC237" s="24"/>
      <c r="BD237" s="23"/>
      <c r="BE237" s="23"/>
      <c r="BF237" s="24"/>
      <c r="BG237" s="23"/>
      <c r="BH237" s="23"/>
      <c r="BI237" s="24"/>
      <c r="BJ237" s="23"/>
      <c r="BK237" s="23"/>
      <c r="BL237" s="24"/>
      <c r="BM237" s="23"/>
      <c r="BN237" s="23"/>
      <c r="BO237" s="24"/>
      <c r="BP237" s="23"/>
      <c r="BQ237" s="23"/>
      <c r="BR237" s="24"/>
      <c r="BS237" s="23"/>
      <c r="BT237" s="23"/>
      <c r="BU237" s="24"/>
      <c r="BV237" s="23"/>
      <c r="BW237" s="23"/>
      <c r="BX237" s="24"/>
      <c r="BY237" s="23"/>
    </row>
    <row r="238" spans="1:77" x14ac:dyDescent="0.45">
      <c r="A238" s="25" t="s">
        <v>235</v>
      </c>
      <c r="B238" s="30">
        <v>1664416.0000000005</v>
      </c>
      <c r="C238" s="30">
        <v>1101331.0934336083</v>
      </c>
      <c r="D238" s="31">
        <v>66.16922052140859</v>
      </c>
      <c r="E238" s="30">
        <v>4512123</v>
      </c>
      <c r="F238" s="30">
        <v>3101736.069965017</v>
      </c>
      <c r="G238" s="31">
        <v>68.742276528477106</v>
      </c>
      <c r="H238" s="30">
        <v>3376380.0000000009</v>
      </c>
      <c r="I238" s="30">
        <v>2296073.7248568106</v>
      </c>
      <c r="J238" s="31">
        <v>68.004007986565782</v>
      </c>
      <c r="K238" s="30">
        <v>2888581.0000000009</v>
      </c>
      <c r="L238" s="30">
        <v>2059221.4559155819</v>
      </c>
      <c r="M238" s="31">
        <v>71.288340396740864</v>
      </c>
      <c r="N238" s="30">
        <v>3530006</v>
      </c>
      <c r="O238" s="30">
        <v>2394871.0200975128</v>
      </c>
      <c r="P238" s="31">
        <v>67.843256359833745</v>
      </c>
      <c r="Q238" s="30">
        <v>3680939.0000000005</v>
      </c>
      <c r="R238" s="30">
        <v>2742464.8382931221</v>
      </c>
      <c r="S238" s="31">
        <v>74.504490248089454</v>
      </c>
      <c r="T238" s="30">
        <v>5646694.0000000019</v>
      </c>
      <c r="U238" s="30">
        <v>3767773.0618145773</v>
      </c>
      <c r="V238" s="31">
        <v>66.725292034853965</v>
      </c>
      <c r="W238" s="30">
        <v>5445205.0000000009</v>
      </c>
      <c r="X238" s="30">
        <v>4039382.1208172729</v>
      </c>
      <c r="Y238" s="31">
        <v>74.182370008425252</v>
      </c>
      <c r="Z238" s="30">
        <v>3275739.0000000005</v>
      </c>
      <c r="AA238" s="30">
        <v>2424797.2012599362</v>
      </c>
      <c r="AB238" s="31">
        <v>74.022906014793477</v>
      </c>
      <c r="AC238" s="30">
        <v>1924209.0000000002</v>
      </c>
      <c r="AD238" s="30">
        <v>1320397.8682873161</v>
      </c>
      <c r="AE238" s="31">
        <v>68.620293756411911</v>
      </c>
      <c r="AF238" s="30">
        <v>3428226.0000000005</v>
      </c>
      <c r="AG238" s="30">
        <v>2429032.6345026055</v>
      </c>
      <c r="AH238" s="31">
        <v>70.853923705806011</v>
      </c>
      <c r="AI238" s="30">
        <v>1159232</v>
      </c>
      <c r="AJ238" s="30">
        <v>783626.77328417124</v>
      </c>
      <c r="AK238" s="31">
        <v>67.598787238807347</v>
      </c>
      <c r="AL238" s="30">
        <v>34020083</v>
      </c>
      <c r="AM238" s="30">
        <v>23927650.586453438</v>
      </c>
      <c r="AN238" s="31">
        <v>70.333898322509782</v>
      </c>
      <c r="AO238" s="23">
        <f t="shared" si="36"/>
        <v>35944292</v>
      </c>
      <c r="AP238" s="23">
        <f t="shared" si="37"/>
        <v>25248048.454740755</v>
      </c>
      <c r="AQ238" s="24">
        <f t="shared" si="38"/>
        <v>70.242163775936262</v>
      </c>
      <c r="AR238" s="23">
        <f t="shared" si="39"/>
        <v>40531750</v>
      </c>
      <c r="AS238" s="23">
        <f t="shared" si="40"/>
        <v>28460707.862527531</v>
      </c>
      <c r="AT238" s="24">
        <f t="shared" si="41"/>
        <v>70.218305063382488</v>
      </c>
      <c r="AU238" s="23">
        <f t="shared" si="42"/>
        <v>34885056</v>
      </c>
      <c r="AV238" s="23">
        <f t="shared" si="43"/>
        <v>24692934.800712954</v>
      </c>
      <c r="AW238" s="24">
        <f t="shared" si="44"/>
        <v>70.783704061455296</v>
      </c>
      <c r="AX238" s="23"/>
      <c r="AY238" s="23"/>
      <c r="AZ238" s="24"/>
      <c r="BA238" s="23"/>
      <c r="BB238" s="23"/>
      <c r="BC238" s="24"/>
      <c r="BD238" s="23"/>
      <c r="BE238" s="23"/>
      <c r="BF238" s="24"/>
      <c r="BG238" s="23"/>
      <c r="BH238" s="23"/>
      <c r="BI238" s="24"/>
      <c r="BJ238" s="23"/>
      <c r="BK238" s="23"/>
      <c r="BL238" s="24"/>
      <c r="BM238" s="23"/>
      <c r="BN238" s="23"/>
      <c r="BO238" s="24"/>
      <c r="BP238" s="23"/>
      <c r="BQ238" s="23"/>
      <c r="BR238" s="24"/>
      <c r="BS238" s="23"/>
      <c r="BT238" s="23"/>
      <c r="BU238" s="24"/>
      <c r="BV238" s="23"/>
      <c r="BW238" s="23"/>
      <c r="BX238" s="24"/>
      <c r="BY238" s="23"/>
    </row>
    <row r="239" spans="1:77" x14ac:dyDescent="0.45">
      <c r="A239" s="25" t="s">
        <v>236</v>
      </c>
      <c r="B239" s="30">
        <v>1663572</v>
      </c>
      <c r="C239" s="30">
        <v>1106349.5908925352</v>
      </c>
      <c r="D239" s="31">
        <v>66.504460936619225</v>
      </c>
      <c r="E239" s="30">
        <v>4510376</v>
      </c>
      <c r="F239" s="30">
        <v>3082970.2701031156</v>
      </c>
      <c r="G239" s="31">
        <v>68.35284397804341</v>
      </c>
      <c r="H239" s="30">
        <v>3375610</v>
      </c>
      <c r="I239" s="30">
        <v>2305065.2918754239</v>
      </c>
      <c r="J239" s="31">
        <v>68.285888828253974</v>
      </c>
      <c r="K239" s="30">
        <v>2888095</v>
      </c>
      <c r="L239" s="30">
        <v>2051855.1381912814</v>
      </c>
      <c r="M239" s="31">
        <v>71.045278572598249</v>
      </c>
      <c r="N239" s="30">
        <v>3529753.9999999995</v>
      </c>
      <c r="O239" s="30">
        <v>2405198.2559657516</v>
      </c>
      <c r="P239" s="31">
        <v>68.14067654476068</v>
      </c>
      <c r="Q239" s="30">
        <v>3679909</v>
      </c>
      <c r="R239" s="30">
        <v>2745343.4599288488</v>
      </c>
      <c r="S239" s="31">
        <v>74.603569271111013</v>
      </c>
      <c r="T239" s="30">
        <v>5650094</v>
      </c>
      <c r="U239" s="30">
        <v>3771488.7031675135</v>
      </c>
      <c r="V239" s="31">
        <v>66.75090189946421</v>
      </c>
      <c r="W239" s="30">
        <v>5444553</v>
      </c>
      <c r="X239" s="30">
        <v>4050641.9533229508</v>
      </c>
      <c r="Y239" s="31">
        <v>74.398062675171872</v>
      </c>
      <c r="Z239" s="30">
        <v>3275002</v>
      </c>
      <c r="AA239" s="30">
        <v>2411367.5176276723</v>
      </c>
      <c r="AB239" s="31">
        <v>73.629497558403699</v>
      </c>
      <c r="AC239" s="30">
        <v>1923339.0000000002</v>
      </c>
      <c r="AD239" s="30">
        <v>1314041.8328916123</v>
      </c>
      <c r="AE239" s="31">
        <v>68.320864542943923</v>
      </c>
      <c r="AF239" s="30">
        <v>3427064</v>
      </c>
      <c r="AG239" s="30">
        <v>2432346.6333849356</v>
      </c>
      <c r="AH239" s="31">
        <v>70.974648660921872</v>
      </c>
      <c r="AI239" s="30">
        <v>1159219</v>
      </c>
      <c r="AJ239" s="30">
        <v>789207.10747534153</v>
      </c>
      <c r="AK239" s="31">
        <v>68.080932720680181</v>
      </c>
      <c r="AL239" s="30">
        <v>34016965</v>
      </c>
      <c r="AM239" s="30">
        <v>23930280.181075096</v>
      </c>
      <c r="AN239" s="31">
        <v>70.348075382607163</v>
      </c>
      <c r="AO239" s="23">
        <f t="shared" si="36"/>
        <v>35940304</v>
      </c>
      <c r="AP239" s="23">
        <f t="shared" si="37"/>
        <v>25244322.013966709</v>
      </c>
      <c r="AQ239" s="24">
        <f t="shared" si="38"/>
        <v>70.239589553740871</v>
      </c>
      <c r="AR239" s="23">
        <f t="shared" si="39"/>
        <v>40526587</v>
      </c>
      <c r="AS239" s="23">
        <f t="shared" si="40"/>
        <v>28465875.754826985</v>
      </c>
      <c r="AT239" s="24">
        <f t="shared" si="41"/>
        <v>70.240002581088277</v>
      </c>
      <c r="AU239" s="23">
        <f t="shared" si="42"/>
        <v>34876493</v>
      </c>
      <c r="AV239" s="23">
        <f t="shared" si="43"/>
        <v>24694387.051659472</v>
      </c>
      <c r="AW239" s="24">
        <f t="shared" si="44"/>
        <v>70.80524710916167</v>
      </c>
      <c r="AX239" s="23"/>
      <c r="AY239" s="23"/>
      <c r="AZ239" s="24"/>
      <c r="BA239" s="23"/>
      <c r="BB239" s="23"/>
      <c r="BC239" s="24"/>
      <c r="BD239" s="23"/>
      <c r="BE239" s="23"/>
      <c r="BF239" s="24"/>
      <c r="BG239" s="23"/>
      <c r="BH239" s="23"/>
      <c r="BI239" s="24"/>
      <c r="BJ239" s="23"/>
      <c r="BK239" s="23"/>
      <c r="BL239" s="24"/>
      <c r="BM239" s="23"/>
      <c r="BN239" s="23"/>
      <c r="BO239" s="24"/>
      <c r="BP239" s="23"/>
      <c r="BQ239" s="23"/>
      <c r="BR239" s="24"/>
      <c r="BS239" s="23"/>
      <c r="BT239" s="23"/>
      <c r="BU239" s="24"/>
      <c r="BV239" s="23"/>
      <c r="BW239" s="23"/>
      <c r="BX239" s="24"/>
      <c r="BY239" s="23"/>
    </row>
    <row r="240" spans="1:77" x14ac:dyDescent="0.45">
      <c r="A240" s="25" t="s">
        <v>237</v>
      </c>
      <c r="B240" s="30">
        <v>1662689</v>
      </c>
      <c r="C240" s="30">
        <v>1104699.3081158064</v>
      </c>
      <c r="D240" s="31">
        <v>66.440525444975364</v>
      </c>
      <c r="E240" s="30">
        <v>4508682</v>
      </c>
      <c r="F240" s="30">
        <v>3061782.5282229315</v>
      </c>
      <c r="G240" s="31">
        <v>67.908593425372018</v>
      </c>
      <c r="H240" s="30">
        <v>3375099</v>
      </c>
      <c r="I240" s="30">
        <v>2324215.7887870213</v>
      </c>
      <c r="J240" s="31">
        <v>68.863633001195566</v>
      </c>
      <c r="K240" s="30">
        <v>2887482</v>
      </c>
      <c r="L240" s="30">
        <v>2063661.2352084746</v>
      </c>
      <c r="M240" s="31">
        <v>71.469232889018002</v>
      </c>
      <c r="N240" s="30">
        <v>3529391</v>
      </c>
      <c r="O240" s="30">
        <v>2416012.421171179</v>
      </c>
      <c r="P240" s="31">
        <v>68.454088004734501</v>
      </c>
      <c r="Q240" s="30">
        <v>3679215</v>
      </c>
      <c r="R240" s="30">
        <v>2739094.829842119</v>
      </c>
      <c r="S240" s="31">
        <v>74.447805573800906</v>
      </c>
      <c r="T240" s="30">
        <v>5653303</v>
      </c>
      <c r="U240" s="30">
        <v>3777551.4437337727</v>
      </c>
      <c r="V240" s="31">
        <v>66.820254349249851</v>
      </c>
      <c r="W240" s="30">
        <v>5443813.9999999991</v>
      </c>
      <c r="X240" s="30">
        <v>4069205.6691242144</v>
      </c>
      <c r="Y240" s="31">
        <v>74.749167938585245</v>
      </c>
      <c r="Z240" s="30">
        <v>3274244.9999999995</v>
      </c>
      <c r="AA240" s="30">
        <v>2397062.2602053834</v>
      </c>
      <c r="AB240" s="31">
        <v>73.209618101436632</v>
      </c>
      <c r="AC240" s="30">
        <v>1922567</v>
      </c>
      <c r="AD240" s="30">
        <v>1311132.1683223951</v>
      </c>
      <c r="AE240" s="31">
        <v>68.196955857579738</v>
      </c>
      <c r="AF240" s="30">
        <v>3425834</v>
      </c>
      <c r="AG240" s="30">
        <v>2442748.143563027</v>
      </c>
      <c r="AH240" s="31">
        <v>71.303750957081604</v>
      </c>
      <c r="AI240" s="30">
        <v>1159118</v>
      </c>
      <c r="AJ240" s="30">
        <v>784602.57130386285</v>
      </c>
      <c r="AK240" s="31">
        <v>67.689620151172079</v>
      </c>
      <c r="AL240" s="30">
        <v>34013920</v>
      </c>
      <c r="AM240" s="30">
        <v>23953285.484410901</v>
      </c>
      <c r="AN240" s="31">
        <v>70.422008061437495</v>
      </c>
      <c r="AO240" s="23">
        <f t="shared" si="36"/>
        <v>35936487</v>
      </c>
      <c r="AP240" s="23">
        <f t="shared" si="37"/>
        <v>25264417.652733296</v>
      </c>
      <c r="AQ240" s="24">
        <f t="shared" si="38"/>
        <v>70.302969938973987</v>
      </c>
      <c r="AR240" s="23">
        <f t="shared" si="39"/>
        <v>40521439</v>
      </c>
      <c r="AS240" s="23">
        <f t="shared" si="40"/>
        <v>28491768.367600188</v>
      </c>
      <c r="AT240" s="24">
        <f t="shared" si="41"/>
        <v>70.312824694108684</v>
      </c>
      <c r="AU240" s="23">
        <f t="shared" si="42"/>
        <v>34868136</v>
      </c>
      <c r="AV240" s="23">
        <f t="shared" si="43"/>
        <v>24714216.923866414</v>
      </c>
      <c r="AW240" s="24">
        <f t="shared" si="44"/>
        <v>70.879088356964118</v>
      </c>
      <c r="AX240" s="23"/>
      <c r="AY240" s="23"/>
      <c r="AZ240" s="24"/>
      <c r="BA240" s="23"/>
      <c r="BB240" s="23"/>
      <c r="BC240" s="24"/>
      <c r="BD240" s="23"/>
      <c r="BE240" s="23"/>
      <c r="BF240" s="24"/>
      <c r="BG240" s="23"/>
      <c r="BH240" s="23"/>
      <c r="BI240" s="24"/>
      <c r="BJ240" s="23"/>
      <c r="BK240" s="23"/>
      <c r="BL240" s="24"/>
      <c r="BM240" s="23"/>
      <c r="BN240" s="23"/>
      <c r="BO240" s="24"/>
      <c r="BP240" s="23"/>
      <c r="BQ240" s="23"/>
      <c r="BR240" s="24"/>
      <c r="BS240" s="23"/>
      <c r="BT240" s="23"/>
      <c r="BU240" s="24"/>
      <c r="BV240" s="23"/>
      <c r="BW240" s="23"/>
      <c r="BX240" s="24"/>
      <c r="BY240" s="23"/>
    </row>
    <row r="241" spans="1:77" x14ac:dyDescent="0.45">
      <c r="A241" s="25" t="s">
        <v>238</v>
      </c>
      <c r="B241" s="30">
        <v>1661817</v>
      </c>
      <c r="C241" s="30">
        <v>1107363.3896550981</v>
      </c>
      <c r="D241" s="31">
        <v>66.635699938988353</v>
      </c>
      <c r="E241" s="30">
        <v>4507004</v>
      </c>
      <c r="F241" s="30">
        <v>3069968.8011540906</v>
      </c>
      <c r="G241" s="31">
        <v>68.115510906005198</v>
      </c>
      <c r="H241" s="30">
        <v>3374419</v>
      </c>
      <c r="I241" s="30">
        <v>2330587.809214999</v>
      </c>
      <c r="J241" s="31">
        <v>69.066343249460104</v>
      </c>
      <c r="K241" s="30">
        <v>2886895</v>
      </c>
      <c r="L241" s="30">
        <v>2082914.1376392152</v>
      </c>
      <c r="M241" s="31">
        <v>72.150671833898201</v>
      </c>
      <c r="N241" s="30">
        <v>3529135.9999999995</v>
      </c>
      <c r="O241" s="30">
        <v>2422129.4085765118</v>
      </c>
      <c r="P241" s="31">
        <v>68.63236238491551</v>
      </c>
      <c r="Q241" s="30">
        <v>3677873</v>
      </c>
      <c r="R241" s="30">
        <v>2752679.5424906015</v>
      </c>
      <c r="S241" s="31">
        <v>74.844333735574921</v>
      </c>
      <c r="T241" s="30">
        <v>5656640</v>
      </c>
      <c r="U241" s="30">
        <v>3778035.9641352445</v>
      </c>
      <c r="V241" s="31">
        <v>66.789400848122639</v>
      </c>
      <c r="W241" s="30">
        <v>5443123</v>
      </c>
      <c r="X241" s="30">
        <v>4080519.2228085613</v>
      </c>
      <c r="Y241" s="31">
        <v>74.966507698035869</v>
      </c>
      <c r="Z241" s="30">
        <v>3273456</v>
      </c>
      <c r="AA241" s="30">
        <v>2396162.2316206666</v>
      </c>
      <c r="AB241" s="31">
        <v>73.199769039836383</v>
      </c>
      <c r="AC241" s="30">
        <v>1921793</v>
      </c>
      <c r="AD241" s="30">
        <v>1310176.4630393113</v>
      </c>
      <c r="AE241" s="31">
        <v>68.174692229564329</v>
      </c>
      <c r="AF241" s="30">
        <v>3424815</v>
      </c>
      <c r="AG241" s="30">
        <v>2438508.9901383556</v>
      </c>
      <c r="AH241" s="31">
        <v>71.201188681384409</v>
      </c>
      <c r="AI241" s="30">
        <v>1159074</v>
      </c>
      <c r="AJ241" s="30">
        <v>781358.37198291428</v>
      </c>
      <c r="AK241" s="31">
        <v>67.412293950421997</v>
      </c>
      <c r="AL241" s="30">
        <v>34010363</v>
      </c>
      <c r="AM241" s="30">
        <v>24020360.50729499</v>
      </c>
      <c r="AN241" s="31">
        <v>70.626592569138381</v>
      </c>
      <c r="AO241" s="23">
        <f t="shared" si="36"/>
        <v>35932156</v>
      </c>
      <c r="AP241" s="23">
        <f t="shared" si="37"/>
        <v>25330536.970334303</v>
      </c>
      <c r="AQ241" s="24">
        <f t="shared" si="38"/>
        <v>70.495455297294995</v>
      </c>
      <c r="AR241" s="23">
        <f t="shared" si="39"/>
        <v>40516045</v>
      </c>
      <c r="AS241" s="23">
        <f t="shared" si="40"/>
        <v>28550404.332455572</v>
      </c>
      <c r="AT241" s="24">
        <f t="shared" si="41"/>
        <v>70.466908437029261</v>
      </c>
      <c r="AU241" s="23">
        <f t="shared" si="42"/>
        <v>34859405</v>
      </c>
      <c r="AV241" s="23">
        <f t="shared" si="43"/>
        <v>24772368.368320327</v>
      </c>
      <c r="AW241" s="24">
        <f t="shared" si="44"/>
        <v>71.063658052454798</v>
      </c>
      <c r="AX241" s="23"/>
      <c r="AY241" s="23"/>
      <c r="AZ241" s="24"/>
      <c r="BA241" s="23"/>
      <c r="BB241" s="23"/>
      <c r="BC241" s="24"/>
      <c r="BD241" s="23"/>
      <c r="BE241" s="23"/>
      <c r="BF241" s="24"/>
      <c r="BG241" s="23"/>
      <c r="BH241" s="23"/>
      <c r="BI241" s="24"/>
      <c r="BJ241" s="23"/>
      <c r="BK241" s="23"/>
      <c r="BL241" s="24"/>
      <c r="BM241" s="23"/>
      <c r="BN241" s="23"/>
      <c r="BO241" s="24"/>
      <c r="BP241" s="23"/>
      <c r="BQ241" s="23"/>
      <c r="BR241" s="24"/>
      <c r="BS241" s="23"/>
      <c r="BT241" s="23"/>
      <c r="BU241" s="24"/>
      <c r="BV241" s="23"/>
      <c r="BW241" s="23"/>
      <c r="BX241" s="24"/>
      <c r="BY241" s="23"/>
    </row>
    <row r="242" spans="1:77" x14ac:dyDescent="0.45">
      <c r="A242" s="25" t="s">
        <v>239</v>
      </c>
      <c r="B242" s="30">
        <v>1660961</v>
      </c>
      <c r="C242" s="30">
        <v>1105187.1182568478</v>
      </c>
      <c r="D242" s="31">
        <v>66.539016765405563</v>
      </c>
      <c r="E242" s="30">
        <v>4505504</v>
      </c>
      <c r="F242" s="30">
        <v>3086109.5873011416</v>
      </c>
      <c r="G242" s="31">
        <v>68.496434301271108</v>
      </c>
      <c r="H242" s="30">
        <v>3373629</v>
      </c>
      <c r="I242" s="30">
        <v>2321219.1902295263</v>
      </c>
      <c r="J242" s="31">
        <v>68.80481494051439</v>
      </c>
      <c r="K242" s="30">
        <v>2886365.0000000005</v>
      </c>
      <c r="L242" s="30">
        <v>2077190.3463036136</v>
      </c>
      <c r="M242" s="31">
        <v>71.965615793692521</v>
      </c>
      <c r="N242" s="30">
        <v>3528824</v>
      </c>
      <c r="O242" s="30">
        <v>2423077.4088285267</v>
      </c>
      <c r="P242" s="31">
        <v>68.665294977265134</v>
      </c>
      <c r="Q242" s="30">
        <v>3677127</v>
      </c>
      <c r="R242" s="30">
        <v>2758200.4480117243</v>
      </c>
      <c r="S242" s="31">
        <v>75.009659661244342</v>
      </c>
      <c r="T242" s="30">
        <v>5660058</v>
      </c>
      <c r="U242" s="30">
        <v>3801219.8525403002</v>
      </c>
      <c r="V242" s="31">
        <v>67.158673153884649</v>
      </c>
      <c r="W242" s="30">
        <v>5442345</v>
      </c>
      <c r="X242" s="30">
        <v>4080324.1440237965</v>
      </c>
      <c r="Y242" s="31">
        <v>74.973639929548682</v>
      </c>
      <c r="Z242" s="30">
        <v>3272634</v>
      </c>
      <c r="AA242" s="30">
        <v>2399912.44801204</v>
      </c>
      <c r="AB242" s="31">
        <v>73.332748117022561</v>
      </c>
      <c r="AC242" s="30">
        <v>1920902.0000000005</v>
      </c>
      <c r="AD242" s="30">
        <v>1308597.4464993998</v>
      </c>
      <c r="AE242" s="31">
        <v>68.12411286465418</v>
      </c>
      <c r="AF242" s="30">
        <v>3423481</v>
      </c>
      <c r="AG242" s="30">
        <v>2432620.4269864839</v>
      </c>
      <c r="AH242" s="31">
        <v>71.056927933483024</v>
      </c>
      <c r="AI242" s="30">
        <v>1159031</v>
      </c>
      <c r="AJ242" s="30">
        <v>777854.85388184083</v>
      </c>
      <c r="AK242" s="31">
        <v>67.112515013130874</v>
      </c>
      <c r="AL242" s="30">
        <v>34007447</v>
      </c>
      <c r="AM242" s="30">
        <v>24052440.543507516</v>
      </c>
      <c r="AN242" s="31">
        <v>70.726980897764889</v>
      </c>
      <c r="AO242" s="23">
        <f t="shared" si="36"/>
        <v>35928349</v>
      </c>
      <c r="AP242" s="23">
        <f t="shared" si="37"/>
        <v>25361037.990006916</v>
      </c>
      <c r="AQ242" s="24">
        <f t="shared" si="38"/>
        <v>70.587819078485666</v>
      </c>
      <c r="AR242" s="23">
        <f t="shared" si="39"/>
        <v>40510861</v>
      </c>
      <c r="AS242" s="23">
        <f t="shared" si="40"/>
        <v>28571513.270875238</v>
      </c>
      <c r="AT242" s="24">
        <f t="shared" si="41"/>
        <v>70.528032645060875</v>
      </c>
      <c r="AU242" s="23">
        <f t="shared" si="42"/>
        <v>34850803</v>
      </c>
      <c r="AV242" s="23">
        <f t="shared" si="43"/>
        <v>24770293.418334939</v>
      </c>
      <c r="AW242" s="24">
        <f t="shared" si="44"/>
        <v>71.075244430766588</v>
      </c>
      <c r="AX242" s="23"/>
      <c r="AY242" s="23"/>
      <c r="AZ242" s="24"/>
      <c r="BA242" s="23"/>
      <c r="BB242" s="23"/>
      <c r="BC242" s="24"/>
      <c r="BD242" s="23"/>
      <c r="BE242" s="23"/>
      <c r="BF242" s="24"/>
      <c r="BG242" s="23"/>
      <c r="BH242" s="23"/>
      <c r="BI242" s="24"/>
      <c r="BJ242" s="23"/>
      <c r="BK242" s="23"/>
      <c r="BL242" s="24"/>
      <c r="BM242" s="23"/>
      <c r="BN242" s="23"/>
      <c r="BO242" s="24"/>
      <c r="BP242" s="23"/>
      <c r="BQ242" s="23"/>
      <c r="BR242" s="24"/>
      <c r="BS242" s="23"/>
      <c r="BT242" s="23"/>
      <c r="BU242" s="24"/>
      <c r="BV242" s="23"/>
      <c r="BW242" s="23"/>
      <c r="BX242" s="24"/>
      <c r="BY242" s="23"/>
    </row>
    <row r="243" spans="1:77" x14ac:dyDescent="0.45">
      <c r="A243" s="25" t="s">
        <v>240</v>
      </c>
      <c r="B243" s="30">
        <v>1660061</v>
      </c>
      <c r="C243" s="30">
        <v>1104176.1577893062</v>
      </c>
      <c r="D243" s="31">
        <v>66.514191815198728</v>
      </c>
      <c r="E243" s="30">
        <v>4503445</v>
      </c>
      <c r="F243" s="30">
        <v>3107336.9741643742</v>
      </c>
      <c r="G243" s="31">
        <v>68.999110107137398</v>
      </c>
      <c r="H243" s="30">
        <v>3373027</v>
      </c>
      <c r="I243" s="30">
        <v>2324645.4170908937</v>
      </c>
      <c r="J243" s="31">
        <v>68.918672073804743</v>
      </c>
      <c r="K243" s="30">
        <v>2885752</v>
      </c>
      <c r="L243" s="30">
        <v>2060157.1159105173</v>
      </c>
      <c r="M243" s="31">
        <v>71.390650198302467</v>
      </c>
      <c r="N243" s="30">
        <v>3528522</v>
      </c>
      <c r="O243" s="30">
        <v>2419893.2983985702</v>
      </c>
      <c r="P243" s="31">
        <v>68.580932707761775</v>
      </c>
      <c r="Q243" s="30">
        <v>3676148</v>
      </c>
      <c r="R243" s="30">
        <v>2751682.9819129407</v>
      </c>
      <c r="S243" s="31">
        <v>74.85234495218748</v>
      </c>
      <c r="T243" s="30">
        <v>5663405</v>
      </c>
      <c r="U243" s="30">
        <v>3827568.1924444851</v>
      </c>
      <c r="V243" s="31">
        <v>67.584221726055006</v>
      </c>
      <c r="W243" s="30">
        <v>5441670</v>
      </c>
      <c r="X243" s="30">
        <v>4078540.6128915595</v>
      </c>
      <c r="Y243" s="31">
        <v>74.950164432822277</v>
      </c>
      <c r="Z243" s="30">
        <v>3271862</v>
      </c>
      <c r="AA243" s="30">
        <v>2412779.7637150651</v>
      </c>
      <c r="AB243" s="31">
        <v>73.743323028754432</v>
      </c>
      <c r="AC243" s="30">
        <v>1920001.9999999998</v>
      </c>
      <c r="AD243" s="30">
        <v>1313940.5775295622</v>
      </c>
      <c r="AE243" s="31">
        <v>68.434333793900336</v>
      </c>
      <c r="AF243" s="30">
        <v>3422398</v>
      </c>
      <c r="AG243" s="30">
        <v>2438668.6027099951</v>
      </c>
      <c r="AH243" s="31">
        <v>71.256136858132663</v>
      </c>
      <c r="AI243" s="30">
        <v>1158859</v>
      </c>
      <c r="AJ243" s="30">
        <v>781745.46555645694</v>
      </c>
      <c r="AK243" s="31">
        <v>67.458203763914071</v>
      </c>
      <c r="AL243" s="30">
        <v>34003892</v>
      </c>
      <c r="AM243" s="30">
        <v>24086780.514317714</v>
      </c>
      <c r="AN243" s="31">
        <v>70.835363535202717</v>
      </c>
      <c r="AO243" s="23">
        <f t="shared" si="36"/>
        <v>35923894</v>
      </c>
      <c r="AP243" s="23">
        <f t="shared" si="37"/>
        <v>25400721.091847274</v>
      </c>
      <c r="AQ243" s="24">
        <f t="shared" si="38"/>
        <v>70.707037193259936</v>
      </c>
      <c r="AR243" s="23">
        <f t="shared" si="39"/>
        <v>40505151</v>
      </c>
      <c r="AS243" s="23">
        <f t="shared" si="40"/>
        <v>28621135.160113726</v>
      </c>
      <c r="AT243" s="24">
        <f t="shared" si="41"/>
        <v>70.660482564584754</v>
      </c>
      <c r="AU243" s="23">
        <f t="shared" si="42"/>
        <v>34841746</v>
      </c>
      <c r="AV243" s="23">
        <f t="shared" si="43"/>
        <v>24793566.967669241</v>
      </c>
      <c r="AW243" s="24">
        <f t="shared" si="44"/>
        <v>71.160518097081706</v>
      </c>
      <c r="AX243" s="23"/>
      <c r="AY243" s="23"/>
      <c r="AZ243" s="24"/>
      <c r="BA243" s="23"/>
      <c r="BB243" s="23"/>
      <c r="BC243" s="24"/>
      <c r="BD243" s="23"/>
      <c r="BE243" s="23"/>
      <c r="BF243" s="24"/>
      <c r="BG243" s="23"/>
      <c r="BH243" s="23"/>
      <c r="BI243" s="24"/>
      <c r="BJ243" s="23"/>
      <c r="BK243" s="23"/>
      <c r="BL243" s="24"/>
      <c r="BM243" s="23"/>
      <c r="BN243" s="23"/>
      <c r="BO243" s="24"/>
      <c r="BP243" s="23"/>
      <c r="BQ243" s="23"/>
      <c r="BR243" s="24"/>
      <c r="BS243" s="23"/>
      <c r="BT243" s="23"/>
      <c r="BU243" s="24"/>
      <c r="BV243" s="23"/>
      <c r="BW243" s="23"/>
      <c r="BX243" s="24"/>
      <c r="BY243" s="23"/>
    </row>
    <row r="244" spans="1:77" x14ac:dyDescent="0.45">
      <c r="A244" s="25" t="s">
        <v>241</v>
      </c>
      <c r="B244" s="30">
        <v>1659108</v>
      </c>
      <c r="C244" s="30">
        <v>1104579.5350439008</v>
      </c>
      <c r="D244" s="31">
        <v>66.576710801460834</v>
      </c>
      <c r="E244" s="30">
        <v>4501767</v>
      </c>
      <c r="F244" s="30">
        <v>3134490.2649973277</v>
      </c>
      <c r="G244" s="31">
        <v>69.627998628034902</v>
      </c>
      <c r="H244" s="30">
        <v>3372461</v>
      </c>
      <c r="I244" s="30">
        <v>2343796.552052726</v>
      </c>
      <c r="J244" s="31">
        <v>69.498106932970501</v>
      </c>
      <c r="K244" s="30">
        <v>2885218</v>
      </c>
      <c r="L244" s="30">
        <v>2055679.7326282319</v>
      </c>
      <c r="M244" s="31">
        <v>71.248679740256435</v>
      </c>
      <c r="N244" s="30">
        <v>3528325</v>
      </c>
      <c r="O244" s="30">
        <v>2428615.2364212926</v>
      </c>
      <c r="P244" s="31">
        <v>68.831959539478163</v>
      </c>
      <c r="Q244" s="30">
        <v>3675390</v>
      </c>
      <c r="R244" s="30">
        <v>2741618.7175474381</v>
      </c>
      <c r="S244" s="31">
        <v>74.593953772183042</v>
      </c>
      <c r="T244" s="30">
        <v>5666623</v>
      </c>
      <c r="U244" s="30">
        <v>3868357.7534230808</v>
      </c>
      <c r="V244" s="31">
        <v>68.265662872280032</v>
      </c>
      <c r="W244" s="30">
        <v>5440840</v>
      </c>
      <c r="X244" s="30">
        <v>4067413.0454231035</v>
      </c>
      <c r="Y244" s="31">
        <v>74.757078786053327</v>
      </c>
      <c r="Z244" s="30">
        <v>3271004.9999999995</v>
      </c>
      <c r="AA244" s="30">
        <v>2432006.4518835945</v>
      </c>
      <c r="AB244" s="31">
        <v>74.350435168506152</v>
      </c>
      <c r="AC244" s="30">
        <v>1919239</v>
      </c>
      <c r="AD244" s="30">
        <v>1323129.1102239331</v>
      </c>
      <c r="AE244" s="31">
        <v>68.94029926569506</v>
      </c>
      <c r="AF244" s="30">
        <v>3421132</v>
      </c>
      <c r="AG244" s="30">
        <v>2441999.9561307542</v>
      </c>
      <c r="AH244" s="31">
        <v>71.37988116596361</v>
      </c>
      <c r="AI244" s="30">
        <v>1158750</v>
      </c>
      <c r="AJ244" s="30">
        <v>775842.47877264163</v>
      </c>
      <c r="AK244" s="31">
        <v>66.955122224176193</v>
      </c>
      <c r="AL244" s="30">
        <v>34000737</v>
      </c>
      <c r="AM244" s="30">
        <v>24176557.289420694</v>
      </c>
      <c r="AN244" s="31">
        <v>71.105980112786071</v>
      </c>
      <c r="AO244" s="23">
        <f t="shared" si="36"/>
        <v>35919976</v>
      </c>
      <c r="AP244" s="23">
        <f t="shared" si="37"/>
        <v>25499686.399644628</v>
      </c>
      <c r="AQ244" s="24">
        <f t="shared" si="38"/>
        <v>70.990265694065684</v>
      </c>
      <c r="AR244" s="23">
        <f t="shared" si="39"/>
        <v>40499858</v>
      </c>
      <c r="AS244" s="23">
        <f t="shared" si="40"/>
        <v>28717528.834548023</v>
      </c>
      <c r="AT244" s="24">
        <f t="shared" si="41"/>
        <v>70.907727218569562</v>
      </c>
      <c r="AU244" s="23">
        <f t="shared" si="42"/>
        <v>34833235</v>
      </c>
      <c r="AV244" s="23">
        <f t="shared" si="43"/>
        <v>24849171.081124943</v>
      </c>
      <c r="AW244" s="24">
        <f t="shared" si="44"/>
        <v>71.337534630719603</v>
      </c>
      <c r="AX244" s="23"/>
      <c r="AY244" s="23"/>
      <c r="AZ244" s="24"/>
      <c r="BA244" s="23"/>
      <c r="BB244" s="23"/>
      <c r="BC244" s="24"/>
      <c r="BD244" s="23"/>
      <c r="BE244" s="23"/>
      <c r="BF244" s="24"/>
      <c r="BG244" s="23"/>
      <c r="BH244" s="23"/>
      <c r="BI244" s="24"/>
      <c r="BJ244" s="23"/>
      <c r="BK244" s="23"/>
      <c r="BL244" s="24"/>
      <c r="BM244" s="23"/>
      <c r="BN244" s="23"/>
      <c r="BO244" s="24"/>
      <c r="BP244" s="23"/>
      <c r="BQ244" s="23"/>
      <c r="BR244" s="24"/>
      <c r="BS244" s="23"/>
      <c r="BT244" s="23"/>
      <c r="BU244" s="24"/>
      <c r="BV244" s="23"/>
      <c r="BW244" s="23"/>
      <c r="BX244" s="24"/>
      <c r="BY244" s="23"/>
    </row>
    <row r="245" spans="1:77" x14ac:dyDescent="0.45">
      <c r="A245" s="25" t="s">
        <v>242</v>
      </c>
      <c r="B245" s="30">
        <v>1658280</v>
      </c>
      <c r="C245" s="30">
        <v>1108725.7606584413</v>
      </c>
      <c r="D245" s="31">
        <v>66.859985084451438</v>
      </c>
      <c r="E245" s="30">
        <v>4499936</v>
      </c>
      <c r="F245" s="30">
        <v>3144086.9074140303</v>
      </c>
      <c r="G245" s="31">
        <v>69.869591643392937</v>
      </c>
      <c r="H245" s="30">
        <v>3371589</v>
      </c>
      <c r="I245" s="30">
        <v>2338297.8089380506</v>
      </c>
      <c r="J245" s="31">
        <v>69.352990798642736</v>
      </c>
      <c r="K245" s="30">
        <v>2884684</v>
      </c>
      <c r="L245" s="30">
        <v>2061065.0728989188</v>
      </c>
      <c r="M245" s="31">
        <v>71.448556337502438</v>
      </c>
      <c r="N245" s="30">
        <v>3527900</v>
      </c>
      <c r="O245" s="30">
        <v>2453009.3664470818</v>
      </c>
      <c r="P245" s="31">
        <v>69.531714800506876</v>
      </c>
      <c r="Q245" s="30">
        <v>3674451</v>
      </c>
      <c r="R245" s="30">
        <v>2742074.5409039184</v>
      </c>
      <c r="S245" s="31">
        <v>74.625421346043765</v>
      </c>
      <c r="T245" s="30">
        <v>5670030.9999999991</v>
      </c>
      <c r="U245" s="30">
        <v>3888416.4652555147</v>
      </c>
      <c r="V245" s="31">
        <v>68.578398694037404</v>
      </c>
      <c r="W245" s="30">
        <v>5440276</v>
      </c>
      <c r="X245" s="30">
        <v>4071345.7643992091</v>
      </c>
      <c r="Y245" s="31">
        <v>74.837117903562415</v>
      </c>
      <c r="Z245" s="30">
        <v>3270276.9999999991</v>
      </c>
      <c r="AA245" s="30">
        <v>2447590.0674965307</v>
      </c>
      <c r="AB245" s="31">
        <v>74.843509204160114</v>
      </c>
      <c r="AC245" s="30">
        <v>1918384.9999999998</v>
      </c>
      <c r="AD245" s="30">
        <v>1320263.9761117292</v>
      </c>
      <c r="AE245" s="31">
        <v>68.821637789689206</v>
      </c>
      <c r="AF245" s="30">
        <v>3419947</v>
      </c>
      <c r="AG245" s="30">
        <v>2427457.9376360686</v>
      </c>
      <c r="AH245" s="31">
        <v>70.979402243253134</v>
      </c>
      <c r="AI245" s="30">
        <v>1158779</v>
      </c>
      <c r="AJ245" s="30">
        <v>774569.17622900777</v>
      </c>
      <c r="AK245" s="31">
        <v>66.84356346024633</v>
      </c>
      <c r="AL245" s="30">
        <v>33997424</v>
      </c>
      <c r="AM245" s="30">
        <v>24254611.754411697</v>
      </c>
      <c r="AN245" s="31">
        <v>71.342498638754805</v>
      </c>
      <c r="AO245" s="23">
        <f t="shared" si="36"/>
        <v>35915809</v>
      </c>
      <c r="AP245" s="23">
        <f t="shared" si="37"/>
        <v>25574875.730523426</v>
      </c>
      <c r="AQ245" s="24">
        <f t="shared" si="38"/>
        <v>71.207850923039004</v>
      </c>
      <c r="AR245" s="23">
        <f t="shared" si="39"/>
        <v>40494535</v>
      </c>
      <c r="AS245" s="23">
        <f t="shared" si="40"/>
        <v>28776902.844388504</v>
      </c>
      <c r="AT245" s="24">
        <f t="shared" si="41"/>
        <v>71.063670306100562</v>
      </c>
      <c r="AU245" s="23">
        <f t="shared" si="42"/>
        <v>34824504</v>
      </c>
      <c r="AV245" s="23">
        <f t="shared" si="43"/>
        <v>24888486.37913299</v>
      </c>
      <c r="AW245" s="24">
        <f t="shared" si="44"/>
        <v>71.46831546870844</v>
      </c>
      <c r="AX245" s="23"/>
      <c r="AY245" s="23"/>
      <c r="AZ245" s="24"/>
      <c r="BA245" s="23"/>
      <c r="BB245" s="23"/>
      <c r="BC245" s="24"/>
      <c r="BD245" s="23"/>
      <c r="BE245" s="23"/>
      <c r="BF245" s="24"/>
      <c r="BG245" s="23"/>
      <c r="BH245" s="23"/>
      <c r="BI245" s="24"/>
      <c r="BJ245" s="23"/>
      <c r="BK245" s="23"/>
      <c r="BL245" s="24"/>
      <c r="BM245" s="23"/>
      <c r="BN245" s="23"/>
      <c r="BO245" s="24"/>
      <c r="BP245" s="23"/>
      <c r="BQ245" s="23"/>
      <c r="BR245" s="24"/>
      <c r="BS245" s="23"/>
      <c r="BT245" s="23"/>
      <c r="BU245" s="24"/>
      <c r="BV245" s="23"/>
      <c r="BW245" s="23"/>
      <c r="BX245" s="24"/>
      <c r="BY245" s="23"/>
    </row>
    <row r="246" spans="1:77" x14ac:dyDescent="0.45">
      <c r="A246" s="25" t="s">
        <v>243</v>
      </c>
      <c r="B246" s="30">
        <v>1657986</v>
      </c>
      <c r="C246" s="30">
        <v>1123467.5955312969</v>
      </c>
      <c r="D246" s="31">
        <v>67.760982030686435</v>
      </c>
      <c r="E246" s="30">
        <v>4498610</v>
      </c>
      <c r="F246" s="30">
        <v>3144482.1092931712</v>
      </c>
      <c r="G246" s="31">
        <v>69.898971222070173</v>
      </c>
      <c r="H246" s="30">
        <v>3371185</v>
      </c>
      <c r="I246" s="30">
        <v>2344043.4932374046</v>
      </c>
      <c r="J246" s="31">
        <v>69.531737155848887</v>
      </c>
      <c r="K246" s="30">
        <v>2884742</v>
      </c>
      <c r="L246" s="30">
        <v>2066238.2440743889</v>
      </c>
      <c r="M246" s="31">
        <v>71.626448537664331</v>
      </c>
      <c r="N246" s="30">
        <v>3528034</v>
      </c>
      <c r="O246" s="30">
        <v>2459493.936865882</v>
      </c>
      <c r="P246" s="31">
        <v>69.712875127220485</v>
      </c>
      <c r="Q246" s="30">
        <v>3674823</v>
      </c>
      <c r="R246" s="30">
        <v>2734539.6179419267</v>
      </c>
      <c r="S246" s="31">
        <v>74.412825269187849</v>
      </c>
      <c r="T246" s="30">
        <v>5674336</v>
      </c>
      <c r="U246" s="30">
        <v>3917814.6496589435</v>
      </c>
      <c r="V246" s="31">
        <v>69.044459997767902</v>
      </c>
      <c r="W246" s="30">
        <v>5440748</v>
      </c>
      <c r="X246" s="30">
        <v>4053120.5456779189</v>
      </c>
      <c r="Y246" s="31">
        <v>74.495649232015865</v>
      </c>
      <c r="Z246" s="30">
        <v>3270513</v>
      </c>
      <c r="AA246" s="30">
        <v>2443268.5807163022</v>
      </c>
      <c r="AB246" s="31">
        <v>74.705973671907188</v>
      </c>
      <c r="AC246" s="30">
        <v>1918002.9999999995</v>
      </c>
      <c r="AD246" s="30">
        <v>1341096.7809240459</v>
      </c>
      <c r="AE246" s="31">
        <v>69.921516333605638</v>
      </c>
      <c r="AF246" s="30">
        <v>3419687.9999999991</v>
      </c>
      <c r="AG246" s="30">
        <v>2419031.1963346601</v>
      </c>
      <c r="AH246" s="31">
        <v>70.738359649613088</v>
      </c>
      <c r="AI246" s="30">
        <v>1158659</v>
      </c>
      <c r="AJ246" s="30">
        <v>772723.89916905621</v>
      </c>
      <c r="AK246" s="31">
        <v>66.691226596354596</v>
      </c>
      <c r="AL246" s="30">
        <v>34000977</v>
      </c>
      <c r="AM246" s="30">
        <v>24286468.772997238</v>
      </c>
      <c r="AN246" s="31">
        <v>71.428737983021009</v>
      </c>
      <c r="AO246" s="23">
        <f t="shared" si="36"/>
        <v>35918980</v>
      </c>
      <c r="AP246" s="23">
        <f t="shared" si="37"/>
        <v>25627565.553921282</v>
      </c>
      <c r="AQ246" s="24">
        <f t="shared" si="38"/>
        <v>71.348255306585216</v>
      </c>
      <c r="AR246" s="23">
        <f t="shared" si="39"/>
        <v>40497327</v>
      </c>
      <c r="AS246" s="23">
        <f t="shared" si="40"/>
        <v>28819320.649425</v>
      </c>
      <c r="AT246" s="24">
        <f t="shared" si="41"/>
        <v>71.16351321020521</v>
      </c>
      <c r="AU246" s="23">
        <f t="shared" si="42"/>
        <v>34822991</v>
      </c>
      <c r="AV246" s="23">
        <f t="shared" si="43"/>
        <v>24901505.999766055</v>
      </c>
      <c r="AW246" s="24">
        <f t="shared" si="44"/>
        <v>71.508808648188932</v>
      </c>
      <c r="AX246" s="23"/>
      <c r="AY246" s="23"/>
      <c r="AZ246" s="24"/>
      <c r="BA246" s="23"/>
      <c r="BB246" s="23"/>
      <c r="BC246" s="24"/>
      <c r="BD246" s="23"/>
      <c r="BE246" s="23"/>
      <c r="BF246" s="24"/>
      <c r="BG246" s="23"/>
      <c r="BH246" s="23"/>
      <c r="BI246" s="24"/>
      <c r="BJ246" s="23"/>
      <c r="BK246" s="23"/>
      <c r="BL246" s="24"/>
      <c r="BM246" s="23"/>
      <c r="BN246" s="23"/>
      <c r="BO246" s="24"/>
      <c r="BP246" s="23"/>
      <c r="BQ246" s="23"/>
      <c r="BR246" s="24"/>
      <c r="BS246" s="23"/>
      <c r="BT246" s="23"/>
      <c r="BU246" s="24"/>
      <c r="BV246" s="23"/>
      <c r="BW246" s="23"/>
      <c r="BX246" s="24"/>
      <c r="BY246" s="23"/>
    </row>
    <row r="247" spans="1:77" x14ac:dyDescent="0.45">
      <c r="A247" s="25" t="s">
        <v>244</v>
      </c>
      <c r="B247" s="30">
        <v>1657667</v>
      </c>
      <c r="C247" s="30">
        <v>1123104.4300853934</v>
      </c>
      <c r="D247" s="31">
        <v>67.75211366851083</v>
      </c>
      <c r="E247" s="30">
        <v>4497521</v>
      </c>
      <c r="F247" s="30">
        <v>3145454.5578379929</v>
      </c>
      <c r="G247" s="31">
        <v>69.937517975746928</v>
      </c>
      <c r="H247" s="30">
        <v>3370785</v>
      </c>
      <c r="I247" s="30">
        <v>2358282.9817481525</v>
      </c>
      <c r="J247" s="31">
        <v>69.96242660828716</v>
      </c>
      <c r="K247" s="30">
        <v>2884743</v>
      </c>
      <c r="L247" s="30">
        <v>2046540.3871074158</v>
      </c>
      <c r="M247" s="31">
        <v>70.943594875086475</v>
      </c>
      <c r="N247" s="30">
        <v>3528402</v>
      </c>
      <c r="O247" s="30">
        <v>2474971.590114166</v>
      </c>
      <c r="P247" s="31">
        <v>70.144263326972549</v>
      </c>
      <c r="Q247" s="30">
        <v>3675115</v>
      </c>
      <c r="R247" s="30">
        <v>2743230.0020185979</v>
      </c>
      <c r="S247" s="31">
        <v>74.64337856144904</v>
      </c>
      <c r="T247" s="30">
        <v>5678589</v>
      </c>
      <c r="U247" s="30">
        <v>3913620.9450100865</v>
      </c>
      <c r="V247" s="31">
        <v>68.918897722833719</v>
      </c>
      <c r="W247" s="30">
        <v>5441426</v>
      </c>
      <c r="X247" s="30">
        <v>4058978.1697349269</v>
      </c>
      <c r="Y247" s="31">
        <v>74.594015791723109</v>
      </c>
      <c r="Z247" s="30">
        <v>3270727</v>
      </c>
      <c r="AA247" s="30">
        <v>2441215.9391115662</v>
      </c>
      <c r="AB247" s="31">
        <v>74.638327781914114</v>
      </c>
      <c r="AC247" s="30">
        <v>1917634</v>
      </c>
      <c r="AD247" s="30">
        <v>1316230.3820021194</v>
      </c>
      <c r="AE247" s="31">
        <v>68.638248070388798</v>
      </c>
      <c r="AF247" s="30">
        <v>3419466</v>
      </c>
      <c r="AG247" s="30">
        <v>2407301.7785120457</v>
      </c>
      <c r="AH247" s="31">
        <v>70.399933162430798</v>
      </c>
      <c r="AI247" s="30">
        <v>1158625</v>
      </c>
      <c r="AJ247" s="30">
        <v>779423.39193025301</v>
      </c>
      <c r="AK247" s="31">
        <v>67.271411537836059</v>
      </c>
      <c r="AL247" s="30">
        <v>34004975</v>
      </c>
      <c r="AM247" s="30">
        <v>24305399.002768293</v>
      </c>
      <c r="AN247" s="31">
        <v>71.476009033290836</v>
      </c>
      <c r="AO247" s="23">
        <f t="shared" si="36"/>
        <v>35922609</v>
      </c>
      <c r="AP247" s="23">
        <f t="shared" si="37"/>
        <v>25621629.384770412</v>
      </c>
      <c r="AQ247" s="24">
        <f t="shared" si="38"/>
        <v>71.324522627992891</v>
      </c>
      <c r="AR247" s="23">
        <f t="shared" si="39"/>
        <v>40500700</v>
      </c>
      <c r="AS247" s="23">
        <f t="shared" si="40"/>
        <v>28808354.55521271</v>
      </c>
      <c r="AT247" s="24">
        <f t="shared" si="41"/>
        <v>71.130510226274396</v>
      </c>
      <c r="AU247" s="23">
        <f t="shared" si="42"/>
        <v>34822111</v>
      </c>
      <c r="AV247" s="23">
        <f t="shared" si="43"/>
        <v>24894733.610202625</v>
      </c>
      <c r="AW247" s="24">
        <f t="shared" si="44"/>
        <v>71.49116723625005</v>
      </c>
      <c r="AX247" s="23"/>
      <c r="AY247" s="23"/>
      <c r="AZ247" s="24"/>
      <c r="BA247" s="23"/>
      <c r="BB247" s="23"/>
      <c r="BC247" s="24"/>
      <c r="BD247" s="23"/>
      <c r="BE247" s="23"/>
      <c r="BF247" s="24"/>
      <c r="BG247" s="23"/>
      <c r="BH247" s="23"/>
      <c r="BI247" s="24"/>
      <c r="BJ247" s="23"/>
      <c r="BK247" s="23"/>
      <c r="BL247" s="24"/>
      <c r="BM247" s="23"/>
      <c r="BN247" s="23"/>
      <c r="BO247" s="24"/>
      <c r="BP247" s="23"/>
      <c r="BQ247" s="23"/>
      <c r="BR247" s="24"/>
      <c r="BS247" s="23"/>
      <c r="BT247" s="23"/>
      <c r="BU247" s="24"/>
      <c r="BV247" s="23"/>
      <c r="BW247" s="23"/>
      <c r="BX247" s="24"/>
      <c r="BY247" s="23"/>
    </row>
    <row r="248" spans="1:77" x14ac:dyDescent="0.45">
      <c r="A248" s="25" t="s">
        <v>245</v>
      </c>
      <c r="B248" s="30">
        <v>1657440</v>
      </c>
      <c r="C248" s="30">
        <v>1121190.4836933655</v>
      </c>
      <c r="D248" s="31">
        <v>67.645916817101394</v>
      </c>
      <c r="E248" s="30">
        <v>4495997</v>
      </c>
      <c r="F248" s="30">
        <v>3115395.8787600813</v>
      </c>
      <c r="G248" s="31">
        <v>69.29265919795057</v>
      </c>
      <c r="H248" s="30">
        <v>3369986</v>
      </c>
      <c r="I248" s="30">
        <v>2373490.4182228912</v>
      </c>
      <c r="J248" s="31">
        <v>70.430275325265185</v>
      </c>
      <c r="K248" s="30">
        <v>2884846.0000000005</v>
      </c>
      <c r="L248" s="30">
        <v>2044710.5642007575</v>
      </c>
      <c r="M248" s="31">
        <v>70.877633128449745</v>
      </c>
      <c r="N248" s="30">
        <v>3528744</v>
      </c>
      <c r="O248" s="30">
        <v>2477073.985418905</v>
      </c>
      <c r="P248" s="31">
        <v>70.197044200965138</v>
      </c>
      <c r="Q248" s="30">
        <v>3675428</v>
      </c>
      <c r="R248" s="30">
        <v>2737064.3088853247</v>
      </c>
      <c r="S248" s="31">
        <v>74.469267494433964</v>
      </c>
      <c r="T248" s="30">
        <v>5682942</v>
      </c>
      <c r="U248" s="30">
        <v>3895351.632369217</v>
      </c>
      <c r="V248" s="31">
        <v>68.544631150013799</v>
      </c>
      <c r="W248" s="30">
        <v>5441964</v>
      </c>
      <c r="X248" s="30">
        <v>4064796.447289113</v>
      </c>
      <c r="Y248" s="31">
        <v>74.693556357394371</v>
      </c>
      <c r="Z248" s="30">
        <v>3270909</v>
      </c>
      <c r="AA248" s="30">
        <v>2446893.536899358</v>
      </c>
      <c r="AB248" s="31">
        <v>74.807753346221432</v>
      </c>
      <c r="AC248" s="30">
        <v>1917184.9999999998</v>
      </c>
      <c r="AD248" s="30">
        <v>1323459.9469898781</v>
      </c>
      <c r="AE248" s="31">
        <v>69.031415694879641</v>
      </c>
      <c r="AF248" s="30">
        <v>3419022</v>
      </c>
      <c r="AG248" s="30">
        <v>2406771.5002314914</v>
      </c>
      <c r="AH248" s="31">
        <v>70.393565769143677</v>
      </c>
      <c r="AI248" s="30">
        <v>1158535.9999999998</v>
      </c>
      <c r="AJ248" s="30">
        <v>780068.16693058517</v>
      </c>
      <c r="AK248" s="31">
        <v>67.33223369240018</v>
      </c>
      <c r="AL248" s="30">
        <v>34008256</v>
      </c>
      <c r="AM248" s="30">
        <v>24275967.255739018</v>
      </c>
      <c r="AN248" s="31">
        <v>71.38257032568508</v>
      </c>
      <c r="AO248" s="23">
        <f t="shared" si="36"/>
        <v>35925441</v>
      </c>
      <c r="AP248" s="23">
        <f t="shared" si="37"/>
        <v>25599427.202728897</v>
      </c>
      <c r="AQ248" s="24">
        <f t="shared" si="38"/>
        <v>71.257099398526236</v>
      </c>
      <c r="AR248" s="23">
        <f t="shared" si="39"/>
        <v>40502999</v>
      </c>
      <c r="AS248" s="23">
        <f t="shared" si="40"/>
        <v>28786266.869890973</v>
      </c>
      <c r="AT248" s="24">
        <f t="shared" si="41"/>
        <v>71.071939314644254</v>
      </c>
      <c r="AU248" s="23">
        <f t="shared" si="42"/>
        <v>34820057</v>
      </c>
      <c r="AV248" s="23">
        <f t="shared" si="43"/>
        <v>24890915.237521756</v>
      </c>
      <c r="AW248" s="24">
        <f t="shared" si="44"/>
        <v>71.484418412990408</v>
      </c>
      <c r="AX248" s="23"/>
      <c r="AY248" s="23"/>
      <c r="AZ248" s="24"/>
      <c r="BA248" s="23"/>
      <c r="BB248" s="23"/>
      <c r="BC248" s="24"/>
      <c r="BD248" s="23"/>
      <c r="BE248" s="23"/>
      <c r="BF248" s="24"/>
      <c r="BG248" s="23"/>
      <c r="BH248" s="23"/>
      <c r="BI248" s="24"/>
      <c r="BJ248" s="23"/>
      <c r="BK248" s="23"/>
      <c r="BL248" s="24"/>
      <c r="BM248" s="23"/>
      <c r="BN248" s="23"/>
      <c r="BO248" s="24"/>
      <c r="BP248" s="23"/>
      <c r="BQ248" s="23"/>
      <c r="BR248" s="24"/>
      <c r="BS248" s="23"/>
      <c r="BT248" s="23"/>
      <c r="BU248" s="24"/>
      <c r="BV248" s="23"/>
      <c r="BW248" s="23"/>
      <c r="BX248" s="24"/>
      <c r="BY248" s="23"/>
    </row>
    <row r="249" spans="1:77" x14ac:dyDescent="0.45">
      <c r="A249" s="25" t="s">
        <v>246</v>
      </c>
      <c r="B249" s="30">
        <v>1657109</v>
      </c>
      <c r="C249" s="30">
        <v>1125489.1924414658</v>
      </c>
      <c r="D249" s="31">
        <v>67.918838920159502</v>
      </c>
      <c r="E249" s="30">
        <v>4494650</v>
      </c>
      <c r="F249" s="30">
        <v>3142561.9133462696</v>
      </c>
      <c r="G249" s="31">
        <v>69.917833721118882</v>
      </c>
      <c r="H249" s="30">
        <v>3369681</v>
      </c>
      <c r="I249" s="30">
        <v>2366685.3363055037</v>
      </c>
      <c r="J249" s="31">
        <v>70.234699851573595</v>
      </c>
      <c r="K249" s="30">
        <v>2884866</v>
      </c>
      <c r="L249" s="30">
        <v>2058562.5171520156</v>
      </c>
      <c r="M249" s="31">
        <v>71.357301072286049</v>
      </c>
      <c r="N249" s="30">
        <v>3528952</v>
      </c>
      <c r="O249" s="30">
        <v>2474984.753090472</v>
      </c>
      <c r="P249" s="31">
        <v>70.133704088082581</v>
      </c>
      <c r="Q249" s="30">
        <v>3675780.0000000005</v>
      </c>
      <c r="R249" s="30">
        <v>2749736.1784670018</v>
      </c>
      <c r="S249" s="31">
        <v>74.80687577784856</v>
      </c>
      <c r="T249" s="30">
        <v>5687476</v>
      </c>
      <c r="U249" s="30">
        <v>3930327.1577711301</v>
      </c>
      <c r="V249" s="31">
        <v>69.104944931128159</v>
      </c>
      <c r="W249" s="30">
        <v>5442418.9999999991</v>
      </c>
      <c r="X249" s="30">
        <v>4066695.1983317044</v>
      </c>
      <c r="Y249" s="31">
        <v>74.722199785273887</v>
      </c>
      <c r="Z249" s="30">
        <v>3271027</v>
      </c>
      <c r="AA249" s="30">
        <v>2453560.6002224102</v>
      </c>
      <c r="AB249" s="31">
        <v>75.008876423900205</v>
      </c>
      <c r="AC249" s="30">
        <v>1916805</v>
      </c>
      <c r="AD249" s="30">
        <v>1313263.6574757067</v>
      </c>
      <c r="AE249" s="31">
        <v>68.513159005517338</v>
      </c>
      <c r="AF249" s="30">
        <v>3418486.9999999995</v>
      </c>
      <c r="AG249" s="30">
        <v>2416482.430241459</v>
      </c>
      <c r="AH249" s="31">
        <v>70.688653496165387</v>
      </c>
      <c r="AI249" s="30">
        <v>1158516</v>
      </c>
      <c r="AJ249" s="30">
        <v>778135.99471074087</v>
      </c>
      <c r="AK249" s="31">
        <v>67.166616146064527</v>
      </c>
      <c r="AL249" s="30">
        <v>34011960</v>
      </c>
      <c r="AM249" s="30">
        <v>24368602.847127974</v>
      </c>
      <c r="AN249" s="31">
        <v>71.647158373489717</v>
      </c>
      <c r="AO249" s="23">
        <f t="shared" si="36"/>
        <v>35928765</v>
      </c>
      <c r="AP249" s="23">
        <f t="shared" si="37"/>
        <v>25681866.50460368</v>
      </c>
      <c r="AQ249" s="24">
        <f t="shared" si="38"/>
        <v>71.47995903728858</v>
      </c>
      <c r="AR249" s="23">
        <f t="shared" si="39"/>
        <v>40505768</v>
      </c>
      <c r="AS249" s="23">
        <f t="shared" si="40"/>
        <v>28876484.929555878</v>
      </c>
      <c r="AT249" s="24">
        <f t="shared" si="41"/>
        <v>71.289809711930104</v>
      </c>
      <c r="AU249" s="23">
        <f t="shared" si="42"/>
        <v>34818292</v>
      </c>
      <c r="AV249" s="23">
        <f t="shared" si="43"/>
        <v>24946157.771784749</v>
      </c>
      <c r="AW249" s="24">
        <f t="shared" si="44"/>
        <v>71.646701600942251</v>
      </c>
      <c r="AX249" s="23"/>
      <c r="AY249" s="23"/>
      <c r="AZ249" s="24"/>
      <c r="BA249" s="23"/>
      <c r="BB249" s="23"/>
      <c r="BC249" s="24"/>
      <c r="BD249" s="23"/>
      <c r="BE249" s="23"/>
      <c r="BF249" s="24"/>
      <c r="BG249" s="23"/>
      <c r="BH249" s="23"/>
      <c r="BI249" s="24"/>
      <c r="BJ249" s="23"/>
      <c r="BK249" s="23"/>
      <c r="BL249" s="24"/>
      <c r="BM249" s="23"/>
      <c r="BN249" s="23"/>
      <c r="BO249" s="24"/>
      <c r="BP249" s="23"/>
      <c r="BQ249" s="23"/>
      <c r="BR249" s="24"/>
      <c r="BS249" s="23"/>
      <c r="BT249" s="23"/>
      <c r="BU249" s="24"/>
      <c r="BV249" s="23"/>
      <c r="BW249" s="23"/>
      <c r="BX249" s="24"/>
      <c r="BY249" s="23"/>
    </row>
    <row r="250" spans="1:77" x14ac:dyDescent="0.45">
      <c r="A250" s="25" t="s">
        <v>247</v>
      </c>
      <c r="B250" s="30">
        <v>1656829</v>
      </c>
      <c r="C250" s="30">
        <v>1119593.3727779728</v>
      </c>
      <c r="D250" s="31">
        <v>67.574467418060209</v>
      </c>
      <c r="E250" s="30">
        <v>4493502</v>
      </c>
      <c r="F250" s="30">
        <v>3136675.1192893335</v>
      </c>
      <c r="G250" s="31">
        <v>69.80468951141745</v>
      </c>
      <c r="H250" s="30">
        <v>3369094.9999999995</v>
      </c>
      <c r="I250" s="30">
        <v>2356741.6261402937</v>
      </c>
      <c r="J250" s="31">
        <v>69.951771206816488</v>
      </c>
      <c r="K250" s="30">
        <v>2885015</v>
      </c>
      <c r="L250" s="30">
        <v>2061415.8778568371</v>
      </c>
      <c r="M250" s="31">
        <v>71.45251854346813</v>
      </c>
      <c r="N250" s="30">
        <v>3529272</v>
      </c>
      <c r="O250" s="30">
        <v>2488874.4009032035</v>
      </c>
      <c r="P250" s="31">
        <v>70.520900653256632</v>
      </c>
      <c r="Q250" s="30">
        <v>3676113</v>
      </c>
      <c r="R250" s="30">
        <v>2746871.9861424221</v>
      </c>
      <c r="S250" s="31">
        <v>74.722185801753696</v>
      </c>
      <c r="T250" s="30">
        <v>5691920</v>
      </c>
      <c r="U250" s="30">
        <v>3965582.5401247824</v>
      </c>
      <c r="V250" s="31">
        <v>69.670384336476658</v>
      </c>
      <c r="W250" s="30">
        <v>5443062</v>
      </c>
      <c r="X250" s="30">
        <v>4079561.6859960896</v>
      </c>
      <c r="Y250" s="31">
        <v>74.94975596449369</v>
      </c>
      <c r="Z250" s="30">
        <v>3271342</v>
      </c>
      <c r="AA250" s="30">
        <v>2452182.2199241295</v>
      </c>
      <c r="AB250" s="31">
        <v>74.959518751757827</v>
      </c>
      <c r="AC250" s="30">
        <v>1916387.9999999995</v>
      </c>
      <c r="AD250" s="30">
        <v>1317033.4642484137</v>
      </c>
      <c r="AE250" s="31">
        <v>68.724781424660037</v>
      </c>
      <c r="AF250" s="30">
        <v>3418273.9999999995</v>
      </c>
      <c r="AG250" s="30">
        <v>2423257.8283744967</v>
      </c>
      <c r="AH250" s="31">
        <v>70.891269347468835</v>
      </c>
      <c r="AI250" s="30">
        <v>1158440</v>
      </c>
      <c r="AJ250" s="30">
        <v>777442.51554688404</v>
      </c>
      <c r="AK250" s="31">
        <v>67.111159451234769</v>
      </c>
      <c r="AL250" s="30">
        <v>34016150</v>
      </c>
      <c r="AM250" s="30">
        <v>24407498.829155065</v>
      </c>
      <c r="AN250" s="31">
        <v>71.752678739819359</v>
      </c>
      <c r="AO250" s="23">
        <f t="shared" si="36"/>
        <v>35932538</v>
      </c>
      <c r="AP250" s="23">
        <f t="shared" si="37"/>
        <v>25724532.29340348</v>
      </c>
      <c r="AQ250" s="24">
        <f t="shared" si="38"/>
        <v>71.591192064984327</v>
      </c>
      <c r="AR250" s="23">
        <f t="shared" si="39"/>
        <v>40509252</v>
      </c>
      <c r="AS250" s="23">
        <f t="shared" si="40"/>
        <v>28925232.637324862</v>
      </c>
      <c r="AT250" s="24">
        <f t="shared" si="41"/>
        <v>71.40401564888154</v>
      </c>
      <c r="AU250" s="23">
        <f t="shared" si="42"/>
        <v>34817332</v>
      </c>
      <c r="AV250" s="23">
        <f t="shared" si="43"/>
        <v>24959650.097200081</v>
      </c>
      <c r="AW250" s="24">
        <f t="shared" si="44"/>
        <v>71.687428827688692</v>
      </c>
      <c r="AX250" s="23"/>
      <c r="AY250" s="23"/>
      <c r="AZ250" s="24"/>
      <c r="BA250" s="23"/>
      <c r="BB250" s="23"/>
      <c r="BC250" s="24"/>
      <c r="BD250" s="23"/>
      <c r="BE250" s="23"/>
      <c r="BF250" s="24"/>
      <c r="BG250" s="23"/>
      <c r="BH250" s="23"/>
      <c r="BI250" s="24"/>
      <c r="BJ250" s="23"/>
      <c r="BK250" s="23"/>
      <c r="BL250" s="24"/>
      <c r="BM250" s="23"/>
      <c r="BN250" s="23"/>
      <c r="BO250" s="24"/>
      <c r="BP250" s="23"/>
      <c r="BQ250" s="23"/>
      <c r="BR250" s="24"/>
      <c r="BS250" s="23"/>
      <c r="BT250" s="23"/>
      <c r="BU250" s="24"/>
      <c r="BV250" s="23"/>
      <c r="BW250" s="23"/>
      <c r="BX250" s="24"/>
      <c r="BY250" s="23"/>
    </row>
    <row r="251" spans="1:77" x14ac:dyDescent="0.45">
      <c r="A251" s="25" t="s">
        <v>248</v>
      </c>
      <c r="B251" s="30">
        <v>1656468</v>
      </c>
      <c r="C251" s="30">
        <v>1109968.5130378697</v>
      </c>
      <c r="D251" s="31">
        <v>67.008147035612495</v>
      </c>
      <c r="E251" s="30">
        <v>4492212</v>
      </c>
      <c r="F251" s="30">
        <v>3123960.3082880289</v>
      </c>
      <c r="G251" s="31">
        <v>69.54169367536592</v>
      </c>
      <c r="H251" s="30">
        <v>3368651</v>
      </c>
      <c r="I251" s="30">
        <v>2358370.5471440041</v>
      </c>
      <c r="J251" s="31">
        <v>70.009346386550703</v>
      </c>
      <c r="K251" s="30">
        <v>2885030</v>
      </c>
      <c r="L251" s="30">
        <v>2061580.0537067265</v>
      </c>
      <c r="M251" s="31">
        <v>71.457837655300864</v>
      </c>
      <c r="N251" s="30">
        <v>3529542</v>
      </c>
      <c r="O251" s="30">
        <v>2495633.1921953033</v>
      </c>
      <c r="P251" s="31">
        <v>70.706998023973171</v>
      </c>
      <c r="Q251" s="30">
        <v>3676473</v>
      </c>
      <c r="R251" s="30">
        <v>2748928.5570475208</v>
      </c>
      <c r="S251" s="31">
        <v>74.770807702042717</v>
      </c>
      <c r="T251" s="30">
        <v>5696234.0000000009</v>
      </c>
      <c r="U251" s="30">
        <v>3962975.6168342819</v>
      </c>
      <c r="V251" s="31">
        <v>69.57185426080251</v>
      </c>
      <c r="W251" s="30">
        <v>5443672</v>
      </c>
      <c r="X251" s="30">
        <v>4077522.7882162044</v>
      </c>
      <c r="Y251" s="31">
        <v>74.903902884233375</v>
      </c>
      <c r="Z251" s="30">
        <v>3271580</v>
      </c>
      <c r="AA251" s="30">
        <v>2446485.0161115397</v>
      </c>
      <c r="AB251" s="31">
        <v>74.779923343202356</v>
      </c>
      <c r="AC251" s="30">
        <v>1915961.0000000002</v>
      </c>
      <c r="AD251" s="30">
        <v>1317058.8487743852</v>
      </c>
      <c r="AE251" s="31">
        <v>68.741422647662716</v>
      </c>
      <c r="AF251" s="30">
        <v>3417957</v>
      </c>
      <c r="AG251" s="30">
        <v>2436874.8230934986</v>
      </c>
      <c r="AH251" s="31">
        <v>71.296239920323714</v>
      </c>
      <c r="AI251" s="30">
        <v>1158351</v>
      </c>
      <c r="AJ251" s="30">
        <v>768681.56067509309</v>
      </c>
      <c r="AK251" s="31">
        <v>66.359985934754931</v>
      </c>
      <c r="AL251" s="30">
        <v>34019862</v>
      </c>
      <c r="AM251" s="30">
        <v>24385424.592581481</v>
      </c>
      <c r="AN251" s="31">
        <v>71.67996328903827</v>
      </c>
      <c r="AO251" s="23">
        <f t="shared" si="36"/>
        <v>35935823</v>
      </c>
      <c r="AP251" s="23">
        <f t="shared" si="37"/>
        <v>25702483.441355865</v>
      </c>
      <c r="AQ251" s="24">
        <f t="shared" si="38"/>
        <v>71.523291511525599</v>
      </c>
      <c r="AR251" s="23">
        <f t="shared" si="39"/>
        <v>40512131</v>
      </c>
      <c r="AS251" s="23">
        <f t="shared" si="40"/>
        <v>28908039.825124457</v>
      </c>
      <c r="AT251" s="24">
        <f t="shared" si="41"/>
        <v>71.356502636517575</v>
      </c>
      <c r="AU251" s="23">
        <f t="shared" si="42"/>
        <v>34815897</v>
      </c>
      <c r="AV251" s="23">
        <f t="shared" si="43"/>
        <v>24945064.208290175</v>
      </c>
      <c r="AW251" s="24">
        <f t="shared" si="44"/>
        <v>71.648489218273397</v>
      </c>
      <c r="AX251" s="23"/>
      <c r="AY251" s="23"/>
      <c r="AZ251" s="24"/>
      <c r="BA251" s="23"/>
      <c r="BB251" s="23"/>
      <c r="BC251" s="24"/>
      <c r="BD251" s="23"/>
      <c r="BE251" s="23"/>
      <c r="BF251" s="24"/>
      <c r="BG251" s="23"/>
      <c r="BH251" s="23"/>
      <c r="BI251" s="24"/>
      <c r="BJ251" s="23"/>
      <c r="BK251" s="23"/>
      <c r="BL251" s="24"/>
      <c r="BM251" s="23"/>
      <c r="BN251" s="23"/>
      <c r="BO251" s="24"/>
      <c r="BP251" s="23"/>
      <c r="BQ251" s="23"/>
      <c r="BR251" s="24"/>
      <c r="BS251" s="23"/>
      <c r="BT251" s="23"/>
      <c r="BU251" s="24"/>
      <c r="BV251" s="23"/>
      <c r="BW251" s="23"/>
      <c r="BX251" s="24"/>
      <c r="BY251" s="23"/>
    </row>
    <row r="252" spans="1:77" x14ac:dyDescent="0.45">
      <c r="A252" s="25" t="s">
        <v>249</v>
      </c>
      <c r="B252" s="30">
        <v>1656109</v>
      </c>
      <c r="C252" s="30">
        <v>1106427.4250532384</v>
      </c>
      <c r="D252" s="31">
        <v>66.808852862537336</v>
      </c>
      <c r="E252" s="30">
        <v>4490938</v>
      </c>
      <c r="F252" s="30">
        <v>3108934.9248373806</v>
      </c>
      <c r="G252" s="31">
        <v>69.226850266856957</v>
      </c>
      <c r="H252" s="30">
        <v>3368070</v>
      </c>
      <c r="I252" s="30">
        <v>2357008.8130091578</v>
      </c>
      <c r="J252" s="31">
        <v>69.980992467768118</v>
      </c>
      <c r="K252" s="30">
        <v>2885017</v>
      </c>
      <c r="L252" s="30">
        <v>2045943.7149507366</v>
      </c>
      <c r="M252" s="31">
        <v>70.916175362250442</v>
      </c>
      <c r="N252" s="30">
        <v>3529779</v>
      </c>
      <c r="O252" s="30">
        <v>2487533.9690208216</v>
      </c>
      <c r="P252" s="31">
        <v>70.47279642778831</v>
      </c>
      <c r="Q252" s="30">
        <v>3676835</v>
      </c>
      <c r="R252" s="30">
        <v>2740959.9628483262</v>
      </c>
      <c r="S252" s="31">
        <v>74.546721918397921</v>
      </c>
      <c r="T252" s="30">
        <v>5700648.0000000009</v>
      </c>
      <c r="U252" s="30">
        <v>3944048.8096360178</v>
      </c>
      <c r="V252" s="31">
        <v>69.18597341277723</v>
      </c>
      <c r="W252" s="30">
        <v>5444138.0000000009</v>
      </c>
      <c r="X252" s="30">
        <v>4066738.3760718419</v>
      </c>
      <c r="Y252" s="31">
        <v>74.69939917158311</v>
      </c>
      <c r="Z252" s="30">
        <v>3271715</v>
      </c>
      <c r="AA252" s="30">
        <v>2440753.3851794833</v>
      </c>
      <c r="AB252" s="31">
        <v>74.601650363172936</v>
      </c>
      <c r="AC252" s="30">
        <v>1915553</v>
      </c>
      <c r="AD252" s="30">
        <v>1315406.5891780299</v>
      </c>
      <c r="AE252" s="31">
        <v>68.669809145350186</v>
      </c>
      <c r="AF252" s="30">
        <v>3417540</v>
      </c>
      <c r="AG252" s="30">
        <v>2451800.3125220067</v>
      </c>
      <c r="AH252" s="31">
        <v>71.741671275888692</v>
      </c>
      <c r="AI252" s="30">
        <v>1158393</v>
      </c>
      <c r="AJ252" s="30">
        <v>765841.15785945265</v>
      </c>
      <c r="AK252" s="31">
        <v>66.11237791142149</v>
      </c>
      <c r="AL252" s="30">
        <v>34023249</v>
      </c>
      <c r="AM252" s="30">
        <v>24298349.380607001</v>
      </c>
      <c r="AN252" s="31">
        <v>71.416899016925157</v>
      </c>
      <c r="AO252" s="23">
        <f t="shared" si="36"/>
        <v>35938802</v>
      </c>
      <c r="AP252" s="23">
        <f t="shared" si="37"/>
        <v>25613755.969785031</v>
      </c>
      <c r="AQ252" s="24">
        <f t="shared" si="38"/>
        <v>71.270477991406139</v>
      </c>
      <c r="AR252" s="23">
        <f t="shared" si="39"/>
        <v>40514735</v>
      </c>
      <c r="AS252" s="23">
        <f t="shared" si="40"/>
        <v>28831397.440166488</v>
      </c>
      <c r="AT252" s="24">
        <f t="shared" si="41"/>
        <v>71.162744715389323</v>
      </c>
      <c r="AU252" s="23">
        <f t="shared" si="42"/>
        <v>34814087</v>
      </c>
      <c r="AV252" s="23">
        <f t="shared" si="43"/>
        <v>24887348.630530469</v>
      </c>
      <c r="AW252" s="24">
        <f t="shared" si="44"/>
        <v>71.486432002454833</v>
      </c>
      <c r="AX252" s="23"/>
      <c r="AY252" s="23"/>
      <c r="AZ252" s="24"/>
      <c r="BA252" s="23"/>
      <c r="BB252" s="23"/>
      <c r="BC252" s="24"/>
      <c r="BD252" s="23"/>
      <c r="BE252" s="23"/>
      <c r="BF252" s="24"/>
      <c r="BG252" s="23"/>
      <c r="BH252" s="23"/>
      <c r="BI252" s="24"/>
      <c r="BJ252" s="23"/>
      <c r="BK252" s="23"/>
      <c r="BL252" s="24"/>
      <c r="BM252" s="23"/>
      <c r="BN252" s="23"/>
      <c r="BO252" s="24"/>
      <c r="BP252" s="23"/>
      <c r="BQ252" s="23"/>
      <c r="BR252" s="24"/>
      <c r="BS252" s="23"/>
      <c r="BT252" s="23"/>
      <c r="BU252" s="24"/>
      <c r="BV252" s="23"/>
      <c r="BW252" s="23"/>
      <c r="BX252" s="24"/>
      <c r="BY252" s="23"/>
    </row>
    <row r="253" spans="1:77" x14ac:dyDescent="0.45">
      <c r="A253" s="25" t="s">
        <v>250</v>
      </c>
      <c r="B253" s="30">
        <v>1655964</v>
      </c>
      <c r="C253" s="30">
        <v>1097932.1380275479</v>
      </c>
      <c r="D253" s="31">
        <v>66.301691222004095</v>
      </c>
      <c r="E253" s="30">
        <v>4489521</v>
      </c>
      <c r="F253" s="30">
        <v>3095908.7234292962</v>
      </c>
      <c r="G253" s="31">
        <v>68.958553115784426</v>
      </c>
      <c r="H253" s="30">
        <v>3367605</v>
      </c>
      <c r="I253" s="30">
        <v>2375803.5397205958</v>
      </c>
      <c r="J253" s="31">
        <v>70.548759124677503</v>
      </c>
      <c r="K253" s="30">
        <v>2885172</v>
      </c>
      <c r="L253" s="30">
        <v>2044418.3011021849</v>
      </c>
      <c r="M253" s="31">
        <v>70.859494723440577</v>
      </c>
      <c r="N253" s="30">
        <v>3530192</v>
      </c>
      <c r="O253" s="30">
        <v>2452301.4576694998</v>
      </c>
      <c r="P253" s="31">
        <v>69.466517902411539</v>
      </c>
      <c r="Q253" s="30">
        <v>3677094</v>
      </c>
      <c r="R253" s="30">
        <v>2743069.1510129236</v>
      </c>
      <c r="S253" s="31">
        <v>74.598831332920071</v>
      </c>
      <c r="T253" s="30">
        <v>5705028</v>
      </c>
      <c r="U253" s="30">
        <v>3976175.3113023248</v>
      </c>
      <c r="V253" s="31">
        <v>69.695982408891325</v>
      </c>
      <c r="W253" s="30">
        <v>5444737</v>
      </c>
      <c r="X253" s="30">
        <v>4064059.141174661</v>
      </c>
      <c r="Y253" s="31">
        <v>74.641973362068015</v>
      </c>
      <c r="Z253" s="30">
        <v>3271962</v>
      </c>
      <c r="AA253" s="30">
        <v>2435018.8369238926</v>
      </c>
      <c r="AB253" s="31">
        <v>74.420755403757511</v>
      </c>
      <c r="AC253" s="30">
        <v>1915143</v>
      </c>
      <c r="AD253" s="30">
        <v>1332471.8160590488</v>
      </c>
      <c r="AE253" s="31">
        <v>69.575578223613007</v>
      </c>
      <c r="AF253" s="30">
        <v>3417188.0000000005</v>
      </c>
      <c r="AG253" s="30">
        <v>2454075.8090366069</v>
      </c>
      <c r="AH253" s="31">
        <v>71.815651027587791</v>
      </c>
      <c r="AI253" s="30">
        <v>1158253</v>
      </c>
      <c r="AJ253" s="30">
        <v>769320.82794015878</v>
      </c>
      <c r="AK253" s="31">
        <v>66.420793034005428</v>
      </c>
      <c r="AL253" s="30">
        <v>34027275</v>
      </c>
      <c r="AM253" s="30">
        <v>24284686.600362927</v>
      </c>
      <c r="AN253" s="31">
        <v>71.368296757124767</v>
      </c>
      <c r="AO253" s="23">
        <f t="shared" si="36"/>
        <v>35942418</v>
      </c>
      <c r="AP253" s="23">
        <f t="shared" si="37"/>
        <v>25617158.416421976</v>
      </c>
      <c r="AQ253" s="24">
        <f t="shared" si="38"/>
        <v>71.272774181252856</v>
      </c>
      <c r="AR253" s="23">
        <f t="shared" si="39"/>
        <v>40517859</v>
      </c>
      <c r="AS253" s="23">
        <f t="shared" si="40"/>
        <v>28840555.053398743</v>
      </c>
      <c r="AT253" s="24">
        <f t="shared" si="41"/>
        <v>71.179859363740675</v>
      </c>
      <c r="AU253" s="23">
        <f t="shared" si="42"/>
        <v>34812831</v>
      </c>
      <c r="AV253" s="23">
        <f t="shared" si="43"/>
        <v>24864379.742096417</v>
      </c>
      <c r="AW253" s="24">
        <f t="shared" si="44"/>
        <v>71.423032910183082</v>
      </c>
      <c r="AX253" s="23"/>
      <c r="AY253" s="23"/>
      <c r="AZ253" s="24"/>
      <c r="BA253" s="23"/>
      <c r="BB253" s="23"/>
      <c r="BC253" s="24"/>
      <c r="BD253" s="23"/>
      <c r="BE253" s="23"/>
      <c r="BF253" s="24"/>
      <c r="BG253" s="23"/>
      <c r="BH253" s="23"/>
      <c r="BI253" s="24"/>
      <c r="BJ253" s="23"/>
      <c r="BK253" s="23"/>
      <c r="BL253" s="24"/>
      <c r="BM253" s="23"/>
      <c r="BN253" s="23"/>
      <c r="BO253" s="24"/>
      <c r="BP253" s="23"/>
      <c r="BQ253" s="23"/>
      <c r="BR253" s="24"/>
      <c r="BS253" s="23"/>
      <c r="BT253" s="23"/>
      <c r="BU253" s="24"/>
      <c r="BV253" s="23"/>
      <c r="BW253" s="23"/>
      <c r="BX253" s="24"/>
      <c r="BY253" s="23"/>
    </row>
    <row r="254" spans="1:77" x14ac:dyDescent="0.45">
      <c r="A254" s="25" t="s">
        <v>251</v>
      </c>
      <c r="B254" s="30">
        <v>1655702</v>
      </c>
      <c r="C254" s="30">
        <v>1103440.1628067861</v>
      </c>
      <c r="D254" s="31">
        <v>66.644852926842276</v>
      </c>
      <c r="E254" s="30">
        <v>4488409</v>
      </c>
      <c r="F254" s="30">
        <v>3110136.9487522012</v>
      </c>
      <c r="G254" s="31">
        <v>69.292636850879703</v>
      </c>
      <c r="H254" s="30">
        <v>3367055</v>
      </c>
      <c r="I254" s="30">
        <v>2359545.5097532813</v>
      </c>
      <c r="J254" s="31">
        <v>70.077427002329372</v>
      </c>
      <c r="K254" s="30">
        <v>2885257</v>
      </c>
      <c r="L254" s="30">
        <v>2048541.9163372316</v>
      </c>
      <c r="M254" s="31">
        <v>71.000327400201499</v>
      </c>
      <c r="N254" s="30">
        <v>3530147</v>
      </c>
      <c r="O254" s="30">
        <v>2450000.559835746</v>
      </c>
      <c r="P254" s="31">
        <v>69.402224888531435</v>
      </c>
      <c r="Q254" s="30">
        <v>3677470</v>
      </c>
      <c r="R254" s="30">
        <v>2743053.0085195997</v>
      </c>
      <c r="S254" s="31">
        <v>74.590765078154263</v>
      </c>
      <c r="T254" s="30">
        <v>5709612</v>
      </c>
      <c r="U254" s="30">
        <v>3965159.1902903393</v>
      </c>
      <c r="V254" s="31">
        <v>69.447086602212877</v>
      </c>
      <c r="W254" s="30">
        <v>5445628.0000000009</v>
      </c>
      <c r="X254" s="30">
        <v>4076543.4893179536</v>
      </c>
      <c r="Y254" s="31">
        <v>74.859015146057587</v>
      </c>
      <c r="Z254" s="30">
        <v>3272084</v>
      </c>
      <c r="AA254" s="30">
        <v>2436184.0196541301</v>
      </c>
      <c r="AB254" s="31">
        <v>74.453590422927107</v>
      </c>
      <c r="AC254" s="30">
        <v>1914653</v>
      </c>
      <c r="AD254" s="30">
        <v>1330616.8077104238</v>
      </c>
      <c r="AE254" s="31">
        <v>69.496499246099617</v>
      </c>
      <c r="AF254" s="30">
        <v>3416921</v>
      </c>
      <c r="AG254" s="30">
        <v>2466104.4591331696</v>
      </c>
      <c r="AH254" s="31">
        <v>72.173294586944493</v>
      </c>
      <c r="AI254" s="30">
        <v>1158289</v>
      </c>
      <c r="AJ254" s="30">
        <v>777780.71243575972</v>
      </c>
      <c r="AK254" s="31">
        <v>67.149106348740233</v>
      </c>
      <c r="AL254" s="30">
        <v>34031364</v>
      </c>
      <c r="AM254" s="30">
        <v>24292604.805267267</v>
      </c>
      <c r="AN254" s="31">
        <v>71.382988954739716</v>
      </c>
      <c r="AO254" s="23">
        <f t="shared" si="36"/>
        <v>35946017</v>
      </c>
      <c r="AP254" s="23">
        <f t="shared" si="37"/>
        <v>25623221.612977691</v>
      </c>
      <c r="AQ254" s="24">
        <f t="shared" si="38"/>
        <v>71.282505688954885</v>
      </c>
      <c r="AR254" s="23">
        <f t="shared" si="39"/>
        <v>40521227</v>
      </c>
      <c r="AS254" s="23">
        <f t="shared" si="40"/>
        <v>28867106.784546621</v>
      </c>
      <c r="AT254" s="24">
        <f t="shared" si="41"/>
        <v>71.239468598881814</v>
      </c>
      <c r="AU254" s="23">
        <f t="shared" si="42"/>
        <v>34811615</v>
      </c>
      <c r="AV254" s="23">
        <f t="shared" si="43"/>
        <v>24901947.594256282</v>
      </c>
      <c r="AW254" s="24">
        <f t="shared" si="44"/>
        <v>71.533445357982615</v>
      </c>
      <c r="AX254" s="23"/>
      <c r="AY254" s="23"/>
      <c r="AZ254" s="24"/>
      <c r="BA254" s="23"/>
      <c r="BB254" s="23"/>
      <c r="BC254" s="24"/>
      <c r="BD254" s="23"/>
      <c r="BE254" s="23"/>
      <c r="BF254" s="24"/>
      <c r="BG254" s="23"/>
      <c r="BH254" s="23"/>
      <c r="BI254" s="24"/>
      <c r="BJ254" s="23"/>
      <c r="BK254" s="23"/>
      <c r="BL254" s="24"/>
      <c r="BM254" s="23"/>
      <c r="BN254" s="23"/>
      <c r="BO254" s="24"/>
      <c r="BP254" s="23"/>
      <c r="BQ254" s="23"/>
      <c r="BR254" s="24"/>
      <c r="BS254" s="23"/>
      <c r="BT254" s="23"/>
      <c r="BU254" s="24"/>
      <c r="BV254" s="23"/>
      <c r="BW254" s="23"/>
      <c r="BX254" s="24"/>
      <c r="BY254" s="23"/>
    </row>
    <row r="255" spans="1:77" x14ac:dyDescent="0.45">
      <c r="A255" s="25" t="s">
        <v>252</v>
      </c>
      <c r="B255" s="30">
        <v>1655358</v>
      </c>
      <c r="C255" s="30">
        <v>1095481.1291608773</v>
      </c>
      <c r="D255" s="31">
        <v>66.177898023320466</v>
      </c>
      <c r="E255" s="30">
        <v>4486863</v>
      </c>
      <c r="F255" s="30">
        <v>3105459.860532173</v>
      </c>
      <c r="G255" s="31">
        <v>69.212272818050678</v>
      </c>
      <c r="H255" s="30">
        <v>3366541.9999999995</v>
      </c>
      <c r="I255" s="30">
        <v>2365510.202249547</v>
      </c>
      <c r="J255" s="31">
        <v>70.26528117723015</v>
      </c>
      <c r="K255" s="30">
        <v>2885285.0000000005</v>
      </c>
      <c r="L255" s="30">
        <v>2053301.5111747724</v>
      </c>
      <c r="M255" s="31">
        <v>71.164599378389724</v>
      </c>
      <c r="N255" s="30">
        <v>3530530.9999999995</v>
      </c>
      <c r="O255" s="30">
        <v>2436734.7237048186</v>
      </c>
      <c r="P255" s="31">
        <v>69.018930118580428</v>
      </c>
      <c r="Q255" s="30">
        <v>3677717</v>
      </c>
      <c r="R255" s="30">
        <v>2747821.5119724656</v>
      </c>
      <c r="S255" s="31">
        <v>74.715414806861574</v>
      </c>
      <c r="T255" s="30">
        <v>5713701</v>
      </c>
      <c r="U255" s="30">
        <v>3955680.3640247849</v>
      </c>
      <c r="V255" s="31">
        <v>69.231490482697382</v>
      </c>
      <c r="W255" s="30">
        <v>5446343</v>
      </c>
      <c r="X255" s="30">
        <v>4092770.4488441041</v>
      </c>
      <c r="Y255" s="31">
        <v>75.147129896962127</v>
      </c>
      <c r="Z255" s="30">
        <v>3272308</v>
      </c>
      <c r="AA255" s="30">
        <v>2436228.4372558794</v>
      </c>
      <c r="AB255" s="31">
        <v>74.44985121375737</v>
      </c>
      <c r="AC255" s="30">
        <v>1914262.9999999998</v>
      </c>
      <c r="AD255" s="30">
        <v>1333698.4301621795</v>
      </c>
      <c r="AE255" s="31">
        <v>69.671640216740315</v>
      </c>
      <c r="AF255" s="30">
        <v>3416555</v>
      </c>
      <c r="AG255" s="30">
        <v>2461131.7420478715</v>
      </c>
      <c r="AH255" s="31">
        <v>72.035478487771201</v>
      </c>
      <c r="AI255" s="30">
        <v>1158164</v>
      </c>
      <c r="AJ255" s="30">
        <v>771032.65946916211</v>
      </c>
      <c r="AK255" s="31">
        <v>66.573702814900315</v>
      </c>
      <c r="AL255" s="30">
        <v>34034648</v>
      </c>
      <c r="AM255" s="30">
        <v>24288988.188919421</v>
      </c>
      <c r="AN255" s="31">
        <v>71.365474938713689</v>
      </c>
      <c r="AO255" s="23">
        <f t="shared" si="36"/>
        <v>35948911</v>
      </c>
      <c r="AP255" s="23">
        <f t="shared" si="37"/>
        <v>25622686.619081602</v>
      </c>
      <c r="AQ255" s="24">
        <f t="shared" si="38"/>
        <v>71.275279017719342</v>
      </c>
      <c r="AR255" s="23">
        <f t="shared" si="39"/>
        <v>40523630</v>
      </c>
      <c r="AS255" s="23">
        <f t="shared" si="40"/>
        <v>28854851.020598635</v>
      </c>
      <c r="AT255" s="24">
        <f t="shared" si="41"/>
        <v>71.205000688730593</v>
      </c>
      <c r="AU255" s="23">
        <f t="shared" si="42"/>
        <v>34809929</v>
      </c>
      <c r="AV255" s="23">
        <f t="shared" si="43"/>
        <v>24899170.656573851</v>
      </c>
      <c r="AW255" s="24">
        <f t="shared" si="44"/>
        <v>71.52893261165184</v>
      </c>
      <c r="AX255" s="23"/>
      <c r="AY255" s="23"/>
      <c r="AZ255" s="24"/>
      <c r="BA255" s="23"/>
      <c r="BB255" s="23"/>
      <c r="BC255" s="24"/>
      <c r="BD255" s="23"/>
      <c r="BE255" s="23"/>
      <c r="BF255" s="24"/>
      <c r="BG255" s="23"/>
      <c r="BH255" s="23"/>
      <c r="BI255" s="24"/>
      <c r="BJ255" s="23"/>
      <c r="BK255" s="23"/>
      <c r="BL255" s="24"/>
      <c r="BM255" s="23"/>
      <c r="BN255" s="23"/>
      <c r="BO255" s="24"/>
      <c r="BP255" s="23"/>
      <c r="BQ255" s="23"/>
      <c r="BR255" s="24"/>
      <c r="BS255" s="23"/>
      <c r="BT255" s="23"/>
      <c r="BU255" s="24"/>
      <c r="BV255" s="23"/>
      <c r="BW255" s="23"/>
      <c r="BX255" s="24"/>
      <c r="BY255" s="23"/>
    </row>
    <row r="256" spans="1:77" x14ac:dyDescent="0.45">
      <c r="A256" s="25" t="s">
        <v>253</v>
      </c>
      <c r="B256" s="30">
        <v>1655046</v>
      </c>
      <c r="C256" s="30">
        <v>1099930.5861105127</v>
      </c>
      <c r="D256" s="31">
        <v>66.459215400086322</v>
      </c>
      <c r="E256" s="30">
        <v>4485736</v>
      </c>
      <c r="F256" s="30">
        <v>3097656.59403532</v>
      </c>
      <c r="G256" s="31">
        <v>69.055704438141703</v>
      </c>
      <c r="H256" s="30">
        <v>3366208</v>
      </c>
      <c r="I256" s="30">
        <v>2367943.5070408937</v>
      </c>
      <c r="J256" s="31">
        <v>70.344539227549035</v>
      </c>
      <c r="K256" s="30">
        <v>2885334</v>
      </c>
      <c r="L256" s="30">
        <v>2047629.4149822979</v>
      </c>
      <c r="M256" s="31">
        <v>70.966807135059511</v>
      </c>
      <c r="N256" s="30">
        <v>3530812</v>
      </c>
      <c r="O256" s="30">
        <v>2439163.8298144015</v>
      </c>
      <c r="P256" s="31">
        <v>69.082234619526659</v>
      </c>
      <c r="Q256" s="30">
        <v>3678106</v>
      </c>
      <c r="R256" s="30">
        <v>2770566.0778740733</v>
      </c>
      <c r="S256" s="31">
        <v>75.325889951895718</v>
      </c>
      <c r="T256" s="30">
        <v>5718324</v>
      </c>
      <c r="U256" s="30">
        <v>3961347.8062532144</v>
      </c>
      <c r="V256" s="31">
        <v>69.274630228248952</v>
      </c>
      <c r="W256" s="30">
        <v>5446699</v>
      </c>
      <c r="X256" s="30">
        <v>4132800.3251070273</v>
      </c>
      <c r="Y256" s="31">
        <v>75.877156514560966</v>
      </c>
      <c r="Z256" s="30">
        <v>3272499</v>
      </c>
      <c r="AA256" s="30">
        <v>2424274.3074352369</v>
      </c>
      <c r="AB256" s="31">
        <v>74.080215377765953</v>
      </c>
      <c r="AC256" s="30">
        <v>1913804.0000000005</v>
      </c>
      <c r="AD256" s="30">
        <v>1335546.774000362</v>
      </c>
      <c r="AE256" s="31">
        <v>69.784929595735079</v>
      </c>
      <c r="AF256" s="30">
        <v>3416307.0000000005</v>
      </c>
      <c r="AG256" s="30">
        <v>2464530.9509486482</v>
      </c>
      <c r="AH256" s="31">
        <v>72.14020727495064</v>
      </c>
      <c r="AI256" s="30">
        <v>1158152</v>
      </c>
      <c r="AJ256" s="30">
        <v>767374.22431093734</v>
      </c>
      <c r="AK256" s="31">
        <v>66.258507027655895</v>
      </c>
      <c r="AL256" s="30">
        <v>34038764</v>
      </c>
      <c r="AM256" s="30">
        <v>24341312.448652975</v>
      </c>
      <c r="AN256" s="31">
        <v>71.510564980129629</v>
      </c>
      <c r="AO256" s="23">
        <f t="shared" si="36"/>
        <v>35952568</v>
      </c>
      <c r="AP256" s="23">
        <f t="shared" si="37"/>
        <v>25676859.222653337</v>
      </c>
      <c r="AQ256" s="24">
        <f t="shared" si="38"/>
        <v>71.41870706608033</v>
      </c>
      <c r="AR256" s="23">
        <f t="shared" si="39"/>
        <v>40527027</v>
      </c>
      <c r="AS256" s="23">
        <f t="shared" si="40"/>
        <v>28908764.397912923</v>
      </c>
      <c r="AT256" s="24">
        <f t="shared" si="41"/>
        <v>71.332062916712161</v>
      </c>
      <c r="AU256" s="23">
        <f t="shared" si="42"/>
        <v>34808703</v>
      </c>
      <c r="AV256" s="23">
        <f t="shared" si="43"/>
        <v>24947416.59165971</v>
      </c>
      <c r="AW256" s="24">
        <f t="shared" si="44"/>
        <v>71.670055019457948</v>
      </c>
      <c r="AX256" s="23"/>
      <c r="AY256" s="23"/>
      <c r="AZ256" s="24"/>
      <c r="BA256" s="23"/>
      <c r="BB256" s="23"/>
      <c r="BC256" s="24"/>
      <c r="BD256" s="23"/>
      <c r="BE256" s="23"/>
      <c r="BF256" s="24"/>
      <c r="BG256" s="23"/>
      <c r="BH256" s="23"/>
      <c r="BI256" s="24"/>
      <c r="BJ256" s="23"/>
      <c r="BK256" s="23"/>
      <c r="BL256" s="24"/>
      <c r="BM256" s="23"/>
      <c r="BN256" s="23"/>
      <c r="BO256" s="24"/>
      <c r="BP256" s="23"/>
      <c r="BQ256" s="23"/>
      <c r="BR256" s="24"/>
      <c r="BS256" s="23"/>
      <c r="BT256" s="23"/>
      <c r="BU256" s="24"/>
      <c r="BV256" s="23"/>
      <c r="BW256" s="23"/>
      <c r="BX256" s="24"/>
      <c r="BY256" s="23"/>
    </row>
    <row r="257" spans="1:77" x14ac:dyDescent="0.45">
      <c r="A257" s="25" t="s">
        <v>254</v>
      </c>
      <c r="B257" s="30">
        <v>1654654</v>
      </c>
      <c r="C257" s="30">
        <v>1111742.3604191458</v>
      </c>
      <c r="D257" s="31">
        <v>67.188811704389309</v>
      </c>
      <c r="E257" s="30">
        <v>4484353</v>
      </c>
      <c r="F257" s="30">
        <v>3082609.5590332672</v>
      </c>
      <c r="G257" s="31">
        <v>68.741456326771498</v>
      </c>
      <c r="H257" s="30">
        <v>3365479</v>
      </c>
      <c r="I257" s="30">
        <v>2379108.7232278814</v>
      </c>
      <c r="J257" s="31">
        <v>70.691533752784721</v>
      </c>
      <c r="K257" s="30">
        <v>2885359</v>
      </c>
      <c r="L257" s="30">
        <v>2058923.2779160009</v>
      </c>
      <c r="M257" s="31">
        <v>71.357611926834778</v>
      </c>
      <c r="N257" s="30">
        <v>3531195</v>
      </c>
      <c r="O257" s="30">
        <v>2433917.1639349889</v>
      </c>
      <c r="P257" s="31">
        <v>68.926161368459944</v>
      </c>
      <c r="Q257" s="30">
        <v>3678420</v>
      </c>
      <c r="R257" s="30">
        <v>2763862.1487508444</v>
      </c>
      <c r="S257" s="31">
        <v>75.137209691955917</v>
      </c>
      <c r="T257" s="30">
        <v>5722774</v>
      </c>
      <c r="U257" s="30">
        <v>3999155.3226446221</v>
      </c>
      <c r="V257" s="31">
        <v>69.881412801634696</v>
      </c>
      <c r="W257" s="30">
        <v>5447046</v>
      </c>
      <c r="X257" s="30">
        <v>4148186.9001756907</v>
      </c>
      <c r="Y257" s="31">
        <v>76.154798402210858</v>
      </c>
      <c r="Z257" s="30">
        <v>3272597</v>
      </c>
      <c r="AA257" s="30">
        <v>2414280.6898881942</v>
      </c>
      <c r="AB257" s="31">
        <v>73.772624306879038</v>
      </c>
      <c r="AC257" s="30">
        <v>1913404</v>
      </c>
      <c r="AD257" s="30">
        <v>1329979.8106999784</v>
      </c>
      <c r="AE257" s="31">
        <v>69.508572716476934</v>
      </c>
      <c r="AF257" s="30">
        <v>3415824</v>
      </c>
      <c r="AG257" s="30">
        <v>2468882.9005456073</v>
      </c>
      <c r="AH257" s="31">
        <v>72.277813509876594</v>
      </c>
      <c r="AI257" s="30">
        <v>1158068</v>
      </c>
      <c r="AJ257" s="30">
        <v>781501.55103592342</v>
      </c>
      <c r="AK257" s="31">
        <v>67.483217827962036</v>
      </c>
      <c r="AL257" s="30">
        <v>34041877</v>
      </c>
      <c r="AM257" s="30">
        <v>24391786.145990632</v>
      </c>
      <c r="AN257" s="31">
        <v>71.652295042340455</v>
      </c>
      <c r="AO257" s="23">
        <f t="shared" si="36"/>
        <v>35955281</v>
      </c>
      <c r="AP257" s="23">
        <f t="shared" si="37"/>
        <v>25721765.956690609</v>
      </c>
      <c r="AQ257" s="24">
        <f t="shared" si="38"/>
        <v>71.538214252005446</v>
      </c>
      <c r="AR257" s="23">
        <f t="shared" si="39"/>
        <v>40529173</v>
      </c>
      <c r="AS257" s="23">
        <f t="shared" si="40"/>
        <v>28972150.40827214</v>
      </c>
      <c r="AT257" s="24">
        <f t="shared" si="41"/>
        <v>71.484681930894908</v>
      </c>
      <c r="AU257" s="23">
        <f t="shared" si="42"/>
        <v>34806399</v>
      </c>
      <c r="AV257" s="23">
        <f t="shared" si="43"/>
        <v>24972995.085627519</v>
      </c>
      <c r="AW257" s="24">
        <f t="shared" si="44"/>
        <v>71.74828710556217</v>
      </c>
      <c r="AX257" s="23"/>
      <c r="AY257" s="23"/>
      <c r="AZ257" s="24"/>
      <c r="BA257" s="23"/>
      <c r="BB257" s="23"/>
      <c r="BC257" s="24"/>
      <c r="BD257" s="23"/>
      <c r="BE257" s="23"/>
      <c r="BF257" s="24"/>
      <c r="BG257" s="23"/>
      <c r="BH257" s="23"/>
      <c r="BI257" s="24"/>
      <c r="BJ257" s="23"/>
      <c r="BK257" s="23"/>
      <c r="BL257" s="24"/>
      <c r="BM257" s="23"/>
      <c r="BN257" s="23"/>
      <c r="BO257" s="24"/>
      <c r="BP257" s="23"/>
      <c r="BQ257" s="23"/>
      <c r="BR257" s="24"/>
      <c r="BS257" s="23"/>
      <c r="BT257" s="23"/>
      <c r="BU257" s="24"/>
      <c r="BV257" s="23"/>
      <c r="BW257" s="23"/>
      <c r="BX257" s="24"/>
      <c r="BY257" s="23"/>
    </row>
    <row r="258" spans="1:77" x14ac:dyDescent="0.45">
      <c r="A258" s="25" t="s">
        <v>255</v>
      </c>
      <c r="B258" s="30">
        <v>1654273</v>
      </c>
      <c r="C258" s="30">
        <v>1097980.7113294683</v>
      </c>
      <c r="D258" s="31">
        <v>66.372401129043894</v>
      </c>
      <c r="E258" s="30">
        <v>4483956</v>
      </c>
      <c r="F258" s="30">
        <v>3057455.6800368042</v>
      </c>
      <c r="G258" s="31">
        <v>68.186567398003106</v>
      </c>
      <c r="H258" s="30">
        <v>3365206</v>
      </c>
      <c r="I258" s="30">
        <v>2388773.7475203765</v>
      </c>
      <c r="J258" s="31">
        <v>70.984473090811576</v>
      </c>
      <c r="K258" s="30">
        <v>2886133.9999999991</v>
      </c>
      <c r="L258" s="30">
        <v>2059096.6446285797</v>
      </c>
      <c r="M258" s="31">
        <v>71.344457486332246</v>
      </c>
      <c r="N258" s="30">
        <v>3531827.9999999991</v>
      </c>
      <c r="O258" s="30">
        <v>2424302.8681166368</v>
      </c>
      <c r="P258" s="31">
        <v>68.641589231316971</v>
      </c>
      <c r="Q258" s="30">
        <v>3680050.9999999995</v>
      </c>
      <c r="R258" s="30">
        <v>2772514.3964131041</v>
      </c>
      <c r="S258" s="31">
        <v>75.33902101935827</v>
      </c>
      <c r="T258" s="30">
        <v>5728213.9999999991</v>
      </c>
      <c r="U258" s="30">
        <v>4013894.6490049623</v>
      </c>
      <c r="V258" s="31">
        <v>70.072358487391767</v>
      </c>
      <c r="W258" s="30">
        <v>5449150</v>
      </c>
      <c r="X258" s="30">
        <v>4158093.4327218574</v>
      </c>
      <c r="Y258" s="31">
        <v>76.307193465436953</v>
      </c>
      <c r="Z258" s="30">
        <v>3273435.9999999991</v>
      </c>
      <c r="AA258" s="30">
        <v>2431519.0405514017</v>
      </c>
      <c r="AB258" s="31">
        <v>74.280329309978939</v>
      </c>
      <c r="AC258" s="30">
        <v>1913101.9999999998</v>
      </c>
      <c r="AD258" s="30">
        <v>1337322.0134998206</v>
      </c>
      <c r="AE258" s="31">
        <v>69.903330481062724</v>
      </c>
      <c r="AF258" s="30">
        <v>3415755</v>
      </c>
      <c r="AG258" s="30">
        <v>2477035.0212957086</v>
      </c>
      <c r="AH258" s="31">
        <v>72.517935896916157</v>
      </c>
      <c r="AI258" s="30">
        <v>1158341.9999999998</v>
      </c>
      <c r="AJ258" s="30">
        <v>771305.4201422052</v>
      </c>
      <c r="AK258" s="31">
        <v>66.587020080615687</v>
      </c>
      <c r="AL258" s="30">
        <v>34052247.999999993</v>
      </c>
      <c r="AM258" s="30">
        <v>24403631.170323193</v>
      </c>
      <c r="AN258" s="31">
        <v>71.665257372503561</v>
      </c>
      <c r="AO258" s="23">
        <f t="shared" si="36"/>
        <v>35965349.999999993</v>
      </c>
      <c r="AP258" s="23">
        <f t="shared" si="37"/>
        <v>25740953.183823012</v>
      </c>
      <c r="AQ258" s="24">
        <f t="shared" si="38"/>
        <v>71.571535335602235</v>
      </c>
      <c r="AR258" s="23">
        <f t="shared" si="39"/>
        <v>40539446.999999993</v>
      </c>
      <c r="AS258" s="23">
        <f t="shared" si="40"/>
        <v>28989293.625260923</v>
      </c>
      <c r="AT258" s="24">
        <f t="shared" si="41"/>
        <v>71.508853155448634</v>
      </c>
      <c r="AU258" s="23">
        <f t="shared" si="42"/>
        <v>34811232.999999993</v>
      </c>
      <c r="AV258" s="23">
        <f t="shared" si="43"/>
        <v>24975398.976255961</v>
      </c>
      <c r="AW258" s="24">
        <f t="shared" si="44"/>
        <v>71.745229409874582</v>
      </c>
      <c r="AX258" s="23"/>
      <c r="AY258" s="23"/>
      <c r="AZ258" s="24"/>
      <c r="BA258" s="23"/>
      <c r="BB258" s="23"/>
      <c r="BC258" s="24"/>
      <c r="BD258" s="23"/>
      <c r="BE258" s="23"/>
      <c r="BF258" s="24"/>
      <c r="BG258" s="23"/>
      <c r="BH258" s="23"/>
      <c r="BI258" s="24"/>
      <c r="BJ258" s="23"/>
      <c r="BK258" s="23"/>
      <c r="BL258" s="24"/>
      <c r="BM258" s="23"/>
      <c r="BN258" s="23"/>
      <c r="BO258" s="24"/>
      <c r="BP258" s="23"/>
      <c r="BQ258" s="23"/>
      <c r="BR258" s="24"/>
      <c r="BS258" s="23"/>
      <c r="BT258" s="23"/>
      <c r="BU258" s="24"/>
      <c r="BV258" s="23"/>
      <c r="BW258" s="23"/>
      <c r="BX258" s="24"/>
      <c r="BY258" s="23"/>
    </row>
    <row r="259" spans="1:77" x14ac:dyDescent="0.45">
      <c r="A259" s="25" t="s">
        <v>256</v>
      </c>
      <c r="B259" s="30">
        <v>1653992</v>
      </c>
      <c r="C259" s="30">
        <v>1115184.5884349849</v>
      </c>
      <c r="D259" s="31">
        <v>67.423819972223868</v>
      </c>
      <c r="E259" s="30">
        <v>4483317</v>
      </c>
      <c r="F259" s="30">
        <v>3075609.4611925194</v>
      </c>
      <c r="G259" s="31">
        <v>68.601204447343775</v>
      </c>
      <c r="H259" s="30">
        <v>3364823</v>
      </c>
      <c r="I259" s="30">
        <v>2384510.1876862394</v>
      </c>
      <c r="J259" s="31">
        <v>70.865843097430073</v>
      </c>
      <c r="K259" s="30">
        <v>2887029</v>
      </c>
      <c r="L259" s="30">
        <v>2079374.4397694711</v>
      </c>
      <c r="M259" s="31">
        <v>72.024716058254725</v>
      </c>
      <c r="N259" s="30">
        <v>3532502</v>
      </c>
      <c r="O259" s="30">
        <v>2422662.6617855206</v>
      </c>
      <c r="P259" s="31">
        <v>68.582060584410726</v>
      </c>
      <c r="Q259" s="30">
        <v>3681931</v>
      </c>
      <c r="R259" s="30">
        <v>2781711.0748381461</v>
      </c>
      <c r="S259" s="31">
        <v>75.550331465694114</v>
      </c>
      <c r="T259" s="30">
        <v>5733673</v>
      </c>
      <c r="U259" s="30">
        <v>4003605.3538884558</v>
      </c>
      <c r="V259" s="31">
        <v>69.82618914417435</v>
      </c>
      <c r="W259" s="30">
        <v>5451064.9999999991</v>
      </c>
      <c r="X259" s="30">
        <v>4151893.6178279854</v>
      </c>
      <c r="Y259" s="31">
        <v>76.166650330311342</v>
      </c>
      <c r="Z259" s="30">
        <v>3274112.0000000005</v>
      </c>
      <c r="AA259" s="30">
        <v>2445519.9203073811</v>
      </c>
      <c r="AB259" s="31">
        <v>74.692616511206111</v>
      </c>
      <c r="AC259" s="30">
        <v>1912678</v>
      </c>
      <c r="AD259" s="30">
        <v>1338738.1774497663</v>
      </c>
      <c r="AE259" s="31">
        <v>69.99286745859817</v>
      </c>
      <c r="AF259" s="30">
        <v>3415530.0000000005</v>
      </c>
      <c r="AG259" s="30">
        <v>2480193.8273034785</v>
      </c>
      <c r="AH259" s="31">
        <v>72.615196684071819</v>
      </c>
      <c r="AI259" s="30">
        <v>1158619</v>
      </c>
      <c r="AJ259" s="30">
        <v>776153.98104308045</v>
      </c>
      <c r="AK259" s="31">
        <v>66.98957819982931</v>
      </c>
      <c r="AL259" s="30">
        <v>34062444</v>
      </c>
      <c r="AM259" s="30">
        <v>24460071.305730704</v>
      </c>
      <c r="AN259" s="31">
        <v>71.809501707307632</v>
      </c>
      <c r="AO259" s="23">
        <f t="shared" si="36"/>
        <v>35975122</v>
      </c>
      <c r="AP259" s="23">
        <f t="shared" si="37"/>
        <v>25798809.483180471</v>
      </c>
      <c r="AQ259" s="24">
        <f t="shared" si="38"/>
        <v>71.712917285396486</v>
      </c>
      <c r="AR259" s="23">
        <f t="shared" si="39"/>
        <v>40549271</v>
      </c>
      <c r="AS259" s="23">
        <f t="shared" si="40"/>
        <v>29055157.291527033</v>
      </c>
      <c r="AT259" s="24">
        <f t="shared" si="41"/>
        <v>71.653957210542785</v>
      </c>
      <c r="AU259" s="23">
        <f t="shared" si="42"/>
        <v>34815598</v>
      </c>
      <c r="AV259" s="23">
        <f t="shared" si="43"/>
        <v>25051551.937638577</v>
      </c>
      <c r="AW259" s="24">
        <f t="shared" si="44"/>
        <v>71.954966672232885</v>
      </c>
      <c r="AX259" s="23"/>
      <c r="AY259" s="23"/>
      <c r="AZ259" s="24"/>
      <c r="BA259" s="23"/>
      <c r="BB259" s="23"/>
      <c r="BC259" s="24"/>
      <c r="BD259" s="23"/>
      <c r="BE259" s="23"/>
      <c r="BF259" s="24"/>
      <c r="BG259" s="23"/>
      <c r="BH259" s="23"/>
      <c r="BI259" s="24"/>
      <c r="BJ259" s="23"/>
      <c r="BK259" s="23"/>
      <c r="BL259" s="24"/>
      <c r="BM259" s="23"/>
      <c r="BN259" s="23"/>
      <c r="BO259" s="24"/>
      <c r="BP259" s="23"/>
      <c r="BQ259" s="23"/>
      <c r="BR259" s="24"/>
      <c r="BS259" s="23"/>
      <c r="BT259" s="23"/>
      <c r="BU259" s="24"/>
      <c r="BV259" s="23"/>
      <c r="BW259" s="23"/>
      <c r="BX259" s="24"/>
      <c r="BY259" s="23"/>
    </row>
    <row r="260" spans="1:77" x14ac:dyDescent="0.45">
      <c r="A260" s="25" t="s">
        <v>257</v>
      </c>
      <c r="B260" s="30">
        <v>1653630</v>
      </c>
      <c r="C260" s="30">
        <v>1120857.5138356625</v>
      </c>
      <c r="D260" s="31">
        <v>67.781638808902983</v>
      </c>
      <c r="E260" s="30">
        <v>4482867</v>
      </c>
      <c r="F260" s="30">
        <v>3104859.0930902809</v>
      </c>
      <c r="G260" s="31">
        <v>69.260566800002792</v>
      </c>
      <c r="H260" s="30">
        <v>3364535.0000000005</v>
      </c>
      <c r="I260" s="30">
        <v>2386931.1601161053</v>
      </c>
      <c r="J260" s="31">
        <v>70.943864757421309</v>
      </c>
      <c r="K260" s="30">
        <v>2887886</v>
      </c>
      <c r="L260" s="30">
        <v>2091843.2211480932</v>
      </c>
      <c r="M260" s="31">
        <v>72.435103780000091</v>
      </c>
      <c r="N260" s="30">
        <v>3533311</v>
      </c>
      <c r="O260" s="30">
        <v>2446631.4815803515</v>
      </c>
      <c r="P260" s="31">
        <v>69.244724893459747</v>
      </c>
      <c r="Q260" s="30">
        <v>3683712</v>
      </c>
      <c r="R260" s="30">
        <v>2790938.0117877661</v>
      </c>
      <c r="S260" s="31">
        <v>75.764283738461813</v>
      </c>
      <c r="T260" s="30">
        <v>5739414</v>
      </c>
      <c r="U260" s="30">
        <v>4037399.8887019847</v>
      </c>
      <c r="V260" s="31">
        <v>70.345158734009857</v>
      </c>
      <c r="W260" s="30">
        <v>5453047</v>
      </c>
      <c r="X260" s="30">
        <v>4141887.2231475306</v>
      </c>
      <c r="Y260" s="31">
        <v>75.955465323286788</v>
      </c>
      <c r="Z260" s="30">
        <v>3274713.0000000005</v>
      </c>
      <c r="AA260" s="30">
        <v>2430698.6926502297</v>
      </c>
      <c r="AB260" s="31">
        <v>74.226312127207152</v>
      </c>
      <c r="AC260" s="30">
        <v>1912312</v>
      </c>
      <c r="AD260" s="30">
        <v>1354414.6069823448</v>
      </c>
      <c r="AE260" s="31">
        <v>70.826026662089902</v>
      </c>
      <c r="AF260" s="30">
        <v>3415620</v>
      </c>
      <c r="AG260" s="30">
        <v>2471918.107067314</v>
      </c>
      <c r="AH260" s="31">
        <v>72.370992881740776</v>
      </c>
      <c r="AI260" s="30">
        <v>1158868</v>
      </c>
      <c r="AJ260" s="30">
        <v>774067.85680693411</v>
      </c>
      <c r="AK260" s="31">
        <v>66.795170529079599</v>
      </c>
      <c r="AL260" s="30">
        <v>34073115</v>
      </c>
      <c r="AM260" s="30">
        <v>24552046.286058005</v>
      </c>
      <c r="AN260" s="31">
        <v>72.056946616292663</v>
      </c>
      <c r="AO260" s="23">
        <f t="shared" si="36"/>
        <v>35985427</v>
      </c>
      <c r="AP260" s="23">
        <f t="shared" si="37"/>
        <v>25906460.893040352</v>
      </c>
      <c r="AQ260" s="24">
        <f t="shared" si="38"/>
        <v>71.991533942449408</v>
      </c>
      <c r="AR260" s="23">
        <f t="shared" si="39"/>
        <v>40559915</v>
      </c>
      <c r="AS260" s="23">
        <f t="shared" si="40"/>
        <v>29152446.856914598</v>
      </c>
      <c r="AT260" s="24">
        <f t="shared" si="41"/>
        <v>71.875019602271351</v>
      </c>
      <c r="AU260" s="23">
        <f t="shared" si="42"/>
        <v>34820501</v>
      </c>
      <c r="AV260" s="23">
        <f t="shared" si="43"/>
        <v>25115046.968212612</v>
      </c>
      <c r="AW260" s="24">
        <f t="shared" si="44"/>
        <v>72.12718440843976</v>
      </c>
      <c r="AX260" s="23"/>
      <c r="AY260" s="23"/>
      <c r="AZ260" s="24"/>
      <c r="BA260" s="23"/>
      <c r="BB260" s="23"/>
      <c r="BC260" s="24"/>
      <c r="BD260" s="23"/>
      <c r="BE260" s="23"/>
      <c r="BF260" s="24"/>
      <c r="BG260" s="23"/>
      <c r="BH260" s="23"/>
      <c r="BI260" s="24"/>
      <c r="BJ260" s="23"/>
      <c r="BK260" s="23"/>
      <c r="BL260" s="24"/>
      <c r="BM260" s="23"/>
      <c r="BN260" s="23"/>
      <c r="BO260" s="24"/>
      <c r="BP260" s="23"/>
      <c r="BQ260" s="23"/>
      <c r="BR260" s="24"/>
      <c r="BS260" s="23"/>
      <c r="BT260" s="23"/>
      <c r="BU260" s="24"/>
      <c r="BV260" s="23"/>
      <c r="BW260" s="23"/>
      <c r="BX260" s="24"/>
      <c r="BY260" s="23"/>
    </row>
    <row r="261" spans="1:77" x14ac:dyDescent="0.45">
      <c r="A261" s="25" t="s">
        <v>258</v>
      </c>
      <c r="B261" s="30">
        <v>1653346</v>
      </c>
      <c r="C261" s="30">
        <v>1117778.828330331</v>
      </c>
      <c r="D261" s="31">
        <v>67.607072465795483</v>
      </c>
      <c r="E261" s="30">
        <v>4482339</v>
      </c>
      <c r="F261" s="30">
        <v>3094641.8890401879</v>
      </c>
      <c r="G261" s="31">
        <v>69.040781811464683</v>
      </c>
      <c r="H261" s="30">
        <v>3363926</v>
      </c>
      <c r="I261" s="30">
        <v>2407598.1634021797</v>
      </c>
      <c r="J261" s="31">
        <v>71.571079845459735</v>
      </c>
      <c r="K261" s="30">
        <v>2888766</v>
      </c>
      <c r="L261" s="30">
        <v>2098248.5439951448</v>
      </c>
      <c r="M261" s="31">
        <v>72.634770140438675</v>
      </c>
      <c r="N261" s="30">
        <v>3534020.9999999995</v>
      </c>
      <c r="O261" s="30">
        <v>2460660.4925613757</v>
      </c>
      <c r="P261" s="31">
        <v>69.627783551975952</v>
      </c>
      <c r="Q261" s="30">
        <v>3685416</v>
      </c>
      <c r="R261" s="30">
        <v>2782113.7396071837</v>
      </c>
      <c r="S261" s="31">
        <v>75.489815521699143</v>
      </c>
      <c r="T261" s="30">
        <v>5744667</v>
      </c>
      <c r="U261" s="30">
        <v>4065086.3548932592</v>
      </c>
      <c r="V261" s="31">
        <v>70.762784942856726</v>
      </c>
      <c r="W261" s="30">
        <v>5455041</v>
      </c>
      <c r="X261" s="30">
        <v>4138618.4712127121</v>
      </c>
      <c r="Y261" s="31">
        <v>75.867779384475966</v>
      </c>
      <c r="Z261" s="30">
        <v>3275449</v>
      </c>
      <c r="AA261" s="30">
        <v>2443388.9153860537</v>
      </c>
      <c r="AB261" s="31">
        <v>74.597067925223499</v>
      </c>
      <c r="AC261" s="30">
        <v>1912045</v>
      </c>
      <c r="AD261" s="30">
        <v>1359479.420192444</v>
      </c>
      <c r="AE261" s="31">
        <v>71.100806737939962</v>
      </c>
      <c r="AF261" s="30">
        <v>3415498</v>
      </c>
      <c r="AG261" s="30">
        <v>2474915.8402036512</v>
      </c>
      <c r="AH261" s="31">
        <v>72.461346491892286</v>
      </c>
      <c r="AI261" s="30">
        <v>1159076</v>
      </c>
      <c r="AJ261" s="30">
        <v>781179.23112264019</v>
      </c>
      <c r="AK261" s="31">
        <v>67.396722140967483</v>
      </c>
      <c r="AL261" s="30">
        <v>34082971</v>
      </c>
      <c r="AM261" s="30">
        <v>24608135.398428429</v>
      </c>
      <c r="AN261" s="31">
        <v>72.200675810886409</v>
      </c>
      <c r="AO261" s="23">
        <f t="shared" ref="AO261:AO324" si="45">AL261+AC261</f>
        <v>35995016</v>
      </c>
      <c r="AP261" s="23">
        <f t="shared" ref="AP261:AP324" si="46">AM261+AD261</f>
        <v>25967614.818620872</v>
      </c>
      <c r="AQ261" s="24">
        <f t="shared" ref="AQ261:AQ324" si="47">AP261/AO261*100</f>
        <v>72.142251078929576</v>
      </c>
      <c r="AR261" s="23">
        <f t="shared" ref="AR261:AR324" si="48">AO261+AI261+AF261</f>
        <v>40569590</v>
      </c>
      <c r="AS261" s="23">
        <f t="shared" ref="AS261:AS324" si="49">AP261+AJ261+AG261</f>
        <v>29223709.889947161</v>
      </c>
      <c r="AT261" s="24">
        <f t="shared" ref="AT261:AT324" si="50">AS261/AR261*100</f>
        <v>72.033535192115977</v>
      </c>
      <c r="AU261" s="23">
        <f t="shared" ref="AU261:AU326" si="51">AR261-T261</f>
        <v>34824923</v>
      </c>
      <c r="AV261" s="23">
        <f t="shared" ref="AV261:AV324" si="52">AS261-U261</f>
        <v>25158623.535053901</v>
      </c>
      <c r="AW261" s="24">
        <f t="shared" ref="AW261:AW324" si="53">AV261/AU261*100</f>
        <v>72.24315624489364</v>
      </c>
      <c r="AX261" s="23"/>
      <c r="AY261" s="23"/>
      <c r="AZ261" s="24"/>
      <c r="BA261" s="23"/>
      <c r="BB261" s="23"/>
      <c r="BC261" s="24"/>
      <c r="BD261" s="23"/>
      <c r="BE261" s="23"/>
      <c r="BF261" s="24"/>
      <c r="BG261" s="23"/>
      <c r="BH261" s="23"/>
      <c r="BI261" s="24"/>
      <c r="BJ261" s="23"/>
      <c r="BK261" s="23"/>
      <c r="BL261" s="24"/>
      <c r="BM261" s="23"/>
      <c r="BN261" s="23"/>
      <c r="BO261" s="24"/>
      <c r="BP261" s="23"/>
      <c r="BQ261" s="23"/>
      <c r="BR261" s="24"/>
      <c r="BS261" s="23"/>
      <c r="BT261" s="23"/>
      <c r="BU261" s="24"/>
      <c r="BV261" s="23"/>
      <c r="BW261" s="23"/>
      <c r="BX261" s="24"/>
      <c r="BY261" s="23"/>
    </row>
    <row r="262" spans="1:77" x14ac:dyDescent="0.45">
      <c r="A262" s="25" t="s">
        <v>259</v>
      </c>
      <c r="B262" s="30">
        <v>1652950</v>
      </c>
      <c r="C262" s="30">
        <v>1115382.2229509912</v>
      </c>
      <c r="D262" s="31">
        <v>67.47827961831824</v>
      </c>
      <c r="E262" s="30">
        <v>4481753</v>
      </c>
      <c r="F262" s="30">
        <v>3080394.8315071748</v>
      </c>
      <c r="G262" s="31">
        <v>68.731918771676504</v>
      </c>
      <c r="H262" s="30">
        <v>3363712.0000000005</v>
      </c>
      <c r="I262" s="30">
        <v>2385895.3297459208</v>
      </c>
      <c r="J262" s="31">
        <v>70.930428340652242</v>
      </c>
      <c r="K262" s="30">
        <v>2889576</v>
      </c>
      <c r="L262" s="30">
        <v>2096255.9842875716</v>
      </c>
      <c r="M262" s="31">
        <v>72.54545249156179</v>
      </c>
      <c r="N262" s="30">
        <v>3534805</v>
      </c>
      <c r="O262" s="30">
        <v>2436978.8816442322</v>
      </c>
      <c r="P262" s="31">
        <v>68.942385270028538</v>
      </c>
      <c r="Q262" s="30">
        <v>3687212</v>
      </c>
      <c r="R262" s="30">
        <v>2786228.5688012373</v>
      </c>
      <c r="S262" s="31">
        <v>75.564642575507932</v>
      </c>
      <c r="T262" s="30">
        <v>5750418</v>
      </c>
      <c r="U262" s="30">
        <v>4067842.1809723233</v>
      </c>
      <c r="V262" s="31">
        <v>70.739938922219622</v>
      </c>
      <c r="W262" s="30">
        <v>5457099</v>
      </c>
      <c r="X262" s="30">
        <v>4173300.0833912389</v>
      </c>
      <c r="Y262" s="31">
        <v>76.474699898082093</v>
      </c>
      <c r="Z262" s="30">
        <v>3276235</v>
      </c>
      <c r="AA262" s="30">
        <v>2457278.0132096075</v>
      </c>
      <c r="AB262" s="31">
        <v>75.003106102267012</v>
      </c>
      <c r="AC262" s="30">
        <v>1911725.0000000002</v>
      </c>
      <c r="AD262" s="30">
        <v>1353066.8276692252</v>
      </c>
      <c r="AE262" s="31">
        <v>70.777273282989185</v>
      </c>
      <c r="AF262" s="30">
        <v>3415324</v>
      </c>
      <c r="AG262" s="30">
        <v>2479290.6745059961</v>
      </c>
      <c r="AH262" s="31">
        <v>72.593132437976493</v>
      </c>
      <c r="AI262" s="30">
        <v>1159366</v>
      </c>
      <c r="AJ262" s="30">
        <v>783544.60172062228</v>
      </c>
      <c r="AK262" s="31">
        <v>67.583886513889695</v>
      </c>
      <c r="AL262" s="30">
        <v>34093760</v>
      </c>
      <c r="AM262" s="30">
        <v>24599556.096510299</v>
      </c>
      <c r="AN262" s="31">
        <v>72.152663996315752</v>
      </c>
      <c r="AO262" s="23">
        <f t="shared" si="45"/>
        <v>36005485</v>
      </c>
      <c r="AP262" s="23">
        <f t="shared" si="46"/>
        <v>25952622.924179524</v>
      </c>
      <c r="AQ262" s="24">
        <f t="shared" si="47"/>
        <v>72.079637100234933</v>
      </c>
      <c r="AR262" s="23">
        <f t="shared" si="48"/>
        <v>40580175</v>
      </c>
      <c r="AS262" s="23">
        <f t="shared" si="49"/>
        <v>29215458.200406145</v>
      </c>
      <c r="AT262" s="24">
        <f t="shared" si="50"/>
        <v>71.994411557875608</v>
      </c>
      <c r="AU262" s="23">
        <f t="shared" si="51"/>
        <v>34829757</v>
      </c>
      <c r="AV262" s="23">
        <f t="shared" si="52"/>
        <v>25147616.019433822</v>
      </c>
      <c r="AW262" s="24">
        <f t="shared" si="53"/>
        <v>72.20152589475093</v>
      </c>
      <c r="AX262" s="23"/>
      <c r="AY262" s="23"/>
      <c r="AZ262" s="24"/>
      <c r="BA262" s="23"/>
      <c r="BB262" s="23"/>
      <c r="BC262" s="24"/>
      <c r="BD262" s="23"/>
      <c r="BE262" s="23"/>
      <c r="BF262" s="24"/>
      <c r="BG262" s="23"/>
      <c r="BH262" s="23"/>
      <c r="BI262" s="24"/>
      <c r="BJ262" s="23"/>
      <c r="BK262" s="23"/>
      <c r="BL262" s="24"/>
      <c r="BM262" s="23"/>
      <c r="BN262" s="23"/>
      <c r="BO262" s="24"/>
      <c r="BP262" s="23"/>
      <c r="BQ262" s="23"/>
      <c r="BR262" s="24"/>
      <c r="BS262" s="23"/>
      <c r="BT262" s="23"/>
      <c r="BU262" s="24"/>
      <c r="BV262" s="23"/>
      <c r="BW262" s="23"/>
      <c r="BX262" s="24"/>
      <c r="BY262" s="23"/>
    </row>
    <row r="263" spans="1:77" x14ac:dyDescent="0.45">
      <c r="A263" s="25" t="s">
        <v>321</v>
      </c>
      <c r="B263" s="30">
        <v>1652645.0000000002</v>
      </c>
      <c r="C263" s="30">
        <v>1124467.1072875126</v>
      </c>
      <c r="D263" s="31">
        <v>68.040450749405494</v>
      </c>
      <c r="E263" s="30">
        <v>4481255.0000000009</v>
      </c>
      <c r="F263" s="30">
        <v>3084252.7000620961</v>
      </c>
      <c r="G263" s="31">
        <v>68.825645942087547</v>
      </c>
      <c r="H263" s="30">
        <v>3363254</v>
      </c>
      <c r="I263" s="30">
        <v>2389035.3498067055</v>
      </c>
      <c r="J263" s="31">
        <v>71.033450039952541</v>
      </c>
      <c r="K263" s="30">
        <v>2890364</v>
      </c>
      <c r="L263" s="30">
        <v>2094982.9067313778</v>
      </c>
      <c r="M263" s="31">
        <v>72.481628844373162</v>
      </c>
      <c r="N263" s="30">
        <v>3535541</v>
      </c>
      <c r="O263" s="30">
        <v>2441997.7940179929</v>
      </c>
      <c r="P263" s="31">
        <v>69.069989402413739</v>
      </c>
      <c r="Q263" s="30">
        <v>3688997.0000000005</v>
      </c>
      <c r="R263" s="30">
        <v>2788438.6758619305</v>
      </c>
      <c r="S263" s="31">
        <v>75.587989794026129</v>
      </c>
      <c r="T263" s="30">
        <v>5756061</v>
      </c>
      <c r="U263" s="30">
        <v>4077323.0874607274</v>
      </c>
      <c r="V263" s="31">
        <v>70.835300172474334</v>
      </c>
      <c r="W263" s="30">
        <v>5458890</v>
      </c>
      <c r="X263" s="30">
        <v>4166417.3234562669</v>
      </c>
      <c r="Y263" s="31">
        <v>76.323525908312263</v>
      </c>
      <c r="Z263" s="30">
        <v>3276857</v>
      </c>
      <c r="AA263" s="30">
        <v>2472309.0878384975</v>
      </c>
      <c r="AB263" s="31">
        <v>75.447573325247262</v>
      </c>
      <c r="AC263" s="30">
        <v>1911342.0000000005</v>
      </c>
      <c r="AD263" s="30">
        <v>1353753.2799682096</v>
      </c>
      <c r="AE263" s="31">
        <v>70.827370505551031</v>
      </c>
      <c r="AF263" s="30">
        <v>3415246</v>
      </c>
      <c r="AG263" s="30">
        <v>2490312.1045580544</v>
      </c>
      <c r="AH263" s="31">
        <v>72.917503001483766</v>
      </c>
      <c r="AI263" s="30">
        <v>1159584</v>
      </c>
      <c r="AJ263" s="30">
        <v>783595.82630442118</v>
      </c>
      <c r="AK263" s="31">
        <v>67.575598344270105</v>
      </c>
      <c r="AL263" s="30">
        <v>34103864</v>
      </c>
      <c r="AM263" s="30">
        <v>24639224.032523107</v>
      </c>
      <c r="AN263" s="31">
        <v>72.247602302551726</v>
      </c>
      <c r="AO263" s="23">
        <f t="shared" si="45"/>
        <v>36015206</v>
      </c>
      <c r="AP263" s="23">
        <f t="shared" si="46"/>
        <v>25992977.312491316</v>
      </c>
      <c r="AQ263" s="24">
        <f t="shared" si="47"/>
        <v>72.17223000887823</v>
      </c>
      <c r="AR263" s="23">
        <f t="shared" si="48"/>
        <v>40590036</v>
      </c>
      <c r="AS263" s="23">
        <f t="shared" si="49"/>
        <v>29266885.243353792</v>
      </c>
      <c r="AT263" s="24">
        <f t="shared" si="50"/>
        <v>72.103619822741209</v>
      </c>
      <c r="AU263" s="23">
        <f t="shared" si="51"/>
        <v>34833975</v>
      </c>
      <c r="AV263" s="23">
        <f t="shared" si="52"/>
        <v>25189562.155893065</v>
      </c>
      <c r="AW263" s="24">
        <f t="shared" si="53"/>
        <v>72.313200419685273</v>
      </c>
      <c r="AX263" s="23"/>
      <c r="AY263" s="23"/>
      <c r="AZ263" s="24"/>
      <c r="BA263" s="23"/>
      <c r="BB263" s="23"/>
      <c r="BC263" s="24"/>
      <c r="BD263" s="23"/>
      <c r="BE263" s="23"/>
      <c r="BF263" s="24"/>
      <c r="BG263" s="23"/>
      <c r="BH263" s="23"/>
      <c r="BI263" s="24"/>
      <c r="BJ263" s="23"/>
      <c r="BK263" s="23"/>
      <c r="BL263" s="24"/>
      <c r="BM263" s="23"/>
      <c r="BN263" s="23"/>
      <c r="BO263" s="24"/>
      <c r="BP263" s="23"/>
      <c r="BQ263" s="23"/>
      <c r="BR263" s="24"/>
      <c r="BS263" s="23"/>
      <c r="BT263" s="23"/>
      <c r="BU263" s="24"/>
      <c r="BV263" s="23"/>
      <c r="BW263" s="23"/>
      <c r="BX263" s="24"/>
      <c r="BY263" s="23"/>
    </row>
    <row r="264" spans="1:77" x14ac:dyDescent="0.45">
      <c r="A264" s="25" t="s">
        <v>322</v>
      </c>
      <c r="B264" s="30">
        <v>1652345</v>
      </c>
      <c r="C264" s="30">
        <v>1139731.5463698413</v>
      </c>
      <c r="D264" s="31">
        <v>68.976608781449485</v>
      </c>
      <c r="E264" s="30">
        <v>4480718</v>
      </c>
      <c r="F264" s="30">
        <v>3119130.3699227222</v>
      </c>
      <c r="G264" s="31">
        <v>69.612289144791575</v>
      </c>
      <c r="H264" s="30">
        <v>3362774</v>
      </c>
      <c r="I264" s="30">
        <v>2384058.6309557296</v>
      </c>
      <c r="J264" s="31">
        <v>70.895594855786612</v>
      </c>
      <c r="K264" s="30">
        <v>2891278</v>
      </c>
      <c r="L264" s="30">
        <v>2087681.8811976102</v>
      </c>
      <c r="M264" s="31">
        <v>72.206196747514767</v>
      </c>
      <c r="N264" s="30">
        <v>3536106</v>
      </c>
      <c r="O264" s="30">
        <v>2478195.4196826015</v>
      </c>
      <c r="P264" s="31">
        <v>70.082611202339564</v>
      </c>
      <c r="Q264" s="30">
        <v>3690774.0000000005</v>
      </c>
      <c r="R264" s="30">
        <v>2801708.6158437766</v>
      </c>
      <c r="S264" s="31">
        <v>75.911139935519657</v>
      </c>
      <c r="T264" s="30">
        <v>5761639</v>
      </c>
      <c r="U264" s="30">
        <v>4090509.1980190035</v>
      </c>
      <c r="V264" s="31">
        <v>70.99558299329415</v>
      </c>
      <c r="W264" s="30">
        <v>5460886</v>
      </c>
      <c r="X264" s="30">
        <v>4156499.603258518</v>
      </c>
      <c r="Y264" s="31">
        <v>76.114015257936501</v>
      </c>
      <c r="Z264" s="30">
        <v>3277628</v>
      </c>
      <c r="AA264" s="30">
        <v>2488011.4644254432</v>
      </c>
      <c r="AB264" s="31">
        <v>75.908903158791759</v>
      </c>
      <c r="AC264" s="30">
        <v>1911048.9999999998</v>
      </c>
      <c r="AD264" s="30">
        <v>1353266.1104097678</v>
      </c>
      <c r="AE264" s="31">
        <v>70.812737423779723</v>
      </c>
      <c r="AF264" s="30">
        <v>3415064.9999999995</v>
      </c>
      <c r="AG264" s="30">
        <v>2501505.3996849163</v>
      </c>
      <c r="AH264" s="31">
        <v>73.249129948768655</v>
      </c>
      <c r="AI264" s="30">
        <v>1159802</v>
      </c>
      <c r="AJ264" s="30">
        <v>783332.84625709639</v>
      </c>
      <c r="AK264" s="31">
        <v>67.540222060066839</v>
      </c>
      <c r="AL264" s="30">
        <v>34114148</v>
      </c>
      <c r="AM264" s="30">
        <v>24745526.729675248</v>
      </c>
      <c r="AN264" s="31">
        <v>72.53743147762404</v>
      </c>
      <c r="AO264" s="23">
        <f t="shared" si="45"/>
        <v>36025197</v>
      </c>
      <c r="AP264" s="23">
        <f t="shared" si="46"/>
        <v>26098792.840085015</v>
      </c>
      <c r="AQ264" s="24">
        <f t="shared" si="47"/>
        <v>72.445940656715948</v>
      </c>
      <c r="AR264" s="23">
        <f t="shared" si="48"/>
        <v>40600064</v>
      </c>
      <c r="AS264" s="23">
        <f t="shared" si="49"/>
        <v>29383631.08602703</v>
      </c>
      <c r="AT264" s="24">
        <f t="shared" si="50"/>
        <v>72.373361495260284</v>
      </c>
      <c r="AU264" s="23">
        <f t="shared" si="51"/>
        <v>34838425</v>
      </c>
      <c r="AV264" s="23">
        <f t="shared" si="52"/>
        <v>25293121.888008028</v>
      </c>
      <c r="AW264" s="24">
        <f t="shared" si="53"/>
        <v>72.601220887591865</v>
      </c>
      <c r="AX264" s="23"/>
      <c r="AY264" s="23"/>
      <c r="AZ264" s="24"/>
      <c r="BA264" s="23"/>
      <c r="BB264" s="23"/>
      <c r="BC264" s="24"/>
      <c r="BD264" s="23"/>
      <c r="BE264" s="23"/>
      <c r="BF264" s="24"/>
      <c r="BG264" s="23"/>
      <c r="BH264" s="23"/>
      <c r="BI264" s="24"/>
      <c r="BJ264" s="23"/>
      <c r="BK264" s="23"/>
      <c r="BL264" s="24"/>
      <c r="BM264" s="23"/>
      <c r="BN264" s="23"/>
      <c r="BO264" s="24"/>
      <c r="BP264" s="23"/>
      <c r="BQ264" s="23"/>
      <c r="BR264" s="24"/>
      <c r="BS264" s="23"/>
      <c r="BT264" s="23"/>
      <c r="BU264" s="24"/>
      <c r="BV264" s="23"/>
      <c r="BW264" s="23"/>
      <c r="BX264" s="24"/>
      <c r="BY264" s="23"/>
    </row>
    <row r="265" spans="1:77" x14ac:dyDescent="0.45">
      <c r="A265" s="25" t="s">
        <v>323</v>
      </c>
      <c r="B265" s="30">
        <v>1651910.0000000002</v>
      </c>
      <c r="C265" s="30">
        <v>1139052.1718333741</v>
      </c>
      <c r="D265" s="31">
        <v>68.95364589071886</v>
      </c>
      <c r="E265" s="30">
        <v>4480138</v>
      </c>
      <c r="F265" s="30">
        <v>3115007.4292084426</v>
      </c>
      <c r="G265" s="31">
        <v>69.529274080585068</v>
      </c>
      <c r="H265" s="30">
        <v>3362419.0000000005</v>
      </c>
      <c r="I265" s="30">
        <v>2401052.1778337322</v>
      </c>
      <c r="J265" s="31">
        <v>71.408476392553453</v>
      </c>
      <c r="K265" s="30">
        <v>2891990</v>
      </c>
      <c r="L265" s="30">
        <v>2111719.8206625013</v>
      </c>
      <c r="M265" s="31">
        <v>73.019610049222209</v>
      </c>
      <c r="N265" s="30">
        <v>3536878.0000000005</v>
      </c>
      <c r="O265" s="30">
        <v>2470032.4474563305</v>
      </c>
      <c r="P265" s="31">
        <v>69.836518179488536</v>
      </c>
      <c r="Q265" s="30">
        <v>3692605.0000000009</v>
      </c>
      <c r="R265" s="30">
        <v>2812591.6029354641</v>
      </c>
      <c r="S265" s="31">
        <v>76.168222784063389</v>
      </c>
      <c r="T265" s="30">
        <v>5767285.0000000009</v>
      </c>
      <c r="U265" s="30">
        <v>4108653.2164770192</v>
      </c>
      <c r="V265" s="31">
        <v>71.240682859907537</v>
      </c>
      <c r="W265" s="30">
        <v>5462841</v>
      </c>
      <c r="X265" s="30">
        <v>4153210.1429682961</v>
      </c>
      <c r="Y265" s="31">
        <v>76.026560959183982</v>
      </c>
      <c r="Z265" s="30">
        <v>3278356.0000000009</v>
      </c>
      <c r="AA265" s="30">
        <v>2484969.8767596385</v>
      </c>
      <c r="AB265" s="31">
        <v>75.79926880301096</v>
      </c>
      <c r="AC265" s="30">
        <v>1910703.0000000002</v>
      </c>
      <c r="AD265" s="30">
        <v>1338057.2307054091</v>
      </c>
      <c r="AE265" s="31">
        <v>70.029577108813299</v>
      </c>
      <c r="AF265" s="30">
        <v>3414966</v>
      </c>
      <c r="AG265" s="30">
        <v>2507112.3186535113</v>
      </c>
      <c r="AH265" s="31">
        <v>73.415440114294299</v>
      </c>
      <c r="AI265" s="30">
        <v>1160049</v>
      </c>
      <c r="AJ265" s="30">
        <v>784850.56766147632</v>
      </c>
      <c r="AK265" s="31">
        <v>67.656673783734675</v>
      </c>
      <c r="AL265" s="30">
        <v>34124422</v>
      </c>
      <c r="AM265" s="30">
        <v>24796288.886134796</v>
      </c>
      <c r="AN265" s="31">
        <v>72.664348384083382</v>
      </c>
      <c r="AO265" s="23">
        <f t="shared" si="45"/>
        <v>36035125</v>
      </c>
      <c r="AP265" s="23">
        <f t="shared" si="46"/>
        <v>26134346.116840206</v>
      </c>
      <c r="AQ265" s="24">
        <f t="shared" si="47"/>
        <v>72.524643987887387</v>
      </c>
      <c r="AR265" s="23">
        <f t="shared" si="48"/>
        <v>40610140</v>
      </c>
      <c r="AS265" s="23">
        <f t="shared" si="49"/>
        <v>29426309.003155194</v>
      </c>
      <c r="AT265" s="24">
        <f t="shared" si="50"/>
        <v>72.460496327161621</v>
      </c>
      <c r="AU265" s="23">
        <f t="shared" si="51"/>
        <v>34842855</v>
      </c>
      <c r="AV265" s="23">
        <f t="shared" si="52"/>
        <v>25317655.786678176</v>
      </c>
      <c r="AW265" s="24">
        <f t="shared" si="53"/>
        <v>72.662403200536161</v>
      </c>
      <c r="AX265" s="23"/>
      <c r="AY265" s="23"/>
      <c r="AZ265" s="24"/>
      <c r="BA265" s="23"/>
      <c r="BB265" s="23"/>
      <c r="BC265" s="24"/>
      <c r="BD265" s="23"/>
      <c r="BE265" s="23"/>
      <c r="BF265" s="24"/>
      <c r="BG265" s="23"/>
      <c r="BH265" s="23"/>
      <c r="BI265" s="24"/>
      <c r="BJ265" s="23"/>
      <c r="BK265" s="23"/>
      <c r="BL265" s="24"/>
      <c r="BM265" s="23"/>
      <c r="BN265" s="23"/>
      <c r="BO265" s="24"/>
      <c r="BP265" s="23"/>
      <c r="BQ265" s="23"/>
      <c r="BR265" s="24"/>
      <c r="BS265" s="23"/>
      <c r="BT265" s="23"/>
      <c r="BU265" s="24"/>
      <c r="BV265" s="23"/>
      <c r="BW265" s="23"/>
      <c r="BX265" s="24"/>
      <c r="BY265" s="23"/>
    </row>
    <row r="266" spans="1:77" x14ac:dyDescent="0.45">
      <c r="A266" s="25" t="s">
        <v>324</v>
      </c>
      <c r="B266" s="30">
        <v>1651633</v>
      </c>
      <c r="C266" s="30">
        <v>1145919.7183125271</v>
      </c>
      <c r="D266" s="31">
        <v>69.381013718697019</v>
      </c>
      <c r="E266" s="30">
        <v>4479498.0000000009</v>
      </c>
      <c r="F266" s="30">
        <v>3125291.4251940353</v>
      </c>
      <c r="G266" s="31">
        <v>69.768787154141705</v>
      </c>
      <c r="H266" s="30">
        <v>3362223</v>
      </c>
      <c r="I266" s="30">
        <v>2411551.6270532282</v>
      </c>
      <c r="J266" s="31">
        <v>71.724916135938287</v>
      </c>
      <c r="K266" s="30">
        <v>2892817.0000000005</v>
      </c>
      <c r="L266" s="30">
        <v>2132612.1441057865</v>
      </c>
      <c r="M266" s="31">
        <v>73.720948961022629</v>
      </c>
      <c r="N266" s="30">
        <v>3537739</v>
      </c>
      <c r="O266" s="30">
        <v>2477596.541878921</v>
      </c>
      <c r="P266" s="31">
        <v>70.033333207422061</v>
      </c>
      <c r="Q266" s="30">
        <v>3694228</v>
      </c>
      <c r="R266" s="30">
        <v>2803279.6472771005</v>
      </c>
      <c r="S266" s="31">
        <v>75.882691790466112</v>
      </c>
      <c r="T266" s="30">
        <v>5772911</v>
      </c>
      <c r="U266" s="30">
        <v>4139020.8496298292</v>
      </c>
      <c r="V266" s="31">
        <v>71.697291879778305</v>
      </c>
      <c r="W266" s="30">
        <v>5464715</v>
      </c>
      <c r="X266" s="30">
        <v>4167835.6990373046</v>
      </c>
      <c r="Y266" s="31">
        <v>76.268125584542005</v>
      </c>
      <c r="Z266" s="30">
        <v>3278955.0000000005</v>
      </c>
      <c r="AA266" s="30">
        <v>2491891.5894965972</v>
      </c>
      <c r="AB266" s="31">
        <v>75.996516862738176</v>
      </c>
      <c r="AC266" s="30">
        <v>1910321</v>
      </c>
      <c r="AD266" s="30">
        <v>1336946.8190040668</v>
      </c>
      <c r="AE266" s="31">
        <v>69.985453701449487</v>
      </c>
      <c r="AF266" s="30">
        <v>3414935.9999999995</v>
      </c>
      <c r="AG266" s="30">
        <v>2506688.2292120615</v>
      </c>
      <c r="AH266" s="31">
        <v>73.403666399957771</v>
      </c>
      <c r="AI266" s="30">
        <v>1160218</v>
      </c>
      <c r="AJ266" s="30">
        <v>788295.83153102361</v>
      </c>
      <c r="AK266" s="31">
        <v>67.943768458257296</v>
      </c>
      <c r="AL266" s="30">
        <v>34134719.000000007</v>
      </c>
      <c r="AM266" s="30">
        <v>24894999.241985328</v>
      </c>
      <c r="AN266" s="31">
        <v>72.931607381872183</v>
      </c>
      <c r="AO266" s="23">
        <f t="shared" si="45"/>
        <v>36045040.000000007</v>
      </c>
      <c r="AP266" s="23">
        <f t="shared" si="46"/>
        <v>26231946.060989395</v>
      </c>
      <c r="AQ266" s="24">
        <f t="shared" si="47"/>
        <v>72.775466641150601</v>
      </c>
      <c r="AR266" s="23">
        <f t="shared" si="48"/>
        <v>40620194.000000007</v>
      </c>
      <c r="AS266" s="23">
        <f t="shared" si="49"/>
        <v>29526930.121732481</v>
      </c>
      <c r="AT266" s="24">
        <f t="shared" si="50"/>
        <v>72.690273516991269</v>
      </c>
      <c r="AU266" s="23">
        <f t="shared" si="51"/>
        <v>34847283.000000007</v>
      </c>
      <c r="AV266" s="23">
        <f t="shared" si="52"/>
        <v>25387909.27210265</v>
      </c>
      <c r="AW266" s="24">
        <f t="shared" si="53"/>
        <v>72.854773992286994</v>
      </c>
      <c r="AX266" s="23"/>
      <c r="AY266" s="23"/>
      <c r="AZ266" s="24"/>
      <c r="BA266" s="23"/>
      <c r="BB266" s="23"/>
      <c r="BC266" s="24"/>
      <c r="BD266" s="23"/>
      <c r="BE266" s="23"/>
      <c r="BF266" s="24"/>
      <c r="BG266" s="23"/>
      <c r="BH266" s="23"/>
      <c r="BI266" s="24"/>
      <c r="BJ266" s="23"/>
      <c r="BK266" s="23"/>
      <c r="BL266" s="24"/>
      <c r="BM266" s="23"/>
      <c r="BN266" s="23"/>
      <c r="BO266" s="24"/>
      <c r="BP266" s="23"/>
      <c r="BQ266" s="23"/>
      <c r="BR266" s="24"/>
      <c r="BS266" s="23"/>
      <c r="BT266" s="23"/>
      <c r="BU266" s="24"/>
      <c r="BV266" s="23"/>
      <c r="BW266" s="23"/>
      <c r="BX266" s="24"/>
      <c r="BY266" s="23"/>
    </row>
    <row r="267" spans="1:77" x14ac:dyDescent="0.45">
      <c r="A267" s="25" t="s">
        <v>325</v>
      </c>
      <c r="B267" s="30">
        <v>1651315</v>
      </c>
      <c r="C267" s="30">
        <v>1150555.8584335945</v>
      </c>
      <c r="D267" s="31">
        <v>69.675129120343144</v>
      </c>
      <c r="E267" s="30">
        <v>4479081</v>
      </c>
      <c r="F267" s="30">
        <v>3143566.8039456685</v>
      </c>
      <c r="G267" s="31">
        <v>70.183298849600362</v>
      </c>
      <c r="H267" s="30">
        <v>3361655</v>
      </c>
      <c r="I267" s="30">
        <v>2419032.01219725</v>
      </c>
      <c r="J267" s="31">
        <v>71.959555998377297</v>
      </c>
      <c r="K267" s="30">
        <v>2893743</v>
      </c>
      <c r="L267" s="30">
        <v>2152036.3116650875</v>
      </c>
      <c r="M267" s="31">
        <v>74.36860535524707</v>
      </c>
      <c r="N267" s="30">
        <v>3538345.9999999995</v>
      </c>
      <c r="O267" s="30">
        <v>2483720.6688016448</v>
      </c>
      <c r="P267" s="31">
        <v>70.194397857124343</v>
      </c>
      <c r="Q267" s="30">
        <v>3696009</v>
      </c>
      <c r="R267" s="30">
        <v>2814505.9917959897</v>
      </c>
      <c r="S267" s="31">
        <v>76.149868460709641</v>
      </c>
      <c r="T267" s="30">
        <v>5778367</v>
      </c>
      <c r="U267" s="30">
        <v>4151313.2961486331</v>
      </c>
      <c r="V267" s="31">
        <v>71.842326666835689</v>
      </c>
      <c r="W267" s="30">
        <v>5466833</v>
      </c>
      <c r="X267" s="30">
        <v>4195749.261144706</v>
      </c>
      <c r="Y267" s="31">
        <v>76.749175640534588</v>
      </c>
      <c r="Z267" s="30">
        <v>3279610</v>
      </c>
      <c r="AA267" s="30">
        <v>2494522.332613701</v>
      </c>
      <c r="AB267" s="31">
        <v>76.061554044953539</v>
      </c>
      <c r="AC267" s="30">
        <v>1910048</v>
      </c>
      <c r="AD267" s="30">
        <v>1323059.5216820589</v>
      </c>
      <c r="AE267" s="31">
        <v>69.268391248914099</v>
      </c>
      <c r="AF267" s="30">
        <v>3414806.0000000005</v>
      </c>
      <c r="AG267" s="30">
        <v>2502073.3860426815</v>
      </c>
      <c r="AH267" s="31">
        <v>73.271318664740576</v>
      </c>
      <c r="AI267" s="30">
        <v>1160523.0000000002</v>
      </c>
      <c r="AJ267" s="30">
        <v>790699.20483697101</v>
      </c>
      <c r="AK267" s="31">
        <v>68.133005966876212</v>
      </c>
      <c r="AL267" s="30">
        <v>34144959</v>
      </c>
      <c r="AM267" s="30">
        <v>25005002.536746275</v>
      </c>
      <c r="AN267" s="31">
        <v>73.231900898596109</v>
      </c>
      <c r="AO267" s="23">
        <f t="shared" si="45"/>
        <v>36055007</v>
      </c>
      <c r="AP267" s="23">
        <f t="shared" si="46"/>
        <v>26328062.058428332</v>
      </c>
      <c r="AQ267" s="24">
        <f t="shared" si="47"/>
        <v>73.021930236841541</v>
      </c>
      <c r="AR267" s="23">
        <f t="shared" si="48"/>
        <v>40630336</v>
      </c>
      <c r="AS267" s="23">
        <f t="shared" si="49"/>
        <v>29620834.649307985</v>
      </c>
      <c r="AT267" s="24">
        <f t="shared" si="50"/>
        <v>72.903248078745847</v>
      </c>
      <c r="AU267" s="23">
        <f t="shared" si="51"/>
        <v>34851969</v>
      </c>
      <c r="AV267" s="23">
        <f t="shared" si="52"/>
        <v>25469521.353159353</v>
      </c>
      <c r="AW267" s="24">
        <f t="shared" si="53"/>
        <v>73.07914612560154</v>
      </c>
      <c r="AX267" s="23"/>
      <c r="AY267" s="23"/>
      <c r="AZ267" s="24"/>
      <c r="BA267" s="23"/>
      <c r="BB267" s="23"/>
      <c r="BC267" s="24"/>
      <c r="BD267" s="23"/>
      <c r="BE267" s="23"/>
      <c r="BF267" s="24"/>
      <c r="BG267" s="23"/>
      <c r="BH267" s="23"/>
      <c r="BI267" s="24"/>
      <c r="BJ267" s="23"/>
      <c r="BK267" s="23"/>
      <c r="BL267" s="24"/>
      <c r="BM267" s="23"/>
      <c r="BN267" s="23"/>
      <c r="BO267" s="24"/>
      <c r="BP267" s="23"/>
      <c r="BQ267" s="23"/>
      <c r="BR267" s="24"/>
      <c r="BS267" s="23"/>
      <c r="BT267" s="23"/>
      <c r="BU267" s="24"/>
      <c r="BV267" s="23"/>
      <c r="BW267" s="23"/>
      <c r="BX267" s="24"/>
      <c r="BY267" s="23"/>
    </row>
    <row r="268" spans="1:77" x14ac:dyDescent="0.45">
      <c r="A268" s="25" t="s">
        <v>326</v>
      </c>
      <c r="B268" s="30">
        <v>1650942</v>
      </c>
      <c r="C268" s="30">
        <v>1151367.3564587128</v>
      </c>
      <c r="D268" s="31">
        <v>69.740024571348528</v>
      </c>
      <c r="E268" s="30">
        <v>4478490</v>
      </c>
      <c r="F268" s="30">
        <v>3135384.0211385116</v>
      </c>
      <c r="G268" s="31">
        <v>70.009847540990648</v>
      </c>
      <c r="H268" s="30">
        <v>3361565</v>
      </c>
      <c r="I268" s="30">
        <v>2411942.8118377654</v>
      </c>
      <c r="J268" s="31">
        <v>71.750592710174132</v>
      </c>
      <c r="K268" s="30">
        <v>2894540</v>
      </c>
      <c r="L268" s="30">
        <v>2133900.0185088245</v>
      </c>
      <c r="M268" s="31">
        <v>73.721559159964087</v>
      </c>
      <c r="N268" s="30">
        <v>3539311</v>
      </c>
      <c r="O268" s="30">
        <v>2477180.5079694726</v>
      </c>
      <c r="P268" s="31">
        <v>69.99047294712085</v>
      </c>
      <c r="Q268" s="30">
        <v>3697719</v>
      </c>
      <c r="R268" s="30">
        <v>2823588.6827763179</v>
      </c>
      <c r="S268" s="31">
        <v>76.360282725007451</v>
      </c>
      <c r="T268" s="30">
        <v>5784015.0000000009</v>
      </c>
      <c r="U268" s="30">
        <v>4163220.1325264927</v>
      </c>
      <c r="V268" s="31">
        <v>71.978031393875909</v>
      </c>
      <c r="W268" s="30">
        <v>5468739</v>
      </c>
      <c r="X268" s="30">
        <v>4191729.7623557225</v>
      </c>
      <c r="Y268" s="31">
        <v>76.648926971203451</v>
      </c>
      <c r="Z268" s="30">
        <v>3280348.0000000005</v>
      </c>
      <c r="AA268" s="30">
        <v>2488226.4433043748</v>
      </c>
      <c r="AB268" s="31">
        <v>75.85251452907967</v>
      </c>
      <c r="AC268" s="30">
        <v>1909654.9999999998</v>
      </c>
      <c r="AD268" s="30">
        <v>1323063.2384740403</v>
      </c>
      <c r="AE268" s="31">
        <v>69.282841061555118</v>
      </c>
      <c r="AF268" s="30">
        <v>3414746.9999999995</v>
      </c>
      <c r="AG268" s="30">
        <v>2506219.0281237601</v>
      </c>
      <c r="AH268" s="31">
        <v>73.39398872372567</v>
      </c>
      <c r="AI268" s="30">
        <v>1160775</v>
      </c>
      <c r="AJ268" s="30">
        <v>792768.28670472396</v>
      </c>
      <c r="AK268" s="31">
        <v>68.296464577952136</v>
      </c>
      <c r="AL268" s="30">
        <v>34155669</v>
      </c>
      <c r="AM268" s="30">
        <v>24976539.736876197</v>
      </c>
      <c r="AN268" s="31">
        <v>73.125605406458874</v>
      </c>
      <c r="AO268" s="23">
        <f t="shared" si="45"/>
        <v>36065324</v>
      </c>
      <c r="AP268" s="23">
        <f t="shared" si="46"/>
        <v>26299602.975350238</v>
      </c>
      <c r="AQ268" s="24">
        <f t="shared" si="47"/>
        <v>72.922131450559661</v>
      </c>
      <c r="AR268" s="23">
        <f t="shared" si="48"/>
        <v>40640846</v>
      </c>
      <c r="AS268" s="23">
        <f t="shared" si="49"/>
        <v>29598590.29017872</v>
      </c>
      <c r="AT268" s="24">
        <f t="shared" si="50"/>
        <v>72.829660805236969</v>
      </c>
      <c r="AU268" s="23">
        <f t="shared" si="51"/>
        <v>34856831</v>
      </c>
      <c r="AV268" s="23">
        <f t="shared" si="52"/>
        <v>25435370.157652229</v>
      </c>
      <c r="AW268" s="24">
        <f t="shared" si="53"/>
        <v>72.970977073768495</v>
      </c>
      <c r="AX268" s="23"/>
      <c r="AY268" s="23"/>
      <c r="AZ268" s="24"/>
      <c r="BA268" s="23"/>
      <c r="BB268" s="23"/>
      <c r="BC268" s="24"/>
      <c r="BD268" s="23"/>
      <c r="BE268" s="23"/>
      <c r="BF268" s="24"/>
      <c r="BG268" s="23"/>
      <c r="BH268" s="23"/>
      <c r="BI268" s="24"/>
      <c r="BJ268" s="23"/>
      <c r="BK268" s="23"/>
      <c r="BL268" s="24"/>
      <c r="BM268" s="23"/>
      <c r="BN268" s="23"/>
      <c r="BO268" s="24"/>
      <c r="BP268" s="23"/>
      <c r="BQ268" s="23"/>
      <c r="BR268" s="24"/>
      <c r="BS268" s="23"/>
      <c r="BT268" s="23"/>
      <c r="BU268" s="24"/>
      <c r="BV268" s="23"/>
      <c r="BW268" s="23"/>
      <c r="BX268" s="24"/>
      <c r="BY268" s="23"/>
    </row>
    <row r="269" spans="1:77" s="21" customFormat="1" x14ac:dyDescent="0.45">
      <c r="A269" s="25" t="s">
        <v>327</v>
      </c>
      <c r="B269" s="30">
        <v>1650540</v>
      </c>
      <c r="C269" s="30">
        <v>1132430.4254164812</v>
      </c>
      <c r="D269" s="31">
        <v>68.609692913621075</v>
      </c>
      <c r="E269" s="30">
        <v>4477995</v>
      </c>
      <c r="F269" s="30">
        <v>3138451.1936510601</v>
      </c>
      <c r="G269" s="31">
        <v>70.08608079399508</v>
      </c>
      <c r="H269" s="30">
        <v>3361110</v>
      </c>
      <c r="I269" s="30">
        <v>2408819.0372127993</v>
      </c>
      <c r="J269" s="31">
        <v>71.667366947609551</v>
      </c>
      <c r="K269" s="30">
        <v>2895361</v>
      </c>
      <c r="L269" s="30">
        <v>2127878.615099072</v>
      </c>
      <c r="M269" s="31">
        <v>73.492687616468956</v>
      </c>
      <c r="N269" s="30">
        <v>3539849</v>
      </c>
      <c r="O269" s="30">
        <v>2478286.1392772505</v>
      </c>
      <c r="P269" s="31">
        <v>70.011069378305422</v>
      </c>
      <c r="Q269" s="30">
        <v>3699501</v>
      </c>
      <c r="R269" s="30">
        <v>2827964.9309783252</v>
      </c>
      <c r="S269" s="31">
        <v>76.441793933244639</v>
      </c>
      <c r="T269" s="30">
        <v>5789493</v>
      </c>
      <c r="U269" s="30">
        <v>4171857.0015241383</v>
      </c>
      <c r="V269" s="31">
        <v>72.059107792757302</v>
      </c>
      <c r="W269" s="30">
        <v>5470745</v>
      </c>
      <c r="X269" s="30">
        <v>4194955.8501858423</v>
      </c>
      <c r="Y269" s="31">
        <v>76.679791329806861</v>
      </c>
      <c r="Z269" s="30">
        <v>3281032.0000000005</v>
      </c>
      <c r="AA269" s="30">
        <v>2489170.4472677391</v>
      </c>
      <c r="AB269" s="31">
        <v>75.865473036158704</v>
      </c>
      <c r="AC269" s="30">
        <v>1909292</v>
      </c>
      <c r="AD269" s="30">
        <v>1314089.4929784178</v>
      </c>
      <c r="AE269" s="31">
        <v>68.826009483013479</v>
      </c>
      <c r="AF269" s="30">
        <v>3414494</v>
      </c>
      <c r="AG269" s="30">
        <v>2514547.4594861874</v>
      </c>
      <c r="AH269" s="31">
        <v>73.643340989504964</v>
      </c>
      <c r="AI269" s="30">
        <v>1161027</v>
      </c>
      <c r="AJ269" s="30">
        <v>788747.37186845334</v>
      </c>
      <c r="AK269" s="31">
        <v>67.93531691067075</v>
      </c>
      <c r="AL269" s="30">
        <v>34165626</v>
      </c>
      <c r="AM269" s="30">
        <v>24969813.640612714</v>
      </c>
      <c r="AN269" s="31">
        <v>73.084607437348609</v>
      </c>
      <c r="AO269" s="23">
        <f t="shared" si="45"/>
        <v>36074918</v>
      </c>
      <c r="AP269" s="23">
        <f t="shared" si="46"/>
        <v>26283903.13359113</v>
      </c>
      <c r="AQ269" s="24">
        <f t="shared" si="47"/>
        <v>72.859217957449346</v>
      </c>
      <c r="AR269" s="23">
        <f t="shared" si="48"/>
        <v>40650439</v>
      </c>
      <c r="AS269" s="23">
        <f t="shared" si="49"/>
        <v>29587197.964945771</v>
      </c>
      <c r="AT269" s="24">
        <f t="shared" si="50"/>
        <v>72.784448809878228</v>
      </c>
      <c r="AU269" s="23">
        <f t="shared" si="51"/>
        <v>34860946</v>
      </c>
      <c r="AV269" s="23">
        <f t="shared" si="52"/>
        <v>25415340.963421632</v>
      </c>
      <c r="AW269" s="24">
        <f t="shared" si="53"/>
        <v>72.90490901601359</v>
      </c>
      <c r="AX269" s="23"/>
      <c r="AY269" s="23"/>
      <c r="AZ269" s="24"/>
      <c r="BA269" s="23"/>
      <c r="BB269" s="23"/>
      <c r="BC269" s="24"/>
      <c r="BD269" s="23"/>
      <c r="BE269" s="23"/>
      <c r="BF269" s="24"/>
      <c r="BG269" s="23"/>
      <c r="BH269" s="23"/>
      <c r="BI269" s="24"/>
      <c r="BJ269" s="23"/>
      <c r="BK269" s="23"/>
      <c r="BL269" s="24"/>
      <c r="BM269" s="23"/>
      <c r="BN269" s="23"/>
      <c r="BO269" s="24"/>
      <c r="BP269" s="23"/>
      <c r="BQ269" s="23"/>
      <c r="BR269" s="24"/>
      <c r="BS269" s="23"/>
      <c r="BT269" s="23"/>
      <c r="BU269" s="24"/>
      <c r="BV269" s="23"/>
      <c r="BW269" s="23"/>
      <c r="BX269" s="24"/>
      <c r="BY269" s="23"/>
    </row>
    <row r="270" spans="1:77" x14ac:dyDescent="0.45">
      <c r="A270" s="25" t="s">
        <v>328</v>
      </c>
      <c r="B270" s="30">
        <v>1650294</v>
      </c>
      <c r="C270" s="30">
        <v>1137674.0300398734</v>
      </c>
      <c r="D270" s="31">
        <v>68.937657777333825</v>
      </c>
      <c r="E270" s="30">
        <v>4478985.9999999991</v>
      </c>
      <c r="F270" s="30">
        <v>3168557.6083991406</v>
      </c>
      <c r="G270" s="31">
        <v>70.742744192527979</v>
      </c>
      <c r="H270" s="30">
        <v>3361767</v>
      </c>
      <c r="I270" s="30">
        <v>2428511.875333013</v>
      </c>
      <c r="J270" s="31">
        <v>72.239149094301084</v>
      </c>
      <c r="K270" s="30">
        <v>2896521</v>
      </c>
      <c r="L270" s="30">
        <v>2133691.7489035074</v>
      </c>
      <c r="M270" s="31">
        <v>73.663948885697963</v>
      </c>
      <c r="N270" s="30">
        <v>3541246.9999999995</v>
      </c>
      <c r="O270" s="30">
        <v>2466270.3784838319</v>
      </c>
      <c r="P270" s="31">
        <v>69.644121928909001</v>
      </c>
      <c r="Q270" s="30">
        <v>3701391</v>
      </c>
      <c r="R270" s="30">
        <v>2840983.5234968998</v>
      </c>
      <c r="S270" s="31">
        <v>76.75448293619614</v>
      </c>
      <c r="T270" s="30">
        <v>5796105</v>
      </c>
      <c r="U270" s="30">
        <v>4191907.0951122744</v>
      </c>
      <c r="V270" s="31">
        <v>72.322828780918812</v>
      </c>
      <c r="W270" s="30">
        <v>5473203.9999999981</v>
      </c>
      <c r="X270" s="30">
        <v>4188422.5334003503</v>
      </c>
      <c r="Y270" s="31">
        <v>76.525971504083373</v>
      </c>
      <c r="Z270" s="30">
        <v>3282480.9999999995</v>
      </c>
      <c r="AA270" s="30">
        <v>2498701.6111259731</v>
      </c>
      <c r="AB270" s="31">
        <v>76.122348038754026</v>
      </c>
      <c r="AC270" s="30">
        <v>1909044</v>
      </c>
      <c r="AD270" s="30">
        <v>1310447.2036663925</v>
      </c>
      <c r="AE270" s="31">
        <v>68.644159258057556</v>
      </c>
      <c r="AF270" s="30">
        <v>3415398.9999999995</v>
      </c>
      <c r="AG270" s="30">
        <v>2519729.1689782739</v>
      </c>
      <c r="AH270" s="31">
        <v>73.775543325341317</v>
      </c>
      <c r="AI270" s="30">
        <v>1161273</v>
      </c>
      <c r="AJ270" s="30">
        <v>792020.26640864206</v>
      </c>
      <c r="AK270" s="31">
        <v>68.202762520840665</v>
      </c>
      <c r="AL270" s="30">
        <v>34181996</v>
      </c>
      <c r="AM270" s="30">
        <v>25054720.404294863</v>
      </c>
      <c r="AN270" s="31">
        <v>73.298002855932879</v>
      </c>
      <c r="AO270" s="23">
        <f t="shared" si="45"/>
        <v>36091040</v>
      </c>
      <c r="AP270" s="23">
        <f t="shared" si="46"/>
        <v>26365167.607961256</v>
      </c>
      <c r="AQ270" s="24">
        <f t="shared" si="47"/>
        <v>73.051836710610871</v>
      </c>
      <c r="AR270" s="23">
        <f t="shared" si="48"/>
        <v>40667712</v>
      </c>
      <c r="AS270" s="23">
        <f t="shared" si="49"/>
        <v>29676917.043348171</v>
      </c>
      <c r="AT270" s="24">
        <f t="shared" si="50"/>
        <v>72.974149721892815</v>
      </c>
      <c r="AU270" s="23">
        <f t="shared" si="51"/>
        <v>34871607</v>
      </c>
      <c r="AV270" s="23">
        <f t="shared" si="52"/>
        <v>25485009.948235895</v>
      </c>
      <c r="AW270" s="24">
        <f t="shared" si="53"/>
        <v>73.082407553617742</v>
      </c>
      <c r="AX270" s="23"/>
      <c r="AY270" s="23"/>
      <c r="AZ270" s="24"/>
      <c r="BA270" s="23"/>
      <c r="BB270" s="23"/>
      <c r="BC270" s="24"/>
      <c r="BD270" s="23"/>
      <c r="BE270" s="23"/>
      <c r="BF270" s="24"/>
      <c r="BG270" s="23"/>
      <c r="BH270" s="23"/>
      <c r="BI270" s="24"/>
      <c r="BJ270" s="23"/>
      <c r="BK270" s="23"/>
      <c r="BL270" s="24"/>
      <c r="BM270" s="23"/>
      <c r="BN270" s="23"/>
      <c r="BO270" s="24"/>
      <c r="BP270" s="23"/>
      <c r="BQ270" s="23"/>
      <c r="BR270" s="24"/>
      <c r="BS270" s="23"/>
      <c r="BT270" s="23"/>
      <c r="BU270" s="24"/>
      <c r="BV270" s="23"/>
      <c r="BW270" s="23"/>
      <c r="BX270" s="24"/>
      <c r="BY270" s="23"/>
    </row>
    <row r="271" spans="1:77" s="21" customFormat="1" x14ac:dyDescent="0.45">
      <c r="A271" s="25" t="s">
        <v>329</v>
      </c>
      <c r="B271" s="30">
        <v>1650148</v>
      </c>
      <c r="C271" s="30">
        <v>1137921.9370459018</v>
      </c>
      <c r="D271" s="31">
        <v>68.958780487926035</v>
      </c>
      <c r="E271" s="30">
        <v>4479826</v>
      </c>
      <c r="F271" s="30">
        <v>3172739.029315534</v>
      </c>
      <c r="G271" s="31">
        <v>70.822818326326384</v>
      </c>
      <c r="H271" s="30">
        <v>3362305.0000000009</v>
      </c>
      <c r="I271" s="30">
        <v>2428749.1027027345</v>
      </c>
      <c r="J271" s="31">
        <v>72.234645658342529</v>
      </c>
      <c r="K271" s="30">
        <v>2897882</v>
      </c>
      <c r="L271" s="30">
        <v>2140631.7354286751</v>
      </c>
      <c r="M271" s="31">
        <v>73.868837151708561</v>
      </c>
      <c r="N271" s="30">
        <v>3542667</v>
      </c>
      <c r="O271" s="30">
        <v>2471893.5451478269</v>
      </c>
      <c r="P271" s="31">
        <v>69.774933550001364</v>
      </c>
      <c r="Q271" s="30">
        <v>3703109</v>
      </c>
      <c r="R271" s="30">
        <v>2835641.1573898201</v>
      </c>
      <c r="S271" s="31">
        <v>76.574606834144504</v>
      </c>
      <c r="T271" s="30">
        <v>5802569.0000000009</v>
      </c>
      <c r="U271" s="30">
        <v>4198608.7490887735</v>
      </c>
      <c r="V271" s="31">
        <v>72.357756522822442</v>
      </c>
      <c r="W271" s="30">
        <v>5475497.0000000009</v>
      </c>
      <c r="X271" s="30">
        <v>4190936.2069071895</v>
      </c>
      <c r="Y271" s="31">
        <v>76.539832035469814</v>
      </c>
      <c r="Z271" s="30">
        <v>3283819</v>
      </c>
      <c r="AA271" s="30">
        <v>2513005.1286918581</v>
      </c>
      <c r="AB271" s="31">
        <v>76.526907502875702</v>
      </c>
      <c r="AC271" s="30">
        <v>1908709.0000000002</v>
      </c>
      <c r="AD271" s="30">
        <v>1313995.6638928619</v>
      </c>
      <c r="AE271" s="31">
        <v>68.842116000546014</v>
      </c>
      <c r="AF271" s="30">
        <v>3416165</v>
      </c>
      <c r="AG271" s="30">
        <v>2518651.3424465214</v>
      </c>
      <c r="AH271" s="31">
        <v>73.727450004508611</v>
      </c>
      <c r="AI271" s="30">
        <v>1161754</v>
      </c>
      <c r="AJ271" s="30">
        <v>794353.76758246869</v>
      </c>
      <c r="AK271" s="31">
        <v>68.37538477013797</v>
      </c>
      <c r="AL271" s="30">
        <v>34197822</v>
      </c>
      <c r="AM271" s="30">
        <v>25090126.591718316</v>
      </c>
      <c r="AN271" s="31">
        <v>73.36761560931663</v>
      </c>
      <c r="AO271" s="23">
        <f t="shared" si="45"/>
        <v>36106531</v>
      </c>
      <c r="AP271" s="23">
        <f t="shared" si="46"/>
        <v>26404122.255611178</v>
      </c>
      <c r="AQ271" s="24">
        <f t="shared" si="47"/>
        <v>73.128382938840559</v>
      </c>
      <c r="AR271" s="23">
        <f t="shared" si="48"/>
        <v>40684450</v>
      </c>
      <c r="AS271" s="23">
        <f t="shared" si="49"/>
        <v>29717127.365640167</v>
      </c>
      <c r="AT271" s="24">
        <f t="shared" si="50"/>
        <v>73.042962030063492</v>
      </c>
      <c r="AU271" s="23">
        <f t="shared" si="51"/>
        <v>34881881</v>
      </c>
      <c r="AV271" s="23">
        <f t="shared" si="52"/>
        <v>25518518.616551392</v>
      </c>
      <c r="AW271" s="24">
        <f t="shared" si="53"/>
        <v>73.156945339476948</v>
      </c>
      <c r="AX271" s="23"/>
      <c r="AY271" s="23"/>
      <c r="AZ271" s="24"/>
      <c r="BA271" s="23"/>
      <c r="BB271" s="23"/>
      <c r="BC271" s="24"/>
      <c r="BD271" s="23"/>
      <c r="BE271" s="23"/>
      <c r="BF271" s="24"/>
      <c r="BG271" s="23"/>
      <c r="BH271" s="23"/>
      <c r="BI271" s="24"/>
      <c r="BJ271" s="23"/>
      <c r="BK271" s="23"/>
      <c r="BL271" s="24"/>
      <c r="BM271" s="23"/>
      <c r="BN271" s="23"/>
      <c r="BO271" s="24"/>
      <c r="BP271" s="23"/>
      <c r="BQ271" s="23"/>
      <c r="BR271" s="24"/>
      <c r="BS271" s="23"/>
      <c r="BT271" s="23"/>
      <c r="BU271" s="24"/>
      <c r="BV271" s="23"/>
      <c r="BW271" s="23"/>
      <c r="BX271" s="24"/>
      <c r="BY271" s="23"/>
    </row>
    <row r="272" spans="1:77" s="21" customFormat="1" x14ac:dyDescent="0.45">
      <c r="A272" s="25" t="s">
        <v>331</v>
      </c>
      <c r="B272" s="30">
        <v>1649825</v>
      </c>
      <c r="C272" s="30">
        <v>1144863.1894373342</v>
      </c>
      <c r="D272" s="31">
        <v>69.393007709140917</v>
      </c>
      <c r="E272" s="30">
        <v>4480754</v>
      </c>
      <c r="F272" s="30">
        <v>3166171.4816463245</v>
      </c>
      <c r="G272" s="31">
        <v>70.661577976526374</v>
      </c>
      <c r="H272" s="30">
        <v>3363135</v>
      </c>
      <c r="I272" s="30">
        <v>2426689.1811201265</v>
      </c>
      <c r="J272" s="31">
        <v>72.155568572778861</v>
      </c>
      <c r="K272" s="30">
        <v>2899156</v>
      </c>
      <c r="L272" s="30">
        <v>2149000.9160135905</v>
      </c>
      <c r="M272" s="31">
        <v>74.125052808941305</v>
      </c>
      <c r="N272" s="30">
        <v>3544079</v>
      </c>
      <c r="O272" s="30">
        <v>2483011.6941548437</v>
      </c>
      <c r="P272" s="31">
        <v>70.06084497989022</v>
      </c>
      <c r="Q272" s="30">
        <v>3704861.0000000005</v>
      </c>
      <c r="R272" s="30">
        <v>2837262.3366838577</v>
      </c>
      <c r="S272" s="31">
        <v>76.582153464970943</v>
      </c>
      <c r="T272" s="30">
        <v>5808913</v>
      </c>
      <c r="U272" s="30">
        <v>4176810.5674748584</v>
      </c>
      <c r="V272" s="31">
        <v>71.903479488759046</v>
      </c>
      <c r="W272" s="30">
        <v>5477969</v>
      </c>
      <c r="X272" s="30">
        <v>4186929.8802161133</v>
      </c>
      <c r="Y272" s="31">
        <v>76.432157250545103</v>
      </c>
      <c r="Z272" s="30">
        <v>3285418</v>
      </c>
      <c r="AA272" s="30">
        <v>2514379.3414930855</v>
      </c>
      <c r="AB272" s="31">
        <v>76.531489798043523</v>
      </c>
      <c r="AC272" s="30">
        <v>1908433</v>
      </c>
      <c r="AD272" s="30">
        <v>1311520.8685420221</v>
      </c>
      <c r="AE272" s="31">
        <v>68.722395208111692</v>
      </c>
      <c r="AF272" s="30">
        <v>3417053</v>
      </c>
      <c r="AG272" s="30">
        <v>2527708.3658966823</v>
      </c>
      <c r="AH272" s="31">
        <v>73.973343869605827</v>
      </c>
      <c r="AI272" s="30">
        <v>1162054</v>
      </c>
      <c r="AJ272" s="30">
        <v>790830.56391116767</v>
      </c>
      <c r="AK272" s="31">
        <v>68.054545133975509</v>
      </c>
      <c r="AL272" s="30">
        <v>34214110</v>
      </c>
      <c r="AM272" s="30">
        <v>25085118.588240132</v>
      </c>
      <c r="AN272" s="31">
        <v>73.31805091010736</v>
      </c>
      <c r="AO272" s="23">
        <f t="shared" si="45"/>
        <v>36122543</v>
      </c>
      <c r="AP272" s="23">
        <f t="shared" si="46"/>
        <v>26396639.456782155</v>
      </c>
      <c r="AQ272" s="24">
        <f t="shared" si="47"/>
        <v>73.075252361889781</v>
      </c>
      <c r="AR272" s="23">
        <f t="shared" si="48"/>
        <v>40701650</v>
      </c>
      <c r="AS272" s="23">
        <f t="shared" si="49"/>
        <v>29715178.386590004</v>
      </c>
      <c r="AT272" s="24">
        <f t="shared" si="50"/>
        <v>73.007306550446984</v>
      </c>
      <c r="AU272" s="23">
        <f t="shared" si="51"/>
        <v>34892737</v>
      </c>
      <c r="AV272" s="23">
        <f t="shared" si="52"/>
        <v>25538367.819115147</v>
      </c>
      <c r="AW272" s="24">
        <f t="shared" si="53"/>
        <v>73.191070735193819</v>
      </c>
      <c r="AX272" s="23"/>
      <c r="AY272" s="23"/>
      <c r="AZ272" s="24"/>
      <c r="BA272" s="23"/>
      <c r="BB272" s="23"/>
      <c r="BC272" s="24"/>
      <c r="BD272" s="23"/>
      <c r="BE272" s="23"/>
      <c r="BF272" s="24"/>
      <c r="BG272" s="23"/>
      <c r="BH272" s="23"/>
      <c r="BI272" s="24"/>
      <c r="BJ272" s="23"/>
      <c r="BK272" s="23"/>
      <c r="BL272" s="24"/>
      <c r="BM272" s="23"/>
      <c r="BN272" s="23"/>
      <c r="BO272" s="24"/>
      <c r="BP272" s="23"/>
      <c r="BQ272" s="23"/>
      <c r="BR272" s="24"/>
      <c r="BS272" s="23"/>
      <c r="BT272" s="23"/>
      <c r="BU272" s="24"/>
      <c r="BV272" s="23"/>
      <c r="BW272" s="23"/>
      <c r="BX272" s="24"/>
      <c r="BY272" s="23"/>
    </row>
    <row r="273" spans="1:77" s="21" customFormat="1" x14ac:dyDescent="0.45">
      <c r="A273" s="25" t="s">
        <v>332</v>
      </c>
      <c r="B273" s="30">
        <v>1649516.9999999995</v>
      </c>
      <c r="C273" s="30">
        <v>1147695.3850996965</v>
      </c>
      <c r="D273" s="31">
        <v>69.577663346282392</v>
      </c>
      <c r="E273" s="30">
        <v>4481693.9999999991</v>
      </c>
      <c r="F273" s="30">
        <v>3158519.186469093</v>
      </c>
      <c r="G273" s="31">
        <v>70.476011670343709</v>
      </c>
      <c r="H273" s="30">
        <v>3363771.9999999991</v>
      </c>
      <c r="I273" s="30">
        <v>2427766.6624621768</v>
      </c>
      <c r="J273" s="31">
        <v>72.173936356631103</v>
      </c>
      <c r="K273" s="30">
        <v>2900307</v>
      </c>
      <c r="L273" s="30">
        <v>2139553.9315607497</v>
      </c>
      <c r="M273" s="31">
        <v>73.769912342408915</v>
      </c>
      <c r="N273" s="30">
        <v>3545549</v>
      </c>
      <c r="O273" s="30">
        <v>2504297.1734371511</v>
      </c>
      <c r="P273" s="31">
        <v>70.632141127852165</v>
      </c>
      <c r="Q273" s="30">
        <v>3706662.9999999991</v>
      </c>
      <c r="R273" s="30">
        <v>2841524.7197763957</v>
      </c>
      <c r="S273" s="31">
        <v>76.659915394962965</v>
      </c>
      <c r="T273" s="30">
        <v>5815527.9999999991</v>
      </c>
      <c r="U273" s="30">
        <v>4165161.0307959085</v>
      </c>
      <c r="V273" s="31">
        <v>71.62137351579959</v>
      </c>
      <c r="W273" s="30">
        <v>5480419</v>
      </c>
      <c r="X273" s="30">
        <v>4188119.4077680781</v>
      </c>
      <c r="Y273" s="31">
        <v>76.419693599487147</v>
      </c>
      <c r="Z273" s="30">
        <v>3286947.9999999991</v>
      </c>
      <c r="AA273" s="30">
        <v>2517640.9826420774</v>
      </c>
      <c r="AB273" s="31">
        <v>76.595096199942262</v>
      </c>
      <c r="AC273" s="30">
        <v>1908161</v>
      </c>
      <c r="AD273" s="30">
        <v>1315382.3396031619</v>
      </c>
      <c r="AE273" s="31">
        <v>68.93455738814292</v>
      </c>
      <c r="AF273" s="30">
        <v>3417811</v>
      </c>
      <c r="AG273" s="30">
        <v>2528361.1981376065</v>
      </c>
      <c r="AH273" s="31">
        <v>73.97603899506457</v>
      </c>
      <c r="AI273" s="30">
        <v>1162259</v>
      </c>
      <c r="AJ273" s="30">
        <v>787564.19465395121</v>
      </c>
      <c r="AK273" s="31">
        <v>67.761505366183542</v>
      </c>
      <c r="AL273" s="30">
        <v>34230396.999999993</v>
      </c>
      <c r="AM273" s="30">
        <v>25090278.480011325</v>
      </c>
      <c r="AN273" s="31">
        <v>73.298239807184615</v>
      </c>
      <c r="AO273" s="23">
        <f t="shared" si="45"/>
        <v>36138557.999999993</v>
      </c>
      <c r="AP273" s="23">
        <f t="shared" si="46"/>
        <v>26405660.819614489</v>
      </c>
      <c r="AQ273" s="24">
        <f t="shared" si="47"/>
        <v>73.06783192515455</v>
      </c>
      <c r="AR273" s="23">
        <f t="shared" si="48"/>
        <v>40718627.999999993</v>
      </c>
      <c r="AS273" s="23">
        <f t="shared" si="49"/>
        <v>29721586.212406047</v>
      </c>
      <c r="AT273" s="24">
        <f t="shared" si="50"/>
        <v>72.992602335240903</v>
      </c>
      <c r="AU273" s="23">
        <f t="shared" si="51"/>
        <v>34903099.999999993</v>
      </c>
      <c r="AV273" s="23">
        <f t="shared" si="52"/>
        <v>25556425.181610137</v>
      </c>
      <c r="AW273" s="24">
        <f t="shared" si="53"/>
        <v>73.221075439173433</v>
      </c>
      <c r="AX273" s="23"/>
      <c r="AY273" s="23"/>
      <c r="AZ273" s="24"/>
      <c r="BA273" s="23"/>
      <c r="BB273" s="23"/>
      <c r="BC273" s="24"/>
      <c r="BD273" s="23"/>
      <c r="BE273" s="23"/>
      <c r="BF273" s="24"/>
      <c r="BG273" s="23"/>
      <c r="BH273" s="23"/>
      <c r="BI273" s="24"/>
      <c r="BJ273" s="23"/>
      <c r="BK273" s="23"/>
      <c r="BL273" s="24"/>
      <c r="BM273" s="23"/>
      <c r="BN273" s="23"/>
      <c r="BO273" s="24"/>
      <c r="BP273" s="23"/>
      <c r="BQ273" s="23"/>
      <c r="BR273" s="24"/>
      <c r="BS273" s="23"/>
      <c r="BT273" s="23"/>
      <c r="BU273" s="24"/>
      <c r="BV273" s="23"/>
      <c r="BW273" s="23"/>
      <c r="BX273" s="24"/>
      <c r="BY273" s="23"/>
    </row>
    <row r="274" spans="1:77" s="21" customFormat="1" x14ac:dyDescent="0.45">
      <c r="A274" s="25" t="s">
        <v>330</v>
      </c>
      <c r="B274" s="30">
        <v>1649415</v>
      </c>
      <c r="C274" s="30">
        <v>1153945.3533643163</v>
      </c>
      <c r="D274" s="31">
        <v>69.960886336326283</v>
      </c>
      <c r="E274" s="30">
        <v>4482531</v>
      </c>
      <c r="F274" s="30">
        <v>3177918.8561610794</v>
      </c>
      <c r="G274" s="31">
        <v>70.895635884304639</v>
      </c>
      <c r="H274" s="30">
        <v>3364521.9999999995</v>
      </c>
      <c r="I274" s="30">
        <v>2438474.7208211948</v>
      </c>
      <c r="J274" s="31">
        <v>72.476111638479267</v>
      </c>
      <c r="K274" s="30">
        <v>2901617</v>
      </c>
      <c r="L274" s="30">
        <v>2164758.9013495957</v>
      </c>
      <c r="M274" s="31">
        <v>74.605259803399136</v>
      </c>
      <c r="N274" s="30">
        <v>3546894.9999999995</v>
      </c>
      <c r="O274" s="30">
        <v>2522465.4130802196</v>
      </c>
      <c r="P274" s="31">
        <v>71.117566578097737</v>
      </c>
      <c r="Q274" s="30">
        <v>3708484</v>
      </c>
      <c r="R274" s="30">
        <v>2832756.7031187173</v>
      </c>
      <c r="S274" s="31">
        <v>76.385841306547832</v>
      </c>
      <c r="T274" s="30">
        <v>5821847</v>
      </c>
      <c r="U274" s="30">
        <v>4184304.6861824887</v>
      </c>
      <c r="V274" s="31">
        <v>71.87246051266014</v>
      </c>
      <c r="W274" s="30">
        <v>5483092</v>
      </c>
      <c r="X274" s="30">
        <v>4190474.7964115194</v>
      </c>
      <c r="Y274" s="31">
        <v>76.425396407930407</v>
      </c>
      <c r="Z274" s="30">
        <v>3288364</v>
      </c>
      <c r="AA274" s="30">
        <v>2503108.2592078121</v>
      </c>
      <c r="AB274" s="31">
        <v>76.120169762465835</v>
      </c>
      <c r="AC274" s="30">
        <v>1907959.9999999998</v>
      </c>
      <c r="AD274" s="30">
        <v>1323158.8752953424</v>
      </c>
      <c r="AE274" s="31">
        <v>69.349403304856622</v>
      </c>
      <c r="AF274" s="30">
        <v>3418503</v>
      </c>
      <c r="AG274" s="30">
        <v>2541435.685046453</v>
      </c>
      <c r="AH274" s="31">
        <v>74.343526539144563</v>
      </c>
      <c r="AI274" s="30">
        <v>1162582</v>
      </c>
      <c r="AJ274" s="30">
        <v>787164.92357874685</v>
      </c>
      <c r="AK274" s="31">
        <v>67.708335719867236</v>
      </c>
      <c r="AL274" s="30">
        <v>34246767</v>
      </c>
      <c r="AM274" s="30">
        <v>25168207.689696945</v>
      </c>
      <c r="AN274" s="31">
        <v>73.490755170252854</v>
      </c>
      <c r="AO274" s="23">
        <f t="shared" si="45"/>
        <v>36154727</v>
      </c>
      <c r="AP274" s="23">
        <f t="shared" si="46"/>
        <v>26491366.564992286</v>
      </c>
      <c r="AQ274" s="24">
        <f t="shared" si="47"/>
        <v>73.272207434984324</v>
      </c>
      <c r="AR274" s="23">
        <f t="shared" si="48"/>
        <v>40735812</v>
      </c>
      <c r="AS274" s="23">
        <f t="shared" si="49"/>
        <v>29819967.173617486</v>
      </c>
      <c r="AT274" s="24">
        <f t="shared" si="50"/>
        <v>73.203320885361236</v>
      </c>
      <c r="AU274" s="23">
        <f t="shared" si="51"/>
        <v>34913965</v>
      </c>
      <c r="AV274" s="23">
        <f t="shared" si="52"/>
        <v>25635662.487434998</v>
      </c>
      <c r="AW274" s="24">
        <f t="shared" si="53"/>
        <v>73.425239692584327</v>
      </c>
      <c r="AX274" s="23"/>
      <c r="AY274" s="23"/>
      <c r="AZ274" s="24"/>
      <c r="BA274" s="23"/>
      <c r="BB274" s="23"/>
      <c r="BC274" s="24"/>
      <c r="BD274" s="23"/>
      <c r="BE274" s="23"/>
      <c r="BF274" s="24"/>
      <c r="BG274" s="23"/>
      <c r="BH274" s="23"/>
      <c r="BI274" s="24"/>
      <c r="BJ274" s="23"/>
      <c r="BK274" s="23"/>
      <c r="BL274" s="24"/>
      <c r="BM274" s="23"/>
      <c r="BN274" s="23"/>
      <c r="BO274" s="24"/>
      <c r="BP274" s="23"/>
      <c r="BQ274" s="23"/>
      <c r="BR274" s="24"/>
      <c r="BS274" s="23"/>
      <c r="BT274" s="23"/>
      <c r="BU274" s="24"/>
      <c r="BV274" s="23"/>
      <c r="BW274" s="23"/>
      <c r="BX274" s="24"/>
      <c r="BY274" s="23"/>
    </row>
    <row r="275" spans="1:77" s="21" customFormat="1" x14ac:dyDescent="0.45">
      <c r="A275" s="25" t="s">
        <v>333</v>
      </c>
      <c r="B275" s="30">
        <v>1649134</v>
      </c>
      <c r="C275" s="30">
        <v>1153745.5355569292</v>
      </c>
      <c r="D275" s="31">
        <v>69.960690614403021</v>
      </c>
      <c r="E275" s="30">
        <v>4483417</v>
      </c>
      <c r="F275" s="30">
        <v>3186812.4259114331</v>
      </c>
      <c r="G275" s="31">
        <v>71.079991575876903</v>
      </c>
      <c r="H275" s="30">
        <v>3365072.0000000009</v>
      </c>
      <c r="I275" s="30">
        <v>2431546.4845122937</v>
      </c>
      <c r="J275" s="31">
        <v>72.258379152431004</v>
      </c>
      <c r="K275" s="30">
        <v>2902840</v>
      </c>
      <c r="L275" s="30">
        <v>2151194.8338559289</v>
      </c>
      <c r="M275" s="31">
        <v>74.106558882195671</v>
      </c>
      <c r="N275" s="30">
        <v>3548164</v>
      </c>
      <c r="O275" s="30">
        <v>2527431.1419954686</v>
      </c>
      <c r="P275" s="31">
        <v>71.232083466138221</v>
      </c>
      <c r="Q275" s="30">
        <v>3710272</v>
      </c>
      <c r="R275" s="30">
        <v>2841957.0854134457</v>
      </c>
      <c r="S275" s="31">
        <v>76.597001120495904</v>
      </c>
      <c r="T275" s="30">
        <v>5828350</v>
      </c>
      <c r="U275" s="30">
        <v>4218392.3393074665</v>
      </c>
      <c r="V275" s="31">
        <v>72.377127991755245</v>
      </c>
      <c r="W275" s="30">
        <v>5485269</v>
      </c>
      <c r="X275" s="30">
        <v>4195144.5948643005</v>
      </c>
      <c r="Y275" s="31">
        <v>76.480198051623361</v>
      </c>
      <c r="Z275" s="30">
        <v>3289807.0000000005</v>
      </c>
      <c r="AA275" s="30">
        <v>2516039.2848386629</v>
      </c>
      <c r="AB275" s="31">
        <v>76.479844709390633</v>
      </c>
      <c r="AC275" s="30">
        <v>1907609.0000000002</v>
      </c>
      <c r="AD275" s="30">
        <v>1330636.3954737992</v>
      </c>
      <c r="AE275" s="31">
        <v>69.75414749426109</v>
      </c>
      <c r="AF275" s="30">
        <v>3419302</v>
      </c>
      <c r="AG275" s="30">
        <v>2531606.6812698748</v>
      </c>
      <c r="AH275" s="31">
        <v>74.038697993621938</v>
      </c>
      <c r="AI275" s="30">
        <v>1163042.0000000002</v>
      </c>
      <c r="AJ275" s="30">
        <v>786119.15132421022</v>
      </c>
      <c r="AK275" s="31">
        <v>67.591639108837853</v>
      </c>
      <c r="AL275" s="30">
        <v>34262325</v>
      </c>
      <c r="AM275" s="30">
        <v>25222263.726255931</v>
      </c>
      <c r="AN275" s="31">
        <v>73.615155206939207</v>
      </c>
      <c r="AO275" s="23">
        <f t="shared" si="45"/>
        <v>36169934</v>
      </c>
      <c r="AP275" s="23">
        <f t="shared" si="46"/>
        <v>26552900.121729732</v>
      </c>
      <c r="AQ275" s="24">
        <f t="shared" si="47"/>
        <v>73.411524947017398</v>
      </c>
      <c r="AR275" s="23">
        <f t="shared" si="48"/>
        <v>40752278</v>
      </c>
      <c r="AS275" s="23">
        <f t="shared" si="49"/>
        <v>29870625.954323813</v>
      </c>
      <c r="AT275" s="24">
        <f t="shared" si="50"/>
        <v>73.298052085146779</v>
      </c>
      <c r="AU275" s="23">
        <f t="shared" si="51"/>
        <v>34923928</v>
      </c>
      <c r="AV275" s="23">
        <f t="shared" si="52"/>
        <v>25652233.615016349</v>
      </c>
      <c r="AW275" s="24">
        <f t="shared" si="53"/>
        <v>73.451742355603159</v>
      </c>
      <c r="AX275" s="23"/>
      <c r="AY275" s="23"/>
      <c r="AZ275" s="24"/>
      <c r="BA275" s="23"/>
      <c r="BB275" s="23"/>
      <c r="BC275" s="24"/>
      <c r="BD275" s="23"/>
      <c r="BE275" s="23"/>
      <c r="BF275" s="24"/>
      <c r="BG275" s="23"/>
      <c r="BH275" s="23"/>
      <c r="BI275" s="24"/>
      <c r="BJ275" s="23"/>
      <c r="BK275" s="23"/>
      <c r="BL275" s="24"/>
      <c r="BM275" s="23"/>
      <c r="BN275" s="23"/>
      <c r="BO275" s="24"/>
      <c r="BP275" s="23"/>
      <c r="BQ275" s="23"/>
      <c r="BR275" s="24"/>
      <c r="BS275" s="23"/>
      <c r="BT275" s="23"/>
      <c r="BU275" s="24"/>
      <c r="BV275" s="23"/>
      <c r="BW275" s="23"/>
      <c r="BX275" s="24"/>
      <c r="BY275" s="23"/>
    </row>
    <row r="276" spans="1:77" s="21" customFormat="1" x14ac:dyDescent="0.45">
      <c r="A276" s="25" t="s">
        <v>334</v>
      </c>
      <c r="B276" s="30">
        <v>1648786</v>
      </c>
      <c r="C276" s="30">
        <v>1147122.3179193814</v>
      </c>
      <c r="D276" s="31">
        <v>69.57375413906847</v>
      </c>
      <c r="E276" s="30">
        <v>4484212</v>
      </c>
      <c r="F276" s="30">
        <v>3204740.871966627</v>
      </c>
      <c r="G276" s="31">
        <v>71.46720253116105</v>
      </c>
      <c r="H276" s="30">
        <v>3365910.9999999995</v>
      </c>
      <c r="I276" s="30">
        <v>2428641.6565486277</v>
      </c>
      <c r="J276" s="31">
        <v>72.154066359705524</v>
      </c>
      <c r="K276" s="30">
        <v>2904107</v>
      </c>
      <c r="L276" s="30">
        <v>2159051.3263568757</v>
      </c>
      <c r="M276" s="31">
        <v>74.344758177190982</v>
      </c>
      <c r="N276" s="30">
        <v>3549627.9999999995</v>
      </c>
      <c r="O276" s="30">
        <v>2519396.2561304336</v>
      </c>
      <c r="P276" s="31">
        <v>70.976346144735004</v>
      </c>
      <c r="Q276" s="30">
        <v>3712073</v>
      </c>
      <c r="R276" s="30">
        <v>2841023.6215730105</v>
      </c>
      <c r="S276" s="31">
        <v>76.534691574573316</v>
      </c>
      <c r="T276" s="30">
        <v>5834640.9999999991</v>
      </c>
      <c r="U276" s="30">
        <v>4216703.5665608505</v>
      </c>
      <c r="V276" s="31">
        <v>72.27014595346742</v>
      </c>
      <c r="W276" s="30">
        <v>5487834.9999999991</v>
      </c>
      <c r="X276" s="30">
        <v>4219762.3676953791</v>
      </c>
      <c r="Y276" s="31">
        <v>76.893025531842341</v>
      </c>
      <c r="Z276" s="30">
        <v>3291245.9999999991</v>
      </c>
      <c r="AA276" s="30">
        <v>2528428.5440329844</v>
      </c>
      <c r="AB276" s="31">
        <v>76.822836823287744</v>
      </c>
      <c r="AC276" s="30">
        <v>1907340</v>
      </c>
      <c r="AD276" s="30">
        <v>1330392.8854063526</v>
      </c>
      <c r="AE276" s="31">
        <v>69.751218209986291</v>
      </c>
      <c r="AF276" s="30">
        <v>3420105.9999999995</v>
      </c>
      <c r="AG276" s="30">
        <v>2546739.2791261552</v>
      </c>
      <c r="AH276" s="31">
        <v>74.463752852284557</v>
      </c>
      <c r="AI276" s="30">
        <v>1163181</v>
      </c>
      <c r="AJ276" s="30">
        <v>796076.69095779303</v>
      </c>
      <c r="AK276" s="31">
        <v>68.439622978521228</v>
      </c>
      <c r="AL276" s="30">
        <v>34278439</v>
      </c>
      <c r="AM276" s="30">
        <v>25264870.528784171</v>
      </c>
      <c r="AN276" s="31">
        <v>73.70484557008028</v>
      </c>
      <c r="AO276" s="23">
        <f t="shared" si="45"/>
        <v>36185779</v>
      </c>
      <c r="AP276" s="23">
        <f t="shared" si="46"/>
        <v>26595263.414190523</v>
      </c>
      <c r="AQ276" s="24">
        <f t="shared" si="47"/>
        <v>73.496451227954836</v>
      </c>
      <c r="AR276" s="23">
        <f t="shared" si="48"/>
        <v>40769066</v>
      </c>
      <c r="AS276" s="23">
        <f t="shared" si="49"/>
        <v>29938079.384274472</v>
      </c>
      <c r="AT276" s="24">
        <f t="shared" si="50"/>
        <v>73.433321686286533</v>
      </c>
      <c r="AU276" s="23">
        <f t="shared" si="51"/>
        <v>34934425</v>
      </c>
      <c r="AV276" s="23">
        <f t="shared" si="52"/>
        <v>25721375.817713622</v>
      </c>
      <c r="AW276" s="24">
        <f t="shared" si="53"/>
        <v>73.627591745716785</v>
      </c>
      <c r="AX276" s="23"/>
      <c r="AY276" s="23"/>
      <c r="AZ276" s="24"/>
      <c r="BA276" s="23"/>
      <c r="BB276" s="23"/>
      <c r="BC276" s="24"/>
      <c r="BD276" s="23"/>
      <c r="BE276" s="23"/>
      <c r="BF276" s="24"/>
      <c r="BG276" s="23"/>
      <c r="BH276" s="23"/>
      <c r="BI276" s="24"/>
      <c r="BJ276" s="23"/>
      <c r="BK276" s="23"/>
      <c r="BL276" s="24"/>
      <c r="BM276" s="23"/>
      <c r="BN276" s="23"/>
      <c r="BO276" s="24"/>
      <c r="BP276" s="23"/>
      <c r="BQ276" s="23"/>
      <c r="BR276" s="24"/>
      <c r="BS276" s="23"/>
      <c r="BT276" s="23"/>
      <c r="BU276" s="24"/>
      <c r="BV276" s="23"/>
      <c r="BW276" s="23"/>
      <c r="BX276" s="24"/>
      <c r="BY276" s="23"/>
    </row>
    <row r="277" spans="1:77" s="21" customFormat="1" x14ac:dyDescent="0.45">
      <c r="A277" s="25" t="s">
        <v>335</v>
      </c>
      <c r="B277" s="30">
        <v>1648600</v>
      </c>
      <c r="C277" s="30">
        <v>1135600.9548695935</v>
      </c>
      <c r="D277" s="31">
        <v>68.882746261651917</v>
      </c>
      <c r="E277" s="30">
        <v>4485231</v>
      </c>
      <c r="F277" s="30">
        <v>3207911.0206475286</v>
      </c>
      <c r="G277" s="31">
        <v>71.521645610839855</v>
      </c>
      <c r="H277" s="30">
        <v>3366483</v>
      </c>
      <c r="I277" s="30">
        <v>2415280.9900492211</v>
      </c>
      <c r="J277" s="31">
        <v>71.744933512191253</v>
      </c>
      <c r="K277" s="30">
        <v>2905268</v>
      </c>
      <c r="L277" s="30">
        <v>2145213.3226656513</v>
      </c>
      <c r="M277" s="31">
        <v>73.838741302545984</v>
      </c>
      <c r="N277" s="30">
        <v>3551004</v>
      </c>
      <c r="O277" s="30">
        <v>2528515.385421054</v>
      </c>
      <c r="P277" s="31">
        <v>71.205647344273729</v>
      </c>
      <c r="Q277" s="30">
        <v>3713917</v>
      </c>
      <c r="R277" s="30">
        <v>2853190.5184373613</v>
      </c>
      <c r="S277" s="31">
        <v>76.824294092661773</v>
      </c>
      <c r="T277" s="30">
        <v>5841110</v>
      </c>
      <c r="U277" s="30">
        <v>4215822.3737370931</v>
      </c>
      <c r="V277" s="31">
        <v>72.175021078820521</v>
      </c>
      <c r="W277" s="30">
        <v>5489999</v>
      </c>
      <c r="X277" s="30">
        <v>4230652.4947093762</v>
      </c>
      <c r="Y277" s="31">
        <v>77.06107951402862</v>
      </c>
      <c r="Z277" s="30">
        <v>3292753</v>
      </c>
      <c r="AA277" s="30">
        <v>2544887.3224514686</v>
      </c>
      <c r="AB277" s="31">
        <v>77.287525740663469</v>
      </c>
      <c r="AC277" s="30">
        <v>1907046</v>
      </c>
      <c r="AD277" s="30">
        <v>1326557.4438013081</v>
      </c>
      <c r="AE277" s="31">
        <v>69.560851904007976</v>
      </c>
      <c r="AF277" s="30">
        <v>3420889</v>
      </c>
      <c r="AG277" s="30">
        <v>2554217.0002787337</v>
      </c>
      <c r="AH277" s="31">
        <v>74.665298999141271</v>
      </c>
      <c r="AI277" s="30">
        <v>1163477</v>
      </c>
      <c r="AJ277" s="30">
        <v>794058.01744913263</v>
      </c>
      <c r="AK277" s="31">
        <v>68.248707748338177</v>
      </c>
      <c r="AL277" s="30">
        <v>34294365</v>
      </c>
      <c r="AM277" s="30">
        <v>25277074.382988349</v>
      </c>
      <c r="AN277" s="31">
        <v>73.70620328729909</v>
      </c>
      <c r="AO277" s="23">
        <f t="shared" si="45"/>
        <v>36201411</v>
      </c>
      <c r="AP277" s="23">
        <f t="shared" si="46"/>
        <v>26603631.826789655</v>
      </c>
      <c r="AQ277" s="24">
        <f t="shared" si="47"/>
        <v>73.487831252736683</v>
      </c>
      <c r="AR277" s="23">
        <f t="shared" si="48"/>
        <v>40785777</v>
      </c>
      <c r="AS277" s="23">
        <f t="shared" si="49"/>
        <v>29951906.844517522</v>
      </c>
      <c r="AT277" s="24">
        <f t="shared" si="50"/>
        <v>73.437136785496378</v>
      </c>
      <c r="AU277" s="23">
        <f t="shared" si="51"/>
        <v>34944667</v>
      </c>
      <c r="AV277" s="23">
        <f t="shared" si="52"/>
        <v>25736084.470780428</v>
      </c>
      <c r="AW277" s="24">
        <f t="shared" si="53"/>
        <v>73.648103359463761</v>
      </c>
      <c r="AX277" s="23"/>
      <c r="AY277" s="23"/>
      <c r="AZ277" s="24"/>
      <c r="BA277" s="23"/>
      <c r="BB277" s="23"/>
      <c r="BC277" s="24"/>
      <c r="BD277" s="23"/>
      <c r="BE277" s="23"/>
      <c r="BF277" s="24"/>
      <c r="BG277" s="23"/>
      <c r="BH277" s="23"/>
      <c r="BI277" s="24"/>
      <c r="BJ277" s="23"/>
      <c r="BK277" s="23"/>
      <c r="BL277" s="24"/>
      <c r="BM277" s="23"/>
      <c r="BN277" s="23"/>
      <c r="BO277" s="24"/>
      <c r="BP277" s="23"/>
      <c r="BQ277" s="23"/>
      <c r="BR277" s="24"/>
      <c r="BS277" s="23"/>
      <c r="BT277" s="23"/>
      <c r="BU277" s="24"/>
      <c r="BV277" s="23"/>
      <c r="BW277" s="23"/>
      <c r="BX277" s="24"/>
      <c r="BY277" s="23"/>
    </row>
    <row r="278" spans="1:77" s="21" customFormat="1" x14ac:dyDescent="0.45">
      <c r="A278" s="25" t="s">
        <v>336</v>
      </c>
      <c r="B278" s="30">
        <v>1648330</v>
      </c>
      <c r="C278" s="30">
        <v>1137910.6343356445</v>
      </c>
      <c r="D278" s="31">
        <v>69.034151798222723</v>
      </c>
      <c r="E278" s="30">
        <v>4486090</v>
      </c>
      <c r="F278" s="30">
        <v>3214656.8931964692</v>
      </c>
      <c r="G278" s="31">
        <v>71.658323689370235</v>
      </c>
      <c r="H278" s="30">
        <v>3367107</v>
      </c>
      <c r="I278" s="30">
        <v>2401756.1210929835</v>
      </c>
      <c r="J278" s="31">
        <v>71.329961331581785</v>
      </c>
      <c r="K278" s="30">
        <v>2906670</v>
      </c>
      <c r="L278" s="30">
        <v>2165621.4875685298</v>
      </c>
      <c r="M278" s="31">
        <v>74.50524096538409</v>
      </c>
      <c r="N278" s="30">
        <v>3552500</v>
      </c>
      <c r="O278" s="30">
        <v>2521207.9648562898</v>
      </c>
      <c r="P278" s="31">
        <v>70.969963824244616</v>
      </c>
      <c r="Q278" s="30">
        <v>3715588</v>
      </c>
      <c r="R278" s="30">
        <v>2855667.4188317992</v>
      </c>
      <c r="S278" s="31">
        <v>76.856406545391977</v>
      </c>
      <c r="T278" s="30">
        <v>5847755</v>
      </c>
      <c r="U278" s="30">
        <v>4211969.2999847811</v>
      </c>
      <c r="V278" s="31">
        <v>72.027116388849763</v>
      </c>
      <c r="W278" s="30">
        <v>5492541</v>
      </c>
      <c r="X278" s="30">
        <v>4220721.256456052</v>
      </c>
      <c r="Y278" s="31">
        <v>76.844601732714466</v>
      </c>
      <c r="Z278" s="30">
        <v>3294197</v>
      </c>
      <c r="AA278" s="30">
        <v>2541720.8052174579</v>
      </c>
      <c r="AB278" s="31">
        <v>77.157522917343982</v>
      </c>
      <c r="AC278" s="30">
        <v>1906732</v>
      </c>
      <c r="AD278" s="30">
        <v>1342905.4425587058</v>
      </c>
      <c r="AE278" s="31">
        <v>70.429690305648919</v>
      </c>
      <c r="AF278" s="30">
        <v>3421552</v>
      </c>
      <c r="AG278" s="30">
        <v>2554223.1445999835</v>
      </c>
      <c r="AH278" s="31">
        <v>74.651010553105237</v>
      </c>
      <c r="AI278" s="30">
        <v>1163860</v>
      </c>
      <c r="AJ278" s="30">
        <v>794955.34955795645</v>
      </c>
      <c r="AK278" s="31">
        <v>68.303348302884928</v>
      </c>
      <c r="AL278" s="30">
        <v>34310778</v>
      </c>
      <c r="AM278" s="30">
        <v>25271231.881540008</v>
      </c>
      <c r="AN278" s="31">
        <v>73.653916799963</v>
      </c>
      <c r="AO278" s="23">
        <f t="shared" si="45"/>
        <v>36217510</v>
      </c>
      <c r="AP278" s="23">
        <f t="shared" si="46"/>
        <v>26614137.324098714</v>
      </c>
      <c r="AQ278" s="24">
        <f t="shared" si="47"/>
        <v>73.484171949144809</v>
      </c>
      <c r="AR278" s="23">
        <f t="shared" si="48"/>
        <v>40802922</v>
      </c>
      <c r="AS278" s="23">
        <f t="shared" si="49"/>
        <v>29963315.818256654</v>
      </c>
      <c r="AT278" s="24">
        <f t="shared" si="50"/>
        <v>73.43424036704198</v>
      </c>
      <c r="AU278" s="23">
        <f t="shared" si="51"/>
        <v>34955167</v>
      </c>
      <c r="AV278" s="23">
        <f t="shared" si="52"/>
        <v>25751346.518271871</v>
      </c>
      <c r="AW278" s="24">
        <f t="shared" si="53"/>
        <v>73.669642368671475</v>
      </c>
      <c r="AX278" s="23"/>
      <c r="AY278" s="23"/>
      <c r="AZ278" s="24"/>
      <c r="BA278" s="23"/>
      <c r="BB278" s="23"/>
      <c r="BC278" s="24"/>
      <c r="BD278" s="23"/>
      <c r="BE278" s="23"/>
      <c r="BF278" s="24"/>
      <c r="BG278" s="23"/>
      <c r="BH278" s="23"/>
      <c r="BI278" s="24"/>
      <c r="BJ278" s="23"/>
      <c r="BK278" s="23"/>
      <c r="BL278" s="24"/>
      <c r="BM278" s="23"/>
      <c r="BN278" s="23"/>
      <c r="BO278" s="24"/>
      <c r="BP278" s="23"/>
      <c r="BQ278" s="23"/>
      <c r="BR278" s="24"/>
      <c r="BS278" s="23"/>
      <c r="BT278" s="23"/>
      <c r="BU278" s="24"/>
      <c r="BV278" s="23"/>
      <c r="BW278" s="23"/>
      <c r="BX278" s="24"/>
      <c r="BY278" s="23"/>
    </row>
    <row r="279" spans="1:77" x14ac:dyDescent="0.45">
      <c r="A279" s="25" t="s">
        <v>337</v>
      </c>
      <c r="B279" s="30">
        <v>1648121</v>
      </c>
      <c r="C279" s="30">
        <v>1127967.5679399916</v>
      </c>
      <c r="D279" s="31">
        <v>68.439608981378896</v>
      </c>
      <c r="E279" s="30">
        <v>4487027</v>
      </c>
      <c r="F279" s="30">
        <v>3195634.7237927513</v>
      </c>
      <c r="G279" s="31">
        <v>71.21942265541864</v>
      </c>
      <c r="H279" s="30">
        <v>3367830</v>
      </c>
      <c r="I279" s="30">
        <v>2409508.673586682</v>
      </c>
      <c r="J279" s="31">
        <v>71.544842631210074</v>
      </c>
      <c r="K279" s="30">
        <v>2907828</v>
      </c>
      <c r="L279" s="30">
        <v>2177808.0835614852</v>
      </c>
      <c r="M279" s="31">
        <v>74.89466651952884</v>
      </c>
      <c r="N279" s="30">
        <v>3553756.0000000005</v>
      </c>
      <c r="O279" s="30">
        <v>2519468.8025310803</v>
      </c>
      <c r="P279" s="31">
        <v>70.89594227997307</v>
      </c>
      <c r="Q279" s="30">
        <v>3717398</v>
      </c>
      <c r="R279" s="30">
        <v>2844713.3747601211</v>
      </c>
      <c r="S279" s="31">
        <v>76.524315522850159</v>
      </c>
      <c r="T279" s="30">
        <v>5854119</v>
      </c>
      <c r="U279" s="30">
        <v>4203335.6257358864</v>
      </c>
      <c r="V279" s="31">
        <v>71.801335533764956</v>
      </c>
      <c r="W279" s="30">
        <v>5494935</v>
      </c>
      <c r="X279" s="30">
        <v>4218577.5211637644</v>
      </c>
      <c r="Y279" s="31">
        <v>76.77210960937235</v>
      </c>
      <c r="Z279" s="30">
        <v>3295664</v>
      </c>
      <c r="AA279" s="30">
        <v>2540688.2349874047</v>
      </c>
      <c r="AB279" s="31">
        <v>77.091846589561456</v>
      </c>
      <c r="AC279" s="30">
        <v>1906392</v>
      </c>
      <c r="AD279" s="30">
        <v>1352016.7859716835</v>
      </c>
      <c r="AE279" s="31">
        <v>70.920187766822536</v>
      </c>
      <c r="AF279" s="30">
        <v>3422352</v>
      </c>
      <c r="AG279" s="30">
        <v>2545906.956038353</v>
      </c>
      <c r="AH279" s="31">
        <v>74.390564034276807</v>
      </c>
      <c r="AI279" s="30">
        <v>1164186</v>
      </c>
      <c r="AJ279" s="30">
        <v>788667.77287619235</v>
      </c>
      <c r="AK279" s="31">
        <v>67.744138211264556</v>
      </c>
      <c r="AL279" s="30">
        <v>34326678.000000007</v>
      </c>
      <c r="AM279" s="30">
        <v>25237702.608059168</v>
      </c>
      <c r="AN279" s="31">
        <v>73.522123545014068</v>
      </c>
      <c r="AO279" s="23">
        <f t="shared" si="45"/>
        <v>36233070.000000007</v>
      </c>
      <c r="AP279" s="23">
        <f t="shared" si="46"/>
        <v>26589719.39403085</v>
      </c>
      <c r="AQ279" s="24">
        <f t="shared" si="47"/>
        <v>73.385223482390103</v>
      </c>
      <c r="AR279" s="23">
        <f t="shared" si="48"/>
        <v>40819608.000000007</v>
      </c>
      <c r="AS279" s="23">
        <f t="shared" si="49"/>
        <v>29924294.122945394</v>
      </c>
      <c r="AT279" s="24">
        <f t="shared" si="50"/>
        <v>73.308626880849488</v>
      </c>
      <c r="AU279" s="23">
        <f t="shared" si="51"/>
        <v>34965489.000000007</v>
      </c>
      <c r="AV279" s="23">
        <f t="shared" si="52"/>
        <v>25720958.497209508</v>
      </c>
      <c r="AW279" s="24">
        <f t="shared" si="53"/>
        <v>73.5609860831905</v>
      </c>
      <c r="AX279" s="23"/>
      <c r="AY279" s="23"/>
      <c r="AZ279" s="24"/>
      <c r="BA279" s="23"/>
      <c r="BB279" s="23"/>
      <c r="BC279" s="24"/>
      <c r="BD279" s="23"/>
      <c r="BE279" s="23"/>
      <c r="BF279" s="24"/>
      <c r="BG279" s="23"/>
      <c r="BH279" s="23"/>
      <c r="BI279" s="24"/>
      <c r="BJ279" s="23"/>
      <c r="BK279" s="23"/>
      <c r="BL279" s="24"/>
      <c r="BM279" s="23"/>
      <c r="BN279" s="23"/>
      <c r="BO279" s="24"/>
      <c r="BP279" s="23"/>
      <c r="BQ279" s="23"/>
      <c r="BR279" s="24"/>
      <c r="BS279" s="23"/>
      <c r="BT279" s="23"/>
      <c r="BU279" s="24"/>
      <c r="BV279" s="23"/>
      <c r="BW279" s="23"/>
      <c r="BX279" s="24"/>
      <c r="BY279" s="23"/>
    </row>
    <row r="280" spans="1:77" x14ac:dyDescent="0.45">
      <c r="A280" s="25" t="s">
        <v>338</v>
      </c>
      <c r="B280" s="30">
        <v>1647813</v>
      </c>
      <c r="C280" s="30">
        <v>1116732.3153116761</v>
      </c>
      <c r="D280" s="31">
        <v>67.770573196817608</v>
      </c>
      <c r="E280" s="30">
        <v>4487737</v>
      </c>
      <c r="F280" s="30">
        <v>3190678.6582692913</v>
      </c>
      <c r="G280" s="31">
        <v>71.097719368788574</v>
      </c>
      <c r="H280" s="30">
        <v>3368733</v>
      </c>
      <c r="I280" s="30">
        <v>2415923.0667721778</v>
      </c>
      <c r="J280" s="31">
        <v>71.716074463965469</v>
      </c>
      <c r="K280" s="30">
        <v>2909079</v>
      </c>
      <c r="L280" s="30">
        <v>2179429.8077361262</v>
      </c>
      <c r="M280" s="31">
        <v>74.918206337336528</v>
      </c>
      <c r="N280" s="30">
        <v>3555308.9999999995</v>
      </c>
      <c r="O280" s="30">
        <v>2509286.659172887</v>
      </c>
      <c r="P280" s="31">
        <v>70.57858147274645</v>
      </c>
      <c r="Q280" s="30">
        <v>3719256</v>
      </c>
      <c r="R280" s="30">
        <v>2855430.1352970023</v>
      </c>
      <c r="S280" s="31">
        <v>76.774229450648249</v>
      </c>
      <c r="T280" s="30">
        <v>5860517</v>
      </c>
      <c r="U280" s="30">
        <v>4226270.6042160764</v>
      </c>
      <c r="V280" s="31">
        <v>72.11429647275277</v>
      </c>
      <c r="W280" s="30">
        <v>5497300</v>
      </c>
      <c r="X280" s="30">
        <v>4212836.9098791741</v>
      </c>
      <c r="Y280" s="31">
        <v>76.63465537407771</v>
      </c>
      <c r="Z280" s="30">
        <v>3297057</v>
      </c>
      <c r="AA280" s="30">
        <v>2572464.9793998972</v>
      </c>
      <c r="AB280" s="31">
        <v>78.023066613646563</v>
      </c>
      <c r="AC280" s="30">
        <v>1906122</v>
      </c>
      <c r="AD280" s="30">
        <v>1367037.9661022401</v>
      </c>
      <c r="AE280" s="31">
        <v>71.718282780548151</v>
      </c>
      <c r="AF280" s="30">
        <v>3423237</v>
      </c>
      <c r="AG280" s="30">
        <v>2530998.6888048695</v>
      </c>
      <c r="AH280" s="31">
        <v>73.935829999642721</v>
      </c>
      <c r="AI280" s="30">
        <v>1164393</v>
      </c>
      <c r="AJ280" s="30">
        <v>789916.33032964775</v>
      </c>
      <c r="AK280" s="31">
        <v>67.839323177797169</v>
      </c>
      <c r="AL280" s="30">
        <v>34342801</v>
      </c>
      <c r="AM280" s="30">
        <v>25279053.136054307</v>
      </c>
      <c r="AN280" s="31">
        <v>73.608012159678836</v>
      </c>
      <c r="AO280" s="23">
        <f t="shared" si="45"/>
        <v>36248923</v>
      </c>
      <c r="AP280" s="23">
        <f t="shared" si="46"/>
        <v>26646091.102156546</v>
      </c>
      <c r="AQ280" s="24">
        <f t="shared" si="47"/>
        <v>73.508642179952616</v>
      </c>
      <c r="AR280" s="23">
        <f t="shared" si="48"/>
        <v>40836553</v>
      </c>
      <c r="AS280" s="23">
        <f t="shared" si="49"/>
        <v>29967006.121291064</v>
      </c>
      <c r="AT280" s="24">
        <f t="shared" si="50"/>
        <v>73.382800260568189</v>
      </c>
      <c r="AU280" s="23">
        <f t="shared" si="51"/>
        <v>34976036</v>
      </c>
      <c r="AV280" s="23">
        <f t="shared" si="52"/>
        <v>25740735.517074987</v>
      </c>
      <c r="AW280" s="24">
        <f t="shared" si="53"/>
        <v>73.595348303835777</v>
      </c>
      <c r="AX280" s="23"/>
      <c r="AY280" s="23"/>
      <c r="AZ280" s="24"/>
      <c r="BA280" s="23"/>
      <c r="BB280" s="23"/>
      <c r="BC280" s="24"/>
      <c r="BD280" s="23"/>
      <c r="BE280" s="23"/>
      <c r="BF280" s="24"/>
      <c r="BG280" s="23"/>
      <c r="BH280" s="23"/>
      <c r="BI280" s="24"/>
      <c r="BJ280" s="23"/>
      <c r="BK280" s="23"/>
      <c r="BL280" s="24"/>
      <c r="BM280" s="23"/>
      <c r="BN280" s="23"/>
      <c r="BO280" s="24"/>
      <c r="BP280" s="23"/>
      <c r="BQ280" s="23"/>
      <c r="BR280" s="24"/>
      <c r="BS280" s="23"/>
      <c r="BT280" s="23"/>
      <c r="BU280" s="24"/>
      <c r="BV280" s="23"/>
      <c r="BW280" s="23"/>
      <c r="BX280" s="24"/>
      <c r="BY280" s="23"/>
    </row>
    <row r="281" spans="1:77" x14ac:dyDescent="0.45">
      <c r="A281" s="25" t="s">
        <v>339</v>
      </c>
      <c r="B281" s="30">
        <v>1647598</v>
      </c>
      <c r="C281" s="30">
        <v>1119340.8630243265</v>
      </c>
      <c r="D281" s="31">
        <v>67.93774106452706</v>
      </c>
      <c r="E281" s="30">
        <v>4488709</v>
      </c>
      <c r="F281" s="30">
        <v>3204811.3127484005</v>
      </c>
      <c r="G281" s="31">
        <v>71.397172611287573</v>
      </c>
      <c r="H281" s="30">
        <v>3369261</v>
      </c>
      <c r="I281" s="30">
        <v>2411443.8629611493</v>
      </c>
      <c r="J281" s="31">
        <v>71.571892559262977</v>
      </c>
      <c r="K281" s="30">
        <v>2910391</v>
      </c>
      <c r="L281" s="30">
        <v>2182578.2569887363</v>
      </c>
      <c r="M281" s="31">
        <v>74.992612916571574</v>
      </c>
      <c r="N281" s="30">
        <v>3556553.0000000005</v>
      </c>
      <c r="O281" s="30">
        <v>2510937.6581377508</v>
      </c>
      <c r="P281" s="31">
        <v>70.600316040215077</v>
      </c>
      <c r="Q281" s="30">
        <v>3721075</v>
      </c>
      <c r="R281" s="30">
        <v>2865399.5263981386</v>
      </c>
      <c r="S281" s="31">
        <v>77.004616311096612</v>
      </c>
      <c r="T281" s="30">
        <v>5867091</v>
      </c>
      <c r="U281" s="30">
        <v>4239452.1035660133</v>
      </c>
      <c r="V281" s="31">
        <v>72.258161728972908</v>
      </c>
      <c r="W281" s="30">
        <v>5499609</v>
      </c>
      <c r="X281" s="30">
        <v>4224050.384119194</v>
      </c>
      <c r="Y281" s="31">
        <v>76.806376310010293</v>
      </c>
      <c r="Z281" s="30">
        <v>3298578</v>
      </c>
      <c r="AA281" s="30">
        <v>2585932.5542871784</v>
      </c>
      <c r="AB281" s="31">
        <v>78.395373833426959</v>
      </c>
      <c r="AC281" s="30">
        <v>1905934</v>
      </c>
      <c r="AD281" s="30">
        <v>1358587.4854213875</v>
      </c>
      <c r="AE281" s="31">
        <v>71.281979618464618</v>
      </c>
      <c r="AF281" s="30">
        <v>3424012</v>
      </c>
      <c r="AG281" s="30">
        <v>2525725.0781233227</v>
      </c>
      <c r="AH281" s="31">
        <v>73.765076703099254</v>
      </c>
      <c r="AI281" s="30">
        <v>1164776</v>
      </c>
      <c r="AJ281" s="30">
        <v>791405.26389915647</v>
      </c>
      <c r="AK281" s="31">
        <v>67.944846382407988</v>
      </c>
      <c r="AL281" s="30">
        <v>34358865</v>
      </c>
      <c r="AM281" s="30">
        <v>25343946.52223089</v>
      </c>
      <c r="AN281" s="31">
        <v>73.762467189270907</v>
      </c>
      <c r="AO281" s="23">
        <f t="shared" si="45"/>
        <v>36264799</v>
      </c>
      <c r="AP281" s="23">
        <f t="shared" si="46"/>
        <v>26702534.007652275</v>
      </c>
      <c r="AQ281" s="24">
        <f t="shared" si="47"/>
        <v>73.632102600795548</v>
      </c>
      <c r="AR281" s="23">
        <f t="shared" si="48"/>
        <v>40853587</v>
      </c>
      <c r="AS281" s="23">
        <f t="shared" si="49"/>
        <v>30019664.349674754</v>
      </c>
      <c r="AT281" s="24">
        <f t="shared" si="50"/>
        <v>73.481098121628236</v>
      </c>
      <c r="AU281" s="23">
        <f t="shared" si="51"/>
        <v>34986496</v>
      </c>
      <c r="AV281" s="23">
        <f t="shared" si="52"/>
        <v>25780212.246108741</v>
      </c>
      <c r="AW281" s="24">
        <f t="shared" si="53"/>
        <v>73.686179507969996</v>
      </c>
      <c r="AX281" s="23"/>
      <c r="AY281" s="23"/>
      <c r="AZ281" s="24"/>
      <c r="BA281" s="23"/>
      <c r="BB281" s="23"/>
      <c r="BC281" s="24"/>
      <c r="BD281" s="23"/>
      <c r="BE281" s="23"/>
      <c r="BF281" s="24"/>
      <c r="BG281" s="23"/>
      <c r="BH281" s="23"/>
      <c r="BI281" s="24"/>
      <c r="BJ281" s="23"/>
      <c r="BK281" s="23"/>
      <c r="BL281" s="24"/>
      <c r="BM281" s="23"/>
      <c r="BN281" s="23"/>
      <c r="BO281" s="24"/>
      <c r="BP281" s="23"/>
      <c r="BQ281" s="23"/>
      <c r="BR281" s="24"/>
      <c r="BS281" s="23"/>
      <c r="BT281" s="23"/>
      <c r="BU281" s="24"/>
      <c r="BV281" s="23"/>
      <c r="BW281" s="23"/>
      <c r="BX281" s="24"/>
      <c r="BY281" s="23"/>
    </row>
    <row r="282" spans="1:77" x14ac:dyDescent="0.45">
      <c r="A282" s="25" t="s">
        <v>340</v>
      </c>
      <c r="B282" s="30">
        <v>1647689</v>
      </c>
      <c r="C282" s="30">
        <v>1121696.0994172092</v>
      </c>
      <c r="D282" s="31">
        <v>68.076930744649573</v>
      </c>
      <c r="E282" s="30">
        <v>4489779</v>
      </c>
      <c r="F282" s="30">
        <v>3214348.4273547735</v>
      </c>
      <c r="G282" s="31">
        <v>71.59257565583458</v>
      </c>
      <c r="H282" s="30">
        <v>3370158</v>
      </c>
      <c r="I282" s="30">
        <v>2395820.2129610972</v>
      </c>
      <c r="J282" s="31">
        <v>71.089254953657885</v>
      </c>
      <c r="K282" s="30">
        <v>2911892</v>
      </c>
      <c r="L282" s="30">
        <v>2180545.9933445654</v>
      </c>
      <c r="M282" s="31">
        <v>74.884164431392563</v>
      </c>
      <c r="N282" s="30">
        <v>3558951.9999999995</v>
      </c>
      <c r="O282" s="30">
        <v>2521192.9581523929</v>
      </c>
      <c r="P282" s="31">
        <v>70.840881196273315</v>
      </c>
      <c r="Q282" s="30">
        <v>3722421</v>
      </c>
      <c r="R282" s="30">
        <v>2882498.1553879236</v>
      </c>
      <c r="S282" s="31">
        <v>77.436113631099857</v>
      </c>
      <c r="T282" s="30">
        <v>5871407</v>
      </c>
      <c r="U282" s="30">
        <v>4266485.9774060026</v>
      </c>
      <c r="V282" s="31">
        <v>72.665478264511421</v>
      </c>
      <c r="W282" s="30">
        <v>5502358</v>
      </c>
      <c r="X282" s="30">
        <v>4231752.6201094417</v>
      </c>
      <c r="Y282" s="31">
        <v>76.907984178954578</v>
      </c>
      <c r="Z282" s="30">
        <v>3299699.9999999995</v>
      </c>
      <c r="AA282" s="30">
        <v>2591211.0335680745</v>
      </c>
      <c r="AB282" s="31">
        <v>78.528685443163766</v>
      </c>
      <c r="AC282" s="30">
        <v>1906093</v>
      </c>
      <c r="AD282" s="30">
        <v>1349568.328308254</v>
      </c>
      <c r="AE282" s="31">
        <v>70.80285842864194</v>
      </c>
      <c r="AF282" s="30">
        <v>3424945</v>
      </c>
      <c r="AG282" s="30">
        <v>2517652.780058194</v>
      </c>
      <c r="AH282" s="31">
        <v>73.509290807828847</v>
      </c>
      <c r="AI282" s="30">
        <v>1164847</v>
      </c>
      <c r="AJ282" s="30">
        <v>790779.47695647832</v>
      </c>
      <c r="AK282" s="31">
        <v>67.886982320981076</v>
      </c>
      <c r="AL282" s="30">
        <v>34374356</v>
      </c>
      <c r="AM282" s="30">
        <v>25405551.477701478</v>
      </c>
      <c r="AN282" s="31">
        <v>73.908443485316425</v>
      </c>
      <c r="AO282" s="23">
        <f t="shared" si="45"/>
        <v>36280449</v>
      </c>
      <c r="AP282" s="23">
        <f t="shared" si="46"/>
        <v>26755119.806009732</v>
      </c>
      <c r="AQ282" s="24">
        <f t="shared" si="47"/>
        <v>73.745283047653928</v>
      </c>
      <c r="AR282" s="23">
        <f t="shared" si="48"/>
        <v>40870241</v>
      </c>
      <c r="AS282" s="23">
        <f t="shared" si="49"/>
        <v>30063552.063024405</v>
      </c>
      <c r="AT282" s="24">
        <f t="shared" si="50"/>
        <v>73.558538749562075</v>
      </c>
      <c r="AU282" s="23">
        <f t="shared" si="51"/>
        <v>34998834</v>
      </c>
      <c r="AV282" s="23">
        <f t="shared" si="52"/>
        <v>25797066.085618403</v>
      </c>
      <c r="AW282" s="24">
        <f t="shared" si="53"/>
        <v>73.708358643086243</v>
      </c>
      <c r="AX282" s="23"/>
      <c r="AY282" s="23"/>
      <c r="AZ282" s="24"/>
      <c r="BA282" s="23"/>
      <c r="BB282" s="23"/>
      <c r="BC282" s="24"/>
      <c r="BD282" s="23"/>
      <c r="BE282" s="23"/>
      <c r="BF282" s="24"/>
      <c r="BG282" s="23"/>
      <c r="BH282" s="23"/>
      <c r="BI282" s="24"/>
      <c r="BJ282" s="23"/>
      <c r="BK282" s="23"/>
      <c r="BL282" s="24"/>
      <c r="BM282" s="23"/>
      <c r="BN282" s="23"/>
      <c r="BO282" s="24"/>
      <c r="BP282" s="23"/>
      <c r="BQ282" s="23"/>
      <c r="BR282" s="24"/>
      <c r="BS282" s="23"/>
      <c r="BT282" s="23"/>
      <c r="BU282" s="24"/>
      <c r="BV282" s="23"/>
      <c r="BW282" s="23"/>
      <c r="BX282" s="24"/>
      <c r="BY282" s="23"/>
    </row>
    <row r="283" spans="1:77" s="21" customFormat="1" x14ac:dyDescent="0.45">
      <c r="A283" s="25" t="s">
        <v>341</v>
      </c>
      <c r="B283" s="30">
        <v>1647741</v>
      </c>
      <c r="C283" s="30">
        <v>1125404.9016631721</v>
      </c>
      <c r="D283" s="31">
        <v>68.299866402739994</v>
      </c>
      <c r="E283" s="30">
        <v>4490886</v>
      </c>
      <c r="F283" s="30">
        <v>3249264.6779198856</v>
      </c>
      <c r="G283" s="31">
        <v>72.352419498510656</v>
      </c>
      <c r="H283" s="30">
        <v>3370899</v>
      </c>
      <c r="I283" s="30">
        <v>2427963.2984556789</v>
      </c>
      <c r="J283" s="31">
        <v>72.027174307378502</v>
      </c>
      <c r="K283" s="30">
        <v>2913448.9999999995</v>
      </c>
      <c r="L283" s="30">
        <v>2177186.7123917853</v>
      </c>
      <c r="M283" s="31">
        <v>74.728842426683485</v>
      </c>
      <c r="N283" s="30">
        <v>3561340</v>
      </c>
      <c r="O283" s="30">
        <v>2532187.3754554819</v>
      </c>
      <c r="P283" s="31">
        <v>71.1020957127228</v>
      </c>
      <c r="Q283" s="30">
        <v>3723784</v>
      </c>
      <c r="R283" s="30">
        <v>2894732.6896654926</v>
      </c>
      <c r="S283" s="31">
        <v>77.736321163243971</v>
      </c>
      <c r="T283" s="30">
        <v>5875885</v>
      </c>
      <c r="U283" s="30">
        <v>4253306.5992419589</v>
      </c>
      <c r="V283" s="31">
        <v>72.385803997899188</v>
      </c>
      <c r="W283" s="30">
        <v>5505058</v>
      </c>
      <c r="X283" s="30">
        <v>4252460.2416814175</v>
      </c>
      <c r="Y283" s="31">
        <v>77.24642032257276</v>
      </c>
      <c r="Z283" s="30">
        <v>3300776</v>
      </c>
      <c r="AA283" s="30">
        <v>2580292.1367828357</v>
      </c>
      <c r="AB283" s="31">
        <v>78.172288479522265</v>
      </c>
      <c r="AC283" s="30">
        <v>1906283.9999999998</v>
      </c>
      <c r="AD283" s="30">
        <v>1346463.99307012</v>
      </c>
      <c r="AE283" s="31">
        <v>70.632916872308641</v>
      </c>
      <c r="AF283" s="30">
        <v>3425970</v>
      </c>
      <c r="AG283" s="30">
        <v>2534076.8147423081</v>
      </c>
      <c r="AH283" s="31">
        <v>73.966695993902704</v>
      </c>
      <c r="AI283" s="30">
        <v>1165114</v>
      </c>
      <c r="AJ283" s="30">
        <v>791456.82093576679</v>
      </c>
      <c r="AK283" s="31">
        <v>67.929560621172428</v>
      </c>
      <c r="AL283" s="30">
        <v>34389818</v>
      </c>
      <c r="AM283" s="30">
        <v>25492798.633257706</v>
      </c>
      <c r="AN283" s="31">
        <v>74.128914067697892</v>
      </c>
      <c r="AO283" s="23">
        <f t="shared" si="45"/>
        <v>36296102</v>
      </c>
      <c r="AP283" s="23">
        <f t="shared" si="46"/>
        <v>26839262.626327828</v>
      </c>
      <c r="AQ283" s="24">
        <f t="shared" si="47"/>
        <v>73.945303069535754</v>
      </c>
      <c r="AR283" s="23">
        <f t="shared" si="48"/>
        <v>40887186</v>
      </c>
      <c r="AS283" s="23">
        <f t="shared" si="49"/>
        <v>30164796.262005903</v>
      </c>
      <c r="AT283" s="24">
        <f t="shared" si="50"/>
        <v>73.77567206998765</v>
      </c>
      <c r="AU283" s="23">
        <f t="shared" si="51"/>
        <v>35011301</v>
      </c>
      <c r="AV283" s="23">
        <f t="shared" si="52"/>
        <v>25911489.662763946</v>
      </c>
      <c r="AW283" s="24">
        <f t="shared" si="53"/>
        <v>74.008931181289</v>
      </c>
      <c r="AX283" s="23"/>
      <c r="AY283" s="23"/>
      <c r="AZ283" s="24"/>
      <c r="BA283" s="23"/>
      <c r="BB283" s="23"/>
      <c r="BC283" s="24"/>
      <c r="BD283" s="23"/>
      <c r="BE283" s="23"/>
      <c r="BF283" s="24"/>
      <c r="BG283" s="23"/>
      <c r="BH283" s="23"/>
      <c r="BI283" s="24"/>
      <c r="BJ283" s="23"/>
      <c r="BK283" s="23"/>
      <c r="BL283" s="24"/>
      <c r="BM283" s="23"/>
      <c r="BN283" s="23"/>
      <c r="BO283" s="24"/>
      <c r="BP283" s="23"/>
      <c r="BQ283" s="23"/>
      <c r="BR283" s="24"/>
      <c r="BS283" s="23"/>
      <c r="BT283" s="23"/>
      <c r="BU283" s="24"/>
      <c r="BV283" s="23"/>
      <c r="BW283" s="23"/>
      <c r="BX283" s="24"/>
      <c r="BY283" s="23"/>
    </row>
    <row r="284" spans="1:77" s="21" customFormat="1" x14ac:dyDescent="0.45">
      <c r="A284" s="25" t="s">
        <v>342</v>
      </c>
      <c r="B284" s="30">
        <v>1647867</v>
      </c>
      <c r="C284" s="30">
        <v>1129926.3367088316</v>
      </c>
      <c r="D284" s="31">
        <v>68.569025091759926</v>
      </c>
      <c r="E284" s="30">
        <v>4492070</v>
      </c>
      <c r="F284" s="30">
        <v>3260876.9223821694</v>
      </c>
      <c r="G284" s="31">
        <v>72.591854587799602</v>
      </c>
      <c r="H284" s="30">
        <v>3371726</v>
      </c>
      <c r="I284" s="30">
        <v>2418613.3851701161</v>
      </c>
      <c r="J284" s="31">
        <v>71.73220437159236</v>
      </c>
      <c r="K284" s="30">
        <v>2915157</v>
      </c>
      <c r="L284" s="30">
        <v>2164228.2856015386</v>
      </c>
      <c r="M284" s="31">
        <v>74.240539552467965</v>
      </c>
      <c r="N284" s="30">
        <v>3563664</v>
      </c>
      <c r="O284" s="30">
        <v>2536484.4301001625</v>
      </c>
      <c r="P284" s="31">
        <v>71.176307028388834</v>
      </c>
      <c r="Q284" s="30">
        <v>3725086.9999999991</v>
      </c>
      <c r="R284" s="30">
        <v>2908989.9310666407</v>
      </c>
      <c r="S284" s="31">
        <v>78.091865534057092</v>
      </c>
      <c r="T284" s="30">
        <v>5880450.9999999991</v>
      </c>
      <c r="U284" s="30">
        <v>4289058.0496020494</v>
      </c>
      <c r="V284" s="31">
        <v>72.937569747661371</v>
      </c>
      <c r="W284" s="30">
        <v>5507630.9999999991</v>
      </c>
      <c r="X284" s="30">
        <v>4279158.2359437952</v>
      </c>
      <c r="Y284" s="31">
        <v>77.695078627159234</v>
      </c>
      <c r="Z284" s="30">
        <v>3301972</v>
      </c>
      <c r="AA284" s="30">
        <v>2582179.191163348</v>
      </c>
      <c r="AB284" s="31">
        <v>78.20112318224831</v>
      </c>
      <c r="AC284" s="30">
        <v>1906446</v>
      </c>
      <c r="AD284" s="30">
        <v>1345560.3271915296</v>
      </c>
      <c r="AE284" s="31">
        <v>70.579514299986968</v>
      </c>
      <c r="AF284" s="30">
        <v>3427036</v>
      </c>
      <c r="AG284" s="30">
        <v>2548063.9801530223</v>
      </c>
      <c r="AH284" s="31">
        <v>74.351829982323565</v>
      </c>
      <c r="AI284" s="30">
        <v>1165211</v>
      </c>
      <c r="AJ284" s="30">
        <v>797879.51150539727</v>
      </c>
      <c r="AK284" s="31">
        <v>68.475109787445987</v>
      </c>
      <c r="AL284" s="30">
        <v>34405625</v>
      </c>
      <c r="AM284" s="30">
        <v>25569514.767738651</v>
      </c>
      <c r="AN284" s="31">
        <v>74.317832528078341</v>
      </c>
      <c r="AO284" s="23">
        <f t="shared" si="45"/>
        <v>36312071</v>
      </c>
      <c r="AP284" s="23">
        <f t="shared" si="46"/>
        <v>26915075.094930179</v>
      </c>
      <c r="AQ284" s="24">
        <f t="shared" si="47"/>
        <v>74.121564410165917</v>
      </c>
      <c r="AR284" s="23">
        <f t="shared" si="48"/>
        <v>40904318</v>
      </c>
      <c r="AS284" s="23">
        <f t="shared" si="49"/>
        <v>30261018.586588599</v>
      </c>
      <c r="AT284" s="24">
        <f t="shared" si="50"/>
        <v>73.980010097194622</v>
      </c>
      <c r="AU284" s="23">
        <f t="shared" si="51"/>
        <v>35023867</v>
      </c>
      <c r="AV284" s="23">
        <f t="shared" si="52"/>
        <v>25971960.536986548</v>
      </c>
      <c r="AW284" s="24">
        <f t="shared" si="53"/>
        <v>74.155034157097916</v>
      </c>
      <c r="AX284" s="23"/>
      <c r="AY284" s="23"/>
      <c r="AZ284" s="24"/>
      <c r="BA284" s="23"/>
      <c r="BB284" s="23"/>
      <c r="BC284" s="24"/>
      <c r="BD284" s="23"/>
      <c r="BE284" s="23"/>
      <c r="BF284" s="24"/>
      <c r="BG284" s="23"/>
      <c r="BH284" s="23"/>
      <c r="BI284" s="24"/>
      <c r="BJ284" s="23"/>
      <c r="BK284" s="23"/>
      <c r="BL284" s="24"/>
      <c r="BM284" s="23"/>
      <c r="BN284" s="23"/>
      <c r="BO284" s="24"/>
      <c r="BP284" s="23"/>
      <c r="BQ284" s="23"/>
      <c r="BR284" s="24"/>
      <c r="BS284" s="23"/>
      <c r="BT284" s="23"/>
      <c r="BU284" s="24"/>
      <c r="BV284" s="23"/>
      <c r="BW284" s="23"/>
      <c r="BX284" s="24"/>
      <c r="BY284" s="23"/>
    </row>
    <row r="285" spans="1:77" s="21" customFormat="1" x14ac:dyDescent="0.45">
      <c r="A285" s="25" t="s">
        <v>343</v>
      </c>
      <c r="B285" s="30">
        <v>1647933.9999999998</v>
      </c>
      <c r="C285" s="30">
        <v>1152432.1972494747</v>
      </c>
      <c r="D285" s="31">
        <v>69.931938854922279</v>
      </c>
      <c r="E285" s="30">
        <v>4493373</v>
      </c>
      <c r="F285" s="30">
        <v>3284403.092370037</v>
      </c>
      <c r="G285" s="31">
        <v>73.094379041535987</v>
      </c>
      <c r="H285" s="30">
        <v>3372513.9999999995</v>
      </c>
      <c r="I285" s="30">
        <v>2409492.4337374629</v>
      </c>
      <c r="J285" s="31">
        <v>71.444994260586114</v>
      </c>
      <c r="K285" s="30">
        <v>2916661.9999999991</v>
      </c>
      <c r="L285" s="30">
        <v>2160478.8961766972</v>
      </c>
      <c r="M285" s="31">
        <v>74.073680672518719</v>
      </c>
      <c r="N285" s="30">
        <v>3565887</v>
      </c>
      <c r="O285" s="30">
        <v>2542990.7630909351</v>
      </c>
      <c r="P285" s="31">
        <v>71.314395635389872</v>
      </c>
      <c r="Q285" s="30">
        <v>3726500.9999999995</v>
      </c>
      <c r="R285" s="30">
        <v>2902768.4342042985</v>
      </c>
      <c r="S285" s="31">
        <v>77.895281235783884</v>
      </c>
      <c r="T285" s="30">
        <v>5884833</v>
      </c>
      <c r="U285" s="30">
        <v>4282493.9794286732</v>
      </c>
      <c r="V285" s="31">
        <v>72.771716366949974</v>
      </c>
      <c r="W285" s="30">
        <v>5510169</v>
      </c>
      <c r="X285" s="30">
        <v>4285222.0209426479</v>
      </c>
      <c r="Y285" s="31">
        <v>77.769339215233657</v>
      </c>
      <c r="Z285" s="30">
        <v>3302953.9999999995</v>
      </c>
      <c r="AA285" s="30">
        <v>2568247.9455455756</v>
      </c>
      <c r="AB285" s="31">
        <v>77.756091836143526</v>
      </c>
      <c r="AC285" s="30">
        <v>1906643</v>
      </c>
      <c r="AD285" s="30">
        <v>1347209.8577021693</v>
      </c>
      <c r="AE285" s="31">
        <v>70.658736727440299</v>
      </c>
      <c r="AF285" s="30">
        <v>3427844.0000000009</v>
      </c>
      <c r="AG285" s="30">
        <v>2563294.700352869</v>
      </c>
      <c r="AH285" s="31">
        <v>74.778627625786598</v>
      </c>
      <c r="AI285" s="30">
        <v>1165356</v>
      </c>
      <c r="AJ285" s="30">
        <v>802149.33579147817</v>
      </c>
      <c r="AK285" s="31">
        <v>68.832986297018095</v>
      </c>
      <c r="AL285" s="30">
        <v>34420827</v>
      </c>
      <c r="AM285" s="30">
        <v>25588529.762745805</v>
      </c>
      <c r="AN285" s="31">
        <v>74.340252669541627</v>
      </c>
      <c r="AO285" s="23">
        <f t="shared" si="45"/>
        <v>36327470</v>
      </c>
      <c r="AP285" s="23">
        <f t="shared" si="46"/>
        <v>26935739.620447975</v>
      </c>
      <c r="AQ285" s="24">
        <f t="shared" si="47"/>
        <v>74.147028737338374</v>
      </c>
      <c r="AR285" s="23">
        <f t="shared" si="48"/>
        <v>40920670</v>
      </c>
      <c r="AS285" s="23">
        <f t="shared" si="49"/>
        <v>30301183.656592324</v>
      </c>
      <c r="AT285" s="24">
        <f t="shared" si="50"/>
        <v>74.048601004314747</v>
      </c>
      <c r="AU285" s="23">
        <f t="shared" si="51"/>
        <v>35035837</v>
      </c>
      <c r="AV285" s="23">
        <f t="shared" si="52"/>
        <v>26018689.677163653</v>
      </c>
      <c r="AW285" s="24">
        <f t="shared" si="53"/>
        <v>74.263074340606323</v>
      </c>
      <c r="AX285" s="23"/>
      <c r="AY285" s="23"/>
      <c r="AZ285" s="24"/>
      <c r="BA285" s="23"/>
      <c r="BB285" s="23"/>
      <c r="BC285" s="24"/>
      <c r="BD285" s="23"/>
      <c r="BE285" s="23"/>
      <c r="BF285" s="24"/>
      <c r="BG285" s="23"/>
      <c r="BH285" s="23"/>
      <c r="BI285" s="24"/>
      <c r="BJ285" s="23"/>
      <c r="BK285" s="23"/>
      <c r="BL285" s="24"/>
      <c r="BM285" s="23"/>
      <c r="BN285" s="23"/>
      <c r="BO285" s="24"/>
      <c r="BP285" s="23"/>
      <c r="BQ285" s="23"/>
      <c r="BR285" s="24"/>
      <c r="BS285" s="23"/>
      <c r="BT285" s="23"/>
      <c r="BU285" s="24"/>
      <c r="BV285" s="23"/>
      <c r="BW285" s="23"/>
      <c r="BX285" s="24"/>
      <c r="BY285" s="23"/>
    </row>
    <row r="286" spans="1:77" s="21" customFormat="1" x14ac:dyDescent="0.45">
      <c r="A286" s="25" t="s">
        <v>344</v>
      </c>
      <c r="B286" s="30">
        <v>1647982.0000000002</v>
      </c>
      <c r="C286" s="30">
        <v>1164036.3858674117</v>
      </c>
      <c r="D286" s="31">
        <v>70.634047329850176</v>
      </c>
      <c r="E286" s="30">
        <v>4494502</v>
      </c>
      <c r="F286" s="30">
        <v>3287633.5019379007</v>
      </c>
      <c r="G286" s="31">
        <v>73.147892735121729</v>
      </c>
      <c r="H286" s="30">
        <v>3373302</v>
      </c>
      <c r="I286" s="30">
        <v>2416931.8749553873</v>
      </c>
      <c r="J286" s="31">
        <v>71.648843624300085</v>
      </c>
      <c r="K286" s="30">
        <v>2918229</v>
      </c>
      <c r="L286" s="30">
        <v>2164016.9921995895</v>
      </c>
      <c r="M286" s="31">
        <v>74.155146570046071</v>
      </c>
      <c r="N286" s="30">
        <v>3568179</v>
      </c>
      <c r="O286" s="30">
        <v>2547254.99893494</v>
      </c>
      <c r="P286" s="31">
        <v>71.38809456966537</v>
      </c>
      <c r="Q286" s="30">
        <v>3727828</v>
      </c>
      <c r="R286" s="30">
        <v>2908833.7096070526</v>
      </c>
      <c r="S286" s="31">
        <v>78.030255408968785</v>
      </c>
      <c r="T286" s="30">
        <v>5889367</v>
      </c>
      <c r="U286" s="30">
        <v>4290791.2479172191</v>
      </c>
      <c r="V286" s="31">
        <v>72.856577759837663</v>
      </c>
      <c r="W286" s="30">
        <v>5512822</v>
      </c>
      <c r="X286" s="30">
        <v>4274493.039997655</v>
      </c>
      <c r="Y286" s="31">
        <v>77.537294692222147</v>
      </c>
      <c r="Z286" s="30">
        <v>3304020</v>
      </c>
      <c r="AA286" s="30">
        <v>2561420.9005079521</v>
      </c>
      <c r="AB286" s="31">
        <v>77.52437638113426</v>
      </c>
      <c r="AC286" s="30">
        <v>1906838</v>
      </c>
      <c r="AD286" s="30">
        <v>1359079.470570355</v>
      </c>
      <c r="AE286" s="31">
        <v>71.273987122679273</v>
      </c>
      <c r="AF286" s="30">
        <v>3429088</v>
      </c>
      <c r="AG286" s="30">
        <v>2564712.9616541956</v>
      </c>
      <c r="AH286" s="31">
        <v>74.792859257452577</v>
      </c>
      <c r="AI286" s="30">
        <v>1165551</v>
      </c>
      <c r="AJ286" s="30">
        <v>800727.70404670201</v>
      </c>
      <c r="AK286" s="31">
        <v>68.699499554005115</v>
      </c>
      <c r="AL286" s="30">
        <v>34436231</v>
      </c>
      <c r="AM286" s="30">
        <v>25615412.651925106</v>
      </c>
      <c r="AN286" s="31">
        <v>74.385064532541634</v>
      </c>
      <c r="AO286" s="23">
        <f t="shared" si="45"/>
        <v>36343069</v>
      </c>
      <c r="AP286" s="23">
        <f t="shared" si="46"/>
        <v>26974492.122495461</v>
      </c>
      <c r="AQ286" s="24">
        <f t="shared" si="47"/>
        <v>74.221833391383257</v>
      </c>
      <c r="AR286" s="23">
        <f t="shared" si="48"/>
        <v>40937708</v>
      </c>
      <c r="AS286" s="23">
        <f t="shared" si="49"/>
        <v>30339932.788196355</v>
      </c>
      <c r="AT286" s="24">
        <f t="shared" si="50"/>
        <v>74.112436358665605</v>
      </c>
      <c r="AU286" s="23">
        <f t="shared" si="51"/>
        <v>35048341</v>
      </c>
      <c r="AV286" s="23">
        <f t="shared" si="52"/>
        <v>26049141.540279135</v>
      </c>
      <c r="AW286" s="24">
        <f t="shared" si="53"/>
        <v>74.323465239850123</v>
      </c>
      <c r="AX286" s="23"/>
      <c r="AY286" s="23"/>
      <c r="AZ286" s="24"/>
      <c r="BA286" s="23"/>
      <c r="BB286" s="23"/>
      <c r="BC286" s="24"/>
      <c r="BD286" s="23"/>
      <c r="BE286" s="23"/>
      <c r="BF286" s="24"/>
      <c r="BG286" s="23"/>
      <c r="BH286" s="23"/>
      <c r="BI286" s="24"/>
      <c r="BJ286" s="23"/>
      <c r="BK286" s="23"/>
      <c r="BL286" s="24"/>
      <c r="BM286" s="23"/>
      <c r="BN286" s="23"/>
      <c r="BO286" s="24"/>
      <c r="BP286" s="23"/>
      <c r="BQ286" s="23"/>
      <c r="BR286" s="24"/>
      <c r="BS286" s="23"/>
      <c r="BT286" s="23"/>
      <c r="BU286" s="24"/>
      <c r="BV286" s="23"/>
      <c r="BW286" s="23"/>
      <c r="BX286" s="24"/>
      <c r="BY286" s="23"/>
    </row>
    <row r="287" spans="1:77" s="21" customFormat="1" x14ac:dyDescent="0.45">
      <c r="A287" s="25" t="s">
        <v>345</v>
      </c>
      <c r="B287" s="30">
        <v>1647950</v>
      </c>
      <c r="C287" s="30">
        <v>1163911.3822497632</v>
      </c>
      <c r="D287" s="31">
        <v>70.627833505249754</v>
      </c>
      <c r="E287" s="30">
        <v>4495521</v>
      </c>
      <c r="F287" s="30">
        <v>3289684.1192516517</v>
      </c>
      <c r="G287" s="31">
        <v>73.176926973573288</v>
      </c>
      <c r="H287" s="30">
        <v>3374224</v>
      </c>
      <c r="I287" s="30">
        <v>2424755.6560970624</v>
      </c>
      <c r="J287" s="31">
        <v>71.861134770455735</v>
      </c>
      <c r="K287" s="30">
        <v>2919914</v>
      </c>
      <c r="L287" s="30">
        <v>2171842.6212810646</v>
      </c>
      <c r="M287" s="31">
        <v>74.380362616195697</v>
      </c>
      <c r="N287" s="30">
        <v>3570586</v>
      </c>
      <c r="O287" s="30">
        <v>2538920.1878918963</v>
      </c>
      <c r="P287" s="31">
        <v>71.106540716058831</v>
      </c>
      <c r="Q287" s="30">
        <v>3729171</v>
      </c>
      <c r="R287" s="30">
        <v>2910504.4542794675</v>
      </c>
      <c r="S287" s="31">
        <v>78.046956127232235</v>
      </c>
      <c r="T287" s="30">
        <v>5893711</v>
      </c>
      <c r="U287" s="30">
        <v>4287967.4836225528</v>
      </c>
      <c r="V287" s="31">
        <v>72.754966838763437</v>
      </c>
      <c r="W287" s="30">
        <v>5515564</v>
      </c>
      <c r="X287" s="30">
        <v>4289797.7045014873</v>
      </c>
      <c r="Y287" s="31">
        <v>77.776229312206098</v>
      </c>
      <c r="Z287" s="30">
        <v>3305068</v>
      </c>
      <c r="AA287" s="30">
        <v>2545007.6180367111</v>
      </c>
      <c r="AB287" s="31">
        <v>77.003184746477572</v>
      </c>
      <c r="AC287" s="30">
        <v>1907059</v>
      </c>
      <c r="AD287" s="30">
        <v>1366707.2979410426</v>
      </c>
      <c r="AE287" s="31">
        <v>71.665706092000434</v>
      </c>
      <c r="AF287" s="30">
        <v>3429974</v>
      </c>
      <c r="AG287" s="30">
        <v>2551918.1477664476</v>
      </c>
      <c r="AH287" s="31">
        <v>74.400509967902025</v>
      </c>
      <c r="AI287" s="30">
        <v>1165715</v>
      </c>
      <c r="AJ287" s="30">
        <v>801806.81555342861</v>
      </c>
      <c r="AK287" s="31">
        <v>68.782405266589905</v>
      </c>
      <c r="AL287" s="30">
        <v>34451709</v>
      </c>
      <c r="AM287" s="30">
        <v>25622391.227211654</v>
      </c>
      <c r="AN287" s="31">
        <v>74.371901919906662</v>
      </c>
      <c r="AO287" s="23">
        <f t="shared" si="45"/>
        <v>36358768</v>
      </c>
      <c r="AP287" s="23">
        <f t="shared" si="46"/>
        <v>26989098.525152698</v>
      </c>
      <c r="AQ287" s="24">
        <f t="shared" si="47"/>
        <v>74.2299588510609</v>
      </c>
      <c r="AR287" s="23">
        <f t="shared" si="48"/>
        <v>40954457</v>
      </c>
      <c r="AS287" s="23">
        <f t="shared" si="49"/>
        <v>30342823.488472573</v>
      </c>
      <c r="AT287" s="24">
        <f t="shared" si="50"/>
        <v>74.089185185564972</v>
      </c>
      <c r="AU287" s="23">
        <f t="shared" si="51"/>
        <v>35060746</v>
      </c>
      <c r="AV287" s="23">
        <f t="shared" si="52"/>
        <v>26054856.004850022</v>
      </c>
      <c r="AW287" s="24">
        <f t="shared" si="53"/>
        <v>74.313467274341576</v>
      </c>
      <c r="AX287" s="23"/>
      <c r="AY287" s="23"/>
      <c r="AZ287" s="24"/>
      <c r="BA287" s="23"/>
      <c r="BB287" s="23"/>
      <c r="BC287" s="24"/>
      <c r="BD287" s="23"/>
      <c r="BE287" s="23"/>
      <c r="BF287" s="24"/>
      <c r="BG287" s="23"/>
      <c r="BH287" s="23"/>
      <c r="BI287" s="24"/>
      <c r="BJ287" s="23"/>
      <c r="BK287" s="23"/>
      <c r="BL287" s="24"/>
      <c r="BM287" s="23"/>
      <c r="BN287" s="23"/>
      <c r="BO287" s="24"/>
      <c r="BP287" s="23"/>
      <c r="BQ287" s="23"/>
      <c r="BR287" s="24"/>
      <c r="BS287" s="23"/>
      <c r="BT287" s="23"/>
      <c r="BU287" s="24"/>
      <c r="BV287" s="23"/>
      <c r="BW287" s="23"/>
      <c r="BX287" s="24"/>
      <c r="BY287" s="23"/>
    </row>
    <row r="288" spans="1:77" s="21" customFormat="1" x14ac:dyDescent="0.45">
      <c r="A288" s="25" t="s">
        <v>346</v>
      </c>
      <c r="B288" s="30">
        <v>1648151</v>
      </c>
      <c r="C288" s="30">
        <v>1158807.6787747391</v>
      </c>
      <c r="D288" s="31">
        <v>70.309557727097769</v>
      </c>
      <c r="E288" s="30">
        <v>4496677</v>
      </c>
      <c r="F288" s="30">
        <v>3290790.148250943</v>
      </c>
      <c r="G288" s="31">
        <v>73.182711327741416</v>
      </c>
      <c r="H288" s="30">
        <v>3374914</v>
      </c>
      <c r="I288" s="30">
        <v>2422047.6595987589</v>
      </c>
      <c r="J288" s="31">
        <v>71.766203808415824</v>
      </c>
      <c r="K288" s="30">
        <v>2921434.0000000005</v>
      </c>
      <c r="L288" s="30">
        <v>2173360.0375591437</v>
      </c>
      <c r="M288" s="31">
        <v>74.393603879435346</v>
      </c>
      <c r="N288" s="30">
        <v>3572808</v>
      </c>
      <c r="O288" s="30">
        <v>2560330.6333712814</v>
      </c>
      <c r="P288" s="31">
        <v>71.661579166058772</v>
      </c>
      <c r="Q288" s="30">
        <v>3730436</v>
      </c>
      <c r="R288" s="30">
        <v>2907312.876839099</v>
      </c>
      <c r="S288" s="31">
        <v>77.934935134635708</v>
      </c>
      <c r="T288" s="30">
        <v>5898382.0000000009</v>
      </c>
      <c r="U288" s="30">
        <v>4305310.5788466129</v>
      </c>
      <c r="V288" s="31">
        <v>72.991382702012388</v>
      </c>
      <c r="W288" s="30">
        <v>5518096</v>
      </c>
      <c r="X288" s="30">
        <v>4296029.7912609726</v>
      </c>
      <c r="Y288" s="31">
        <v>77.853480462481485</v>
      </c>
      <c r="Z288" s="30">
        <v>3306229</v>
      </c>
      <c r="AA288" s="30">
        <v>2543194.4002847853</v>
      </c>
      <c r="AB288" s="31">
        <v>76.92130219306604</v>
      </c>
      <c r="AC288" s="30">
        <v>1907267</v>
      </c>
      <c r="AD288" s="30">
        <v>1376205.6847950146</v>
      </c>
      <c r="AE288" s="31">
        <v>72.155900814884049</v>
      </c>
      <c r="AF288" s="30">
        <v>3430847</v>
      </c>
      <c r="AG288" s="30">
        <v>2540387.3962188554</v>
      </c>
      <c r="AH288" s="31">
        <v>74.045487782429689</v>
      </c>
      <c r="AI288" s="30">
        <v>1165849</v>
      </c>
      <c r="AJ288" s="30">
        <v>802289.44276145659</v>
      </c>
      <c r="AK288" s="31">
        <v>68.815896635109411</v>
      </c>
      <c r="AL288" s="30">
        <v>34467127</v>
      </c>
      <c r="AM288" s="30">
        <v>25657183.804786336</v>
      </c>
      <c r="AN288" s="31">
        <v>74.439577759951774</v>
      </c>
      <c r="AO288" s="23">
        <f t="shared" si="45"/>
        <v>36374394</v>
      </c>
      <c r="AP288" s="23">
        <f t="shared" si="46"/>
        <v>27033389.48958135</v>
      </c>
      <c r="AQ288" s="24">
        <f t="shared" si="47"/>
        <v>74.319834688053774</v>
      </c>
      <c r="AR288" s="23">
        <f t="shared" si="48"/>
        <v>40971090</v>
      </c>
      <c r="AS288" s="23">
        <f t="shared" si="49"/>
        <v>30376066.32856166</v>
      </c>
      <c r="AT288" s="24">
        <f t="shared" si="50"/>
        <v>74.140244568942776</v>
      </c>
      <c r="AU288" s="23">
        <f t="shared" si="51"/>
        <v>35072708</v>
      </c>
      <c r="AV288" s="23">
        <f t="shared" si="52"/>
        <v>26070755.749715045</v>
      </c>
      <c r="AW288" s="24">
        <f t="shared" si="53"/>
        <v>74.333455374232997</v>
      </c>
      <c r="AX288" s="23"/>
      <c r="AY288" s="23"/>
      <c r="AZ288" s="24"/>
      <c r="BA288" s="23"/>
      <c r="BB288" s="23"/>
      <c r="BC288" s="24"/>
      <c r="BD288" s="23"/>
      <c r="BE288" s="23"/>
      <c r="BF288" s="24"/>
      <c r="BG288" s="23"/>
      <c r="BH288" s="23"/>
      <c r="BI288" s="24"/>
      <c r="BJ288" s="23"/>
      <c r="BK288" s="23"/>
      <c r="BL288" s="24"/>
      <c r="BM288" s="23"/>
      <c r="BN288" s="23"/>
      <c r="BO288" s="24"/>
      <c r="BP288" s="23"/>
      <c r="BQ288" s="23"/>
      <c r="BR288" s="24"/>
      <c r="BS288" s="23"/>
      <c r="BT288" s="23"/>
      <c r="BU288" s="24"/>
      <c r="BV288" s="23"/>
      <c r="BW288" s="23"/>
      <c r="BX288" s="24"/>
      <c r="BY288" s="23"/>
    </row>
    <row r="289" spans="1:77" s="21" customFormat="1" x14ac:dyDescent="0.45">
      <c r="A289" s="25" t="s">
        <v>347</v>
      </c>
      <c r="B289" s="30">
        <v>1648169</v>
      </c>
      <c r="C289" s="30">
        <v>1157646.3995735047</v>
      </c>
      <c r="D289" s="31">
        <v>70.238331116135825</v>
      </c>
      <c r="E289" s="30">
        <v>4497849</v>
      </c>
      <c r="F289" s="30">
        <v>3290275.7380431397</v>
      </c>
      <c r="G289" s="31">
        <v>73.152205377351251</v>
      </c>
      <c r="H289" s="30">
        <v>3375814</v>
      </c>
      <c r="I289" s="30">
        <v>2425041.3873568391</v>
      </c>
      <c r="J289" s="31">
        <v>71.835752424654885</v>
      </c>
      <c r="K289" s="30">
        <v>2923070</v>
      </c>
      <c r="L289" s="30">
        <v>2170123.9632278178</v>
      </c>
      <c r="M289" s="31">
        <v>74.241258787090885</v>
      </c>
      <c r="N289" s="30">
        <v>3575052.0000000005</v>
      </c>
      <c r="O289" s="30">
        <v>2561285.2702111239</v>
      </c>
      <c r="P289" s="31">
        <v>71.643301138308573</v>
      </c>
      <c r="Q289" s="30">
        <v>3731983.0000000009</v>
      </c>
      <c r="R289" s="30">
        <v>2888242.317968931</v>
      </c>
      <c r="S289" s="31">
        <v>77.391625791675111</v>
      </c>
      <c r="T289" s="30">
        <v>5902882</v>
      </c>
      <c r="U289" s="30">
        <v>4324336.7615875825</v>
      </c>
      <c r="V289" s="31">
        <v>73.258058717548181</v>
      </c>
      <c r="W289" s="30">
        <v>5520603</v>
      </c>
      <c r="X289" s="30">
        <v>4317997.012630865</v>
      </c>
      <c r="Y289" s="31">
        <v>78.216039310033068</v>
      </c>
      <c r="Z289" s="30">
        <v>3307442.0000000009</v>
      </c>
      <c r="AA289" s="30">
        <v>2545378.223548973</v>
      </c>
      <c r="AB289" s="31">
        <v>76.959118967134486</v>
      </c>
      <c r="AC289" s="30">
        <v>1907451</v>
      </c>
      <c r="AD289" s="30">
        <v>1381812.7743458343</v>
      </c>
      <c r="AE289" s="31">
        <v>72.442897581423281</v>
      </c>
      <c r="AF289" s="30">
        <v>3431949</v>
      </c>
      <c r="AG289" s="30">
        <v>2517460.1162402146</v>
      </c>
      <c r="AH289" s="31">
        <v>73.35365753512697</v>
      </c>
      <c r="AI289" s="30">
        <v>1166023</v>
      </c>
      <c r="AJ289" s="30">
        <v>806947.84793026501</v>
      </c>
      <c r="AK289" s="31">
        <v>69.205139858327414</v>
      </c>
      <c r="AL289" s="30">
        <v>34482864</v>
      </c>
      <c r="AM289" s="30">
        <v>25680327.074148778</v>
      </c>
      <c r="AN289" s="31">
        <v>74.472720926396306</v>
      </c>
      <c r="AO289" s="23">
        <f t="shared" si="45"/>
        <v>36390315</v>
      </c>
      <c r="AP289" s="23">
        <f t="shared" si="46"/>
        <v>27062139.848494612</v>
      </c>
      <c r="AQ289" s="24">
        <f t="shared" si="47"/>
        <v>74.366324799591894</v>
      </c>
      <c r="AR289" s="23">
        <f t="shared" si="48"/>
        <v>40988287</v>
      </c>
      <c r="AS289" s="23">
        <f t="shared" si="49"/>
        <v>30386547.81266509</v>
      </c>
      <c r="AT289" s="24">
        <f t="shared" si="50"/>
        <v>74.134710271412644</v>
      </c>
      <c r="AU289" s="23">
        <f t="shared" si="51"/>
        <v>35085405</v>
      </c>
      <c r="AV289" s="23">
        <f t="shared" si="52"/>
        <v>26062211.051077507</v>
      </c>
      <c r="AW289" s="24">
        <f t="shared" si="53"/>
        <v>74.282200963840978</v>
      </c>
      <c r="AX289" s="23"/>
      <c r="AY289" s="23"/>
      <c r="AZ289" s="24"/>
      <c r="BA289" s="23"/>
      <c r="BB289" s="23"/>
      <c r="BC289" s="24"/>
      <c r="BD289" s="23"/>
      <c r="BE289" s="23"/>
      <c r="BF289" s="24"/>
      <c r="BG289" s="23"/>
      <c r="BH289" s="23"/>
      <c r="BI289" s="24"/>
      <c r="BJ289" s="23"/>
      <c r="BK289" s="23"/>
      <c r="BL289" s="24"/>
      <c r="BM289" s="23"/>
      <c r="BN289" s="23"/>
      <c r="BO289" s="24"/>
      <c r="BP289" s="23"/>
      <c r="BQ289" s="23"/>
      <c r="BR289" s="24"/>
      <c r="BS289" s="23"/>
      <c r="BT289" s="23"/>
      <c r="BU289" s="24"/>
      <c r="BV289" s="23"/>
      <c r="BW289" s="23"/>
      <c r="BX289" s="24"/>
      <c r="BY289" s="23"/>
    </row>
    <row r="290" spans="1:77" s="21" customFormat="1" x14ac:dyDescent="0.45">
      <c r="A290" s="25" t="s">
        <v>348</v>
      </c>
      <c r="B290" s="30">
        <v>1648317.9999999995</v>
      </c>
      <c r="C290" s="30">
        <v>1161445.8776062101</v>
      </c>
      <c r="D290" s="31">
        <v>70.462488282370899</v>
      </c>
      <c r="E290" s="30">
        <v>4498922</v>
      </c>
      <c r="F290" s="30">
        <v>3275774.9870037111</v>
      </c>
      <c r="G290" s="31">
        <v>72.812442336268802</v>
      </c>
      <c r="H290" s="30">
        <v>3376661</v>
      </c>
      <c r="I290" s="30">
        <v>2436550.9267280838</v>
      </c>
      <c r="J290" s="31">
        <v>72.158588816824775</v>
      </c>
      <c r="K290" s="30">
        <v>2924606</v>
      </c>
      <c r="L290" s="30">
        <v>2188081.3722088574</v>
      </c>
      <c r="M290" s="31">
        <v>74.816278575946896</v>
      </c>
      <c r="N290" s="30">
        <v>3577302.9999999995</v>
      </c>
      <c r="O290" s="30">
        <v>2561875.6919015264</v>
      </c>
      <c r="P290" s="31">
        <v>71.614724609615863</v>
      </c>
      <c r="Q290" s="30">
        <v>3733322.9999999995</v>
      </c>
      <c r="R290" s="30">
        <v>2897068.6307672774</v>
      </c>
      <c r="S290" s="31">
        <v>77.600267396292196</v>
      </c>
      <c r="T290" s="30">
        <v>5907254</v>
      </c>
      <c r="U290" s="30">
        <v>4334788.8368931208</v>
      </c>
      <c r="V290" s="31">
        <v>73.380776193018292</v>
      </c>
      <c r="W290" s="30">
        <v>5523365</v>
      </c>
      <c r="X290" s="30">
        <v>4310222.4816302918</v>
      </c>
      <c r="Y290" s="31">
        <v>78.036169647131629</v>
      </c>
      <c r="Z290" s="30">
        <v>3308383.9999999991</v>
      </c>
      <c r="AA290" s="30">
        <v>2548660.5466031758</v>
      </c>
      <c r="AB290" s="31">
        <v>77.036418583912152</v>
      </c>
      <c r="AC290" s="30">
        <v>1907704.9999999995</v>
      </c>
      <c r="AD290" s="30">
        <v>1375329.739012287</v>
      </c>
      <c r="AE290" s="31">
        <v>72.093417955726238</v>
      </c>
      <c r="AF290" s="30">
        <v>3432910</v>
      </c>
      <c r="AG290" s="30">
        <v>2518192.0614100229</v>
      </c>
      <c r="AH290" s="31">
        <v>73.354444521121238</v>
      </c>
      <c r="AI290" s="30">
        <v>1166170</v>
      </c>
      <c r="AJ290" s="30">
        <v>814165.68098607124</v>
      </c>
      <c r="AK290" s="31">
        <v>69.81535119117035</v>
      </c>
      <c r="AL290" s="30">
        <v>34498136</v>
      </c>
      <c r="AM290" s="30">
        <v>25714469.35134225</v>
      </c>
      <c r="AN290" s="31">
        <v>74.538721023484428</v>
      </c>
      <c r="AO290" s="23">
        <f t="shared" si="45"/>
        <v>36405841</v>
      </c>
      <c r="AP290" s="23">
        <f t="shared" si="46"/>
        <v>27089799.090354536</v>
      </c>
      <c r="AQ290" s="24">
        <f t="shared" si="47"/>
        <v>74.410584527780955</v>
      </c>
      <c r="AR290" s="23">
        <f t="shared" si="48"/>
        <v>41004921</v>
      </c>
      <c r="AS290" s="23">
        <f t="shared" si="49"/>
        <v>30422156.832750633</v>
      </c>
      <c r="AT290" s="24">
        <f t="shared" si="50"/>
        <v>74.191477732027906</v>
      </c>
      <c r="AU290" s="23">
        <f t="shared" si="51"/>
        <v>35097667</v>
      </c>
      <c r="AV290" s="23">
        <f t="shared" si="52"/>
        <v>26087367.995857514</v>
      </c>
      <c r="AW290" s="24">
        <f t="shared" si="53"/>
        <v>74.327926115025008</v>
      </c>
      <c r="AX290" s="23"/>
      <c r="AY290" s="23"/>
      <c r="AZ290" s="24"/>
      <c r="BA290" s="23"/>
      <c r="BB290" s="23"/>
      <c r="BC290" s="24"/>
      <c r="BD290" s="23"/>
      <c r="BE290" s="23"/>
      <c r="BF290" s="24"/>
      <c r="BG290" s="23"/>
      <c r="BH290" s="23"/>
      <c r="BI290" s="24"/>
      <c r="BJ290" s="23"/>
      <c r="BK290" s="23"/>
      <c r="BL290" s="24"/>
      <c r="BM290" s="23"/>
      <c r="BN290" s="23"/>
      <c r="BO290" s="24"/>
      <c r="BP290" s="23"/>
      <c r="BQ290" s="23"/>
      <c r="BR290" s="24"/>
      <c r="BS290" s="23"/>
      <c r="BT290" s="23"/>
      <c r="BU290" s="24"/>
      <c r="BV290" s="23"/>
      <c r="BW290" s="23"/>
      <c r="BX290" s="24"/>
      <c r="BY290" s="23"/>
    </row>
    <row r="291" spans="1:77" s="21" customFormat="1" x14ac:dyDescent="0.45">
      <c r="A291" s="25" t="s">
        <v>349</v>
      </c>
      <c r="B291" s="30">
        <v>1648377.0000000002</v>
      </c>
      <c r="C291" s="30">
        <v>1166651.5279806417</v>
      </c>
      <c r="D291" s="31">
        <v>70.775770832803516</v>
      </c>
      <c r="E291" s="30">
        <v>4500056</v>
      </c>
      <c r="F291" s="30">
        <v>3273392.2321449602</v>
      </c>
      <c r="G291" s="31">
        <v>72.741144380091271</v>
      </c>
      <c r="H291" s="30">
        <v>3377438.0000000005</v>
      </c>
      <c r="I291" s="30">
        <v>2443204.8290772601</v>
      </c>
      <c r="J291" s="31">
        <v>72.338998645637901</v>
      </c>
      <c r="K291" s="30">
        <v>2926114</v>
      </c>
      <c r="L291" s="30">
        <v>2194023.9548131982</v>
      </c>
      <c r="M291" s="31">
        <v>74.980809182868413</v>
      </c>
      <c r="N291" s="30">
        <v>3579721.0000000005</v>
      </c>
      <c r="O291" s="30">
        <v>2567435.4201227762</v>
      </c>
      <c r="P291" s="31">
        <v>71.721662669319088</v>
      </c>
      <c r="Q291" s="30">
        <v>3734596</v>
      </c>
      <c r="R291" s="30">
        <v>2900920.0440365556</v>
      </c>
      <c r="S291" s="31">
        <v>77.676944013129003</v>
      </c>
      <c r="T291" s="30">
        <v>5911719</v>
      </c>
      <c r="U291" s="30">
        <v>4335026.7512318753</v>
      </c>
      <c r="V291" s="31">
        <v>73.329377651946501</v>
      </c>
      <c r="W291" s="30">
        <v>5526023</v>
      </c>
      <c r="X291" s="30">
        <v>4319665.5154173011</v>
      </c>
      <c r="Y291" s="31">
        <v>78.169517488749165</v>
      </c>
      <c r="Z291" s="30">
        <v>3309504</v>
      </c>
      <c r="AA291" s="30">
        <v>2561403.603583036</v>
      </c>
      <c r="AB291" s="31">
        <v>77.395392287878664</v>
      </c>
      <c r="AC291" s="30">
        <v>1907901</v>
      </c>
      <c r="AD291" s="30">
        <v>1391322.7645469795</v>
      </c>
      <c r="AE291" s="31">
        <v>72.924264128326328</v>
      </c>
      <c r="AF291" s="30">
        <v>3433944</v>
      </c>
      <c r="AG291" s="30">
        <v>2545150.875480013</v>
      </c>
      <c r="AH291" s="31">
        <v>74.117425196217908</v>
      </c>
      <c r="AI291" s="30">
        <v>1166302</v>
      </c>
      <c r="AJ291" s="30">
        <v>804275.67578257178</v>
      </c>
      <c r="AK291" s="31">
        <v>68.959469827074955</v>
      </c>
      <c r="AL291" s="30">
        <v>34513548</v>
      </c>
      <c r="AM291" s="30">
        <v>25761723.878407605</v>
      </c>
      <c r="AN291" s="31">
        <v>74.642351688698042</v>
      </c>
      <c r="AO291" s="23">
        <f t="shared" si="45"/>
        <v>36421449</v>
      </c>
      <c r="AP291" s="23">
        <f t="shared" si="46"/>
        <v>27153046.642954584</v>
      </c>
      <c r="AQ291" s="24">
        <f t="shared" si="47"/>
        <v>74.552351398634869</v>
      </c>
      <c r="AR291" s="23">
        <f t="shared" si="48"/>
        <v>41021695</v>
      </c>
      <c r="AS291" s="23">
        <f t="shared" si="49"/>
        <v>30502473.194217168</v>
      </c>
      <c r="AT291" s="24">
        <f t="shared" si="50"/>
        <v>74.356930385780416</v>
      </c>
      <c r="AU291" s="23">
        <f t="shared" si="51"/>
        <v>35109976</v>
      </c>
      <c r="AV291" s="23">
        <f t="shared" si="52"/>
        <v>26167446.442985293</v>
      </c>
      <c r="AW291" s="24">
        <f t="shared" si="53"/>
        <v>74.529946824757985</v>
      </c>
      <c r="AX291" s="23"/>
      <c r="AY291" s="23"/>
      <c r="AZ291" s="24"/>
      <c r="BA291" s="23"/>
      <c r="BB291" s="23"/>
      <c r="BC291" s="24"/>
      <c r="BD291" s="23"/>
      <c r="BE291" s="23"/>
      <c r="BF291" s="24"/>
      <c r="BG291" s="23"/>
      <c r="BH291" s="23"/>
      <c r="BI291" s="24"/>
      <c r="BJ291" s="23"/>
      <c r="BK291" s="23"/>
      <c r="BL291" s="24"/>
      <c r="BM291" s="23"/>
      <c r="BN291" s="23"/>
      <c r="BO291" s="24"/>
      <c r="BP291" s="23"/>
      <c r="BQ291" s="23"/>
      <c r="BR291" s="24"/>
      <c r="BS291" s="23"/>
      <c r="BT291" s="23"/>
      <c r="BU291" s="24"/>
      <c r="BV291" s="23"/>
      <c r="BW291" s="23"/>
      <c r="BX291" s="24"/>
      <c r="BY291" s="23"/>
    </row>
    <row r="292" spans="1:77" s="21" customFormat="1" x14ac:dyDescent="0.45">
      <c r="A292" s="25" t="s">
        <v>350</v>
      </c>
      <c r="B292" s="30">
        <v>1648398</v>
      </c>
      <c r="C292" s="30">
        <v>1169391.158007609</v>
      </c>
      <c r="D292" s="31">
        <v>70.941068722942447</v>
      </c>
      <c r="E292" s="30">
        <v>4501323</v>
      </c>
      <c r="F292" s="30">
        <v>3261530.8996463292</v>
      </c>
      <c r="G292" s="31">
        <v>72.457162030947998</v>
      </c>
      <c r="H292" s="30">
        <v>3378226</v>
      </c>
      <c r="I292" s="30">
        <v>2441819.0641810489</v>
      </c>
      <c r="J292" s="31">
        <v>72.281104466694913</v>
      </c>
      <c r="K292" s="30">
        <v>2927778</v>
      </c>
      <c r="L292" s="30">
        <v>2220449.3088138606</v>
      </c>
      <c r="M292" s="31">
        <v>75.840767599656147</v>
      </c>
      <c r="N292" s="30">
        <v>3581839</v>
      </c>
      <c r="O292" s="30">
        <v>2573252.628207786</v>
      </c>
      <c r="P292" s="31">
        <v>71.841660895640089</v>
      </c>
      <c r="Q292" s="30">
        <v>3735968</v>
      </c>
      <c r="R292" s="30">
        <v>2912465.5231167627</v>
      </c>
      <c r="S292" s="31">
        <v>77.957453680458784</v>
      </c>
      <c r="T292" s="30">
        <v>5916112.9999999991</v>
      </c>
      <c r="U292" s="30">
        <v>4338645.3047097325</v>
      </c>
      <c r="V292" s="31">
        <v>73.336079021981718</v>
      </c>
      <c r="W292" s="30">
        <v>5528562</v>
      </c>
      <c r="X292" s="30">
        <v>4327952.1981632384</v>
      </c>
      <c r="Y292" s="31">
        <v>78.283506600147348</v>
      </c>
      <c r="Z292" s="30">
        <v>3310607</v>
      </c>
      <c r="AA292" s="30">
        <v>2565932.1238099877</v>
      </c>
      <c r="AB292" s="31">
        <v>77.5063945617824</v>
      </c>
      <c r="AC292" s="30">
        <v>1907988.0000000002</v>
      </c>
      <c r="AD292" s="30">
        <v>1381862.100275595</v>
      </c>
      <c r="AE292" s="31">
        <v>72.42509388295916</v>
      </c>
      <c r="AF292" s="30">
        <v>3434891</v>
      </c>
      <c r="AG292" s="30">
        <v>2538516.1310666711</v>
      </c>
      <c r="AH292" s="31">
        <v>73.903833660709211</v>
      </c>
      <c r="AI292" s="30">
        <v>1166485</v>
      </c>
      <c r="AJ292" s="30">
        <v>807741.71472905762</v>
      </c>
      <c r="AK292" s="31">
        <v>69.245786677844762</v>
      </c>
      <c r="AL292" s="30">
        <v>34528814</v>
      </c>
      <c r="AM292" s="30">
        <v>25811438.208656352</v>
      </c>
      <c r="AN292" s="31">
        <v>74.753329809290165</v>
      </c>
      <c r="AO292" s="23">
        <f t="shared" si="45"/>
        <v>36436802</v>
      </c>
      <c r="AP292" s="23">
        <f t="shared" si="46"/>
        <v>27193300.308931947</v>
      </c>
      <c r="AQ292" s="24">
        <f t="shared" si="47"/>
        <v>74.631413341192641</v>
      </c>
      <c r="AR292" s="23">
        <f t="shared" si="48"/>
        <v>41038178</v>
      </c>
      <c r="AS292" s="23">
        <f t="shared" si="49"/>
        <v>30539558.154727675</v>
      </c>
      <c r="AT292" s="24">
        <f t="shared" si="50"/>
        <v>74.417431872164684</v>
      </c>
      <c r="AU292" s="23">
        <f t="shared" si="51"/>
        <v>35122065</v>
      </c>
      <c r="AV292" s="23">
        <f t="shared" si="52"/>
        <v>26200912.850017942</v>
      </c>
      <c r="AW292" s="24">
        <f t="shared" si="53"/>
        <v>74.599579637523988</v>
      </c>
      <c r="AX292" s="23"/>
      <c r="AY292" s="23"/>
      <c r="AZ292" s="24"/>
      <c r="BA292" s="23"/>
      <c r="BB292" s="23"/>
      <c r="BC292" s="24"/>
      <c r="BD292" s="23"/>
      <c r="BE292" s="23"/>
      <c r="BF292" s="24"/>
      <c r="BG292" s="23"/>
      <c r="BH292" s="23"/>
      <c r="BI292" s="24"/>
      <c r="BJ292" s="23"/>
      <c r="BK292" s="23"/>
      <c r="BL292" s="24"/>
      <c r="BM292" s="23"/>
      <c r="BN292" s="23"/>
      <c r="BO292" s="24"/>
      <c r="BP292" s="23"/>
      <c r="BQ292" s="23"/>
      <c r="BR292" s="24"/>
      <c r="BS292" s="23"/>
      <c r="BT292" s="23"/>
      <c r="BU292" s="24"/>
      <c r="BV292" s="23"/>
      <c r="BW292" s="23"/>
      <c r="BX292" s="24"/>
      <c r="BY292" s="23"/>
    </row>
    <row r="293" spans="1:77" s="21" customFormat="1" x14ac:dyDescent="0.45">
      <c r="A293" s="25" t="s">
        <v>351</v>
      </c>
      <c r="B293" s="30">
        <v>1648545.9999999998</v>
      </c>
      <c r="C293" s="30">
        <v>1169149.0073980356</v>
      </c>
      <c r="D293" s="31">
        <v>70.92001117336342</v>
      </c>
      <c r="E293" s="30">
        <v>4502447</v>
      </c>
      <c r="F293" s="30">
        <v>3276882.5257437127</v>
      </c>
      <c r="G293" s="31">
        <v>72.780035517213477</v>
      </c>
      <c r="H293" s="30">
        <v>3378943</v>
      </c>
      <c r="I293" s="30">
        <v>2451379.9133489244</v>
      </c>
      <c r="J293" s="31">
        <v>72.548720512566348</v>
      </c>
      <c r="K293" s="30">
        <v>2929379</v>
      </c>
      <c r="L293" s="30">
        <v>2222767.2647321788</v>
      </c>
      <c r="M293" s="31">
        <v>75.878446071067586</v>
      </c>
      <c r="N293" s="30">
        <v>3584141</v>
      </c>
      <c r="O293" s="30">
        <v>2568408.1982414499</v>
      </c>
      <c r="P293" s="31">
        <v>71.660355946974462</v>
      </c>
      <c r="Q293" s="30">
        <v>3737359</v>
      </c>
      <c r="R293" s="30">
        <v>2917855.3495911704</v>
      </c>
      <c r="S293" s="31">
        <v>78.072653699876582</v>
      </c>
      <c r="T293" s="30">
        <v>5920665</v>
      </c>
      <c r="U293" s="30">
        <v>4340216.4410577789</v>
      </c>
      <c r="V293" s="31">
        <v>73.306232341430885</v>
      </c>
      <c r="W293" s="30">
        <v>5531283</v>
      </c>
      <c r="X293" s="30">
        <v>4334456.2336763376</v>
      </c>
      <c r="Y293" s="31">
        <v>78.362583033201119</v>
      </c>
      <c r="Z293" s="30">
        <v>3311804</v>
      </c>
      <c r="AA293" s="30">
        <v>2559234.7961846162</v>
      </c>
      <c r="AB293" s="31">
        <v>77.276155116203014</v>
      </c>
      <c r="AC293" s="30">
        <v>1908259.9999999995</v>
      </c>
      <c r="AD293" s="30">
        <v>1399931.136515992</v>
      </c>
      <c r="AE293" s="31">
        <v>73.36165598587155</v>
      </c>
      <c r="AF293" s="30">
        <v>3435873</v>
      </c>
      <c r="AG293" s="30">
        <v>2534722.9919942734</v>
      </c>
      <c r="AH293" s="31">
        <v>73.772313237255091</v>
      </c>
      <c r="AI293" s="30">
        <v>1166666</v>
      </c>
      <c r="AJ293" s="30">
        <v>813131.90970591991</v>
      </c>
      <c r="AK293" s="31">
        <v>69.697060658827795</v>
      </c>
      <c r="AL293" s="30">
        <v>34544567</v>
      </c>
      <c r="AM293" s="30">
        <v>25840349.729974207</v>
      </c>
      <c r="AN293" s="31">
        <v>74.802934221101125</v>
      </c>
      <c r="AO293" s="23">
        <f t="shared" si="45"/>
        <v>36452827</v>
      </c>
      <c r="AP293" s="23">
        <f t="shared" si="46"/>
        <v>27240280.8664902</v>
      </c>
      <c r="AQ293" s="24">
        <f t="shared" si="47"/>
        <v>74.727485104214836</v>
      </c>
      <c r="AR293" s="23">
        <f t="shared" si="48"/>
        <v>41055366</v>
      </c>
      <c r="AS293" s="23">
        <f t="shared" si="49"/>
        <v>30588135.768190391</v>
      </c>
      <c r="AT293" s="24">
        <f t="shared" si="50"/>
        <v>74.504598907218096</v>
      </c>
      <c r="AU293" s="23">
        <f t="shared" si="51"/>
        <v>35134701</v>
      </c>
      <c r="AV293" s="23">
        <f t="shared" si="52"/>
        <v>26247919.327132612</v>
      </c>
      <c r="AW293" s="24">
        <f t="shared" si="53"/>
        <v>74.706539631951358</v>
      </c>
      <c r="AX293" s="23"/>
      <c r="AY293" s="23"/>
      <c r="AZ293" s="24"/>
      <c r="BA293" s="23"/>
      <c r="BB293" s="23"/>
      <c r="BC293" s="24"/>
      <c r="BD293" s="23"/>
      <c r="BE293" s="23"/>
      <c r="BF293" s="24"/>
      <c r="BG293" s="23"/>
      <c r="BH293" s="23"/>
      <c r="BI293" s="24"/>
      <c r="BJ293" s="23"/>
      <c r="BK293" s="23"/>
      <c r="BL293" s="24"/>
      <c r="BM293" s="23"/>
      <c r="BN293" s="23"/>
      <c r="BO293" s="24"/>
      <c r="BP293" s="23"/>
      <c r="BQ293" s="23"/>
      <c r="BR293" s="24"/>
      <c r="BS293" s="23"/>
      <c r="BT293" s="23"/>
      <c r="BU293" s="24"/>
      <c r="BV293" s="23"/>
      <c r="BW293" s="23"/>
      <c r="BX293" s="24"/>
      <c r="BY293" s="23"/>
    </row>
    <row r="294" spans="1:77" s="21" customFormat="1" x14ac:dyDescent="0.45">
      <c r="A294" s="25" t="s">
        <v>352</v>
      </c>
      <c r="B294" s="30">
        <v>1648330.0000000002</v>
      </c>
      <c r="C294" s="30">
        <v>1171614.6014964385</v>
      </c>
      <c r="D294" s="31">
        <v>71.078885993486637</v>
      </c>
      <c r="E294" s="30">
        <v>4502791</v>
      </c>
      <c r="F294" s="30">
        <v>3271001.2804397871</v>
      </c>
      <c r="G294" s="31">
        <v>72.643862005582463</v>
      </c>
      <c r="H294" s="30">
        <v>3379165</v>
      </c>
      <c r="I294" s="30">
        <v>2465979.1920023561</v>
      </c>
      <c r="J294" s="31">
        <v>72.975992353210216</v>
      </c>
      <c r="K294" s="30">
        <v>2930973</v>
      </c>
      <c r="L294" s="30">
        <v>2218022.5779050095</v>
      </c>
      <c r="M294" s="31">
        <v>75.675298882146279</v>
      </c>
      <c r="N294" s="30">
        <v>3586271</v>
      </c>
      <c r="O294" s="30">
        <v>2596991.4384352919</v>
      </c>
      <c r="P294" s="31">
        <v>72.414813003124749</v>
      </c>
      <c r="Q294" s="30">
        <v>3738018</v>
      </c>
      <c r="R294" s="30">
        <v>2900669.6755642928</v>
      </c>
      <c r="S294" s="31">
        <v>77.599136108073651</v>
      </c>
      <c r="T294" s="30">
        <v>5921894</v>
      </c>
      <c r="U294" s="30">
        <v>4342502.9723016107</v>
      </c>
      <c r="V294" s="31">
        <v>73.329630221371929</v>
      </c>
      <c r="W294" s="30">
        <v>5532240</v>
      </c>
      <c r="X294" s="30">
        <v>4318992.8992437478</v>
      </c>
      <c r="Y294" s="31">
        <v>78.069514324102855</v>
      </c>
      <c r="Z294" s="30">
        <v>3312689</v>
      </c>
      <c r="AA294" s="30">
        <v>2550530.132230781</v>
      </c>
      <c r="AB294" s="31">
        <v>76.992743122906532</v>
      </c>
      <c r="AC294" s="30">
        <v>1908366</v>
      </c>
      <c r="AD294" s="30">
        <v>1399857.9023024661</v>
      </c>
      <c r="AE294" s="31">
        <v>73.353743584955197</v>
      </c>
      <c r="AF294" s="30">
        <v>3436309</v>
      </c>
      <c r="AG294" s="30">
        <v>2532270.9076428264</v>
      </c>
      <c r="AH294" s="31">
        <v>73.691594895651889</v>
      </c>
      <c r="AI294" s="30">
        <v>1166680</v>
      </c>
      <c r="AJ294" s="30">
        <v>818153.3378057098</v>
      </c>
      <c r="AK294" s="31">
        <v>70.126627507603615</v>
      </c>
      <c r="AL294" s="30">
        <v>34552371</v>
      </c>
      <c r="AM294" s="30">
        <v>25836304.769619316</v>
      </c>
      <c r="AN294" s="31">
        <v>74.77433247524263</v>
      </c>
      <c r="AO294" s="23">
        <f t="shared" si="45"/>
        <v>36460737</v>
      </c>
      <c r="AP294" s="23">
        <f t="shared" si="46"/>
        <v>27236162.671921782</v>
      </c>
      <c r="AQ294" s="24">
        <f t="shared" si="47"/>
        <v>74.699978423150853</v>
      </c>
      <c r="AR294" s="23">
        <f t="shared" si="48"/>
        <v>41063726</v>
      </c>
      <c r="AS294" s="23">
        <f t="shared" si="49"/>
        <v>30586586.917370319</v>
      </c>
      <c r="AT294" s="24">
        <f t="shared" si="50"/>
        <v>74.485658991028529</v>
      </c>
      <c r="AU294" s="23">
        <f t="shared" si="51"/>
        <v>35141832</v>
      </c>
      <c r="AV294" s="23">
        <f t="shared" si="52"/>
        <v>26244083.94506871</v>
      </c>
      <c r="AW294" s="24">
        <f t="shared" si="53"/>
        <v>74.680466132410828</v>
      </c>
      <c r="AX294" s="23"/>
      <c r="AY294" s="23"/>
      <c r="AZ294" s="24"/>
      <c r="BA294" s="23"/>
      <c r="BB294" s="23"/>
      <c r="BC294" s="24"/>
      <c r="BD294" s="23"/>
      <c r="BE294" s="23"/>
      <c r="BF294" s="24"/>
      <c r="BG294" s="23"/>
      <c r="BH294" s="23"/>
      <c r="BI294" s="24"/>
      <c r="BJ294" s="23"/>
      <c r="BK294" s="23"/>
      <c r="BL294" s="24"/>
      <c r="BM294" s="23"/>
      <c r="BN294" s="23"/>
      <c r="BO294" s="24"/>
      <c r="BP294" s="23"/>
      <c r="BQ294" s="23"/>
      <c r="BR294" s="24"/>
      <c r="BS294" s="23"/>
      <c r="BT294" s="23"/>
      <c r="BU294" s="24"/>
      <c r="BV294" s="23"/>
      <c r="BW294" s="23"/>
      <c r="BX294" s="24"/>
      <c r="BY294" s="23"/>
    </row>
    <row r="295" spans="1:77" s="21" customFormat="1" x14ac:dyDescent="0.45">
      <c r="A295" s="25" t="s">
        <v>353</v>
      </c>
      <c r="B295" s="30">
        <v>1648087.0000000002</v>
      </c>
      <c r="C295" s="30">
        <v>1169643.8653451994</v>
      </c>
      <c r="D295" s="31">
        <v>70.969788933788038</v>
      </c>
      <c r="E295" s="30">
        <v>4503160</v>
      </c>
      <c r="F295" s="30">
        <v>3252121.7565750973</v>
      </c>
      <c r="G295" s="31">
        <v>72.218658821252134</v>
      </c>
      <c r="H295" s="30">
        <v>3379409.0000000005</v>
      </c>
      <c r="I295" s="30">
        <v>2473074.4720755909</v>
      </c>
      <c r="J295" s="31">
        <v>73.180679582601286</v>
      </c>
      <c r="K295" s="30">
        <v>2932448</v>
      </c>
      <c r="L295" s="30">
        <v>2204936.5426814272</v>
      </c>
      <c r="M295" s="31">
        <v>75.190985234228449</v>
      </c>
      <c r="N295" s="30">
        <v>3588073</v>
      </c>
      <c r="O295" s="30">
        <v>2624728.727034173</v>
      </c>
      <c r="P295" s="31">
        <v>73.151486244403969</v>
      </c>
      <c r="Q295" s="30">
        <v>3738752.0000000009</v>
      </c>
      <c r="R295" s="30">
        <v>2889436.1448467635</v>
      </c>
      <c r="S295" s="31">
        <v>77.283439630303448</v>
      </c>
      <c r="T295" s="30">
        <v>5923328</v>
      </c>
      <c r="U295" s="30">
        <v>4352116.265060029</v>
      </c>
      <c r="V295" s="31">
        <v>73.474173050353258</v>
      </c>
      <c r="W295" s="30">
        <v>5533211</v>
      </c>
      <c r="X295" s="30">
        <v>4316628.0137241296</v>
      </c>
      <c r="Y295" s="31">
        <v>78.013074392502475</v>
      </c>
      <c r="Z295" s="30">
        <v>3313840.0000000005</v>
      </c>
      <c r="AA295" s="30">
        <v>2564905.4700447028</v>
      </c>
      <c r="AB295" s="31">
        <v>77.399798120751228</v>
      </c>
      <c r="AC295" s="30">
        <v>1908445.0000000002</v>
      </c>
      <c r="AD295" s="30">
        <v>1390644.7405640762</v>
      </c>
      <c r="AE295" s="31">
        <v>72.867949590586903</v>
      </c>
      <c r="AF295" s="30">
        <v>3436729</v>
      </c>
      <c r="AG295" s="30">
        <v>2520669.2251414172</v>
      </c>
      <c r="AH295" s="31">
        <v>73.345009895788039</v>
      </c>
      <c r="AI295" s="30">
        <v>1166760</v>
      </c>
      <c r="AJ295" s="30">
        <v>817983.80988735624</v>
      </c>
      <c r="AK295" s="31">
        <v>70.107289407192255</v>
      </c>
      <c r="AL295" s="30">
        <v>34560308</v>
      </c>
      <c r="AM295" s="30">
        <v>25847591.257387117</v>
      </c>
      <c r="AN295" s="31">
        <v>74.789817432724035</v>
      </c>
      <c r="AO295" s="23">
        <f t="shared" si="45"/>
        <v>36468753</v>
      </c>
      <c r="AP295" s="23">
        <f t="shared" si="46"/>
        <v>27238235.997951195</v>
      </c>
      <c r="AQ295" s="24">
        <f t="shared" si="47"/>
        <v>74.689244235883791</v>
      </c>
      <c r="AR295" s="23">
        <f t="shared" si="48"/>
        <v>41072242</v>
      </c>
      <c r="AS295" s="23">
        <f t="shared" si="49"/>
        <v>30576889.032979969</v>
      </c>
      <c r="AT295" s="24">
        <f t="shared" si="50"/>
        <v>74.446603214355747</v>
      </c>
      <c r="AU295" s="23">
        <f t="shared" si="51"/>
        <v>35148914</v>
      </c>
      <c r="AV295" s="23">
        <f t="shared" si="52"/>
        <v>26224772.767919939</v>
      </c>
      <c r="AW295" s="24">
        <f t="shared" si="53"/>
        <v>74.610478058923633</v>
      </c>
      <c r="AX295" s="23"/>
      <c r="AY295" s="23"/>
      <c r="AZ295" s="24"/>
      <c r="BA295" s="23"/>
      <c r="BB295" s="23"/>
      <c r="BC295" s="24"/>
      <c r="BD295" s="23"/>
      <c r="BE295" s="23"/>
      <c r="BF295" s="24"/>
      <c r="BG295" s="23"/>
      <c r="BH295" s="23"/>
      <c r="BI295" s="24"/>
      <c r="BJ295" s="23"/>
      <c r="BK295" s="23"/>
      <c r="BL295" s="24"/>
      <c r="BM295" s="23"/>
      <c r="BN295" s="23"/>
      <c r="BO295" s="24"/>
      <c r="BP295" s="23"/>
      <c r="BQ295" s="23"/>
      <c r="BR295" s="24"/>
      <c r="BS295" s="23"/>
      <c r="BT295" s="23"/>
      <c r="BU295" s="24"/>
      <c r="BV295" s="23"/>
      <c r="BW295" s="23"/>
      <c r="BX295" s="24"/>
      <c r="BY295" s="23"/>
    </row>
    <row r="296" spans="1:77" s="21" customFormat="1" x14ac:dyDescent="0.45">
      <c r="A296" s="25" t="s">
        <v>355</v>
      </c>
      <c r="B296" s="30">
        <v>1647884</v>
      </c>
      <c r="C296" s="30">
        <v>1165411.3333699834</v>
      </c>
      <c r="D296" s="31">
        <v>70.721685104654426</v>
      </c>
      <c r="E296" s="30">
        <v>4503481</v>
      </c>
      <c r="F296" s="30">
        <v>3265332.5020633712</v>
      </c>
      <c r="G296" s="31">
        <v>72.506856408706312</v>
      </c>
      <c r="H296" s="30">
        <v>3379561.9999999995</v>
      </c>
      <c r="I296" s="30">
        <v>2483225.5964397714</v>
      </c>
      <c r="J296" s="31">
        <v>73.477734583350497</v>
      </c>
      <c r="K296" s="30">
        <v>2934056</v>
      </c>
      <c r="L296" s="30">
        <v>2207659.789018291</v>
      </c>
      <c r="M296" s="31">
        <v>75.242592132470918</v>
      </c>
      <c r="N296" s="30">
        <v>3589901</v>
      </c>
      <c r="O296" s="30">
        <v>2607330.394006419</v>
      </c>
      <c r="P296" s="31">
        <v>72.629590454065976</v>
      </c>
      <c r="Q296" s="30">
        <v>3739460</v>
      </c>
      <c r="R296" s="30">
        <v>2870408.8462601784</v>
      </c>
      <c r="S296" s="31">
        <v>76.759982624768767</v>
      </c>
      <c r="T296" s="30">
        <v>5924613.9999999991</v>
      </c>
      <c r="U296" s="30">
        <v>4362703.9316631621</v>
      </c>
      <c r="V296" s="31">
        <v>73.636931142909276</v>
      </c>
      <c r="W296" s="30">
        <v>5534114</v>
      </c>
      <c r="X296" s="30">
        <v>4318179.5629703552</v>
      </c>
      <c r="Y296" s="31">
        <v>78.028381109792008</v>
      </c>
      <c r="Z296" s="30">
        <v>3314857</v>
      </c>
      <c r="AA296" s="30">
        <v>2576482.5898854644</v>
      </c>
      <c r="AB296" s="31">
        <v>77.725301268967684</v>
      </c>
      <c r="AC296" s="30">
        <v>1908550.0000000002</v>
      </c>
      <c r="AD296" s="30">
        <v>1388267.9144988563</v>
      </c>
      <c r="AE296" s="31">
        <v>72.739405019457507</v>
      </c>
      <c r="AF296" s="30">
        <v>3436974</v>
      </c>
      <c r="AG296" s="30">
        <v>2518477.0801064502</v>
      </c>
      <c r="AH296" s="31">
        <v>73.276000345258652</v>
      </c>
      <c r="AI296" s="30">
        <v>1166819.0000000002</v>
      </c>
      <c r="AJ296" s="30">
        <v>813815.92937861849</v>
      </c>
      <c r="AK296" s="31">
        <v>69.746544183683866</v>
      </c>
      <c r="AL296" s="30">
        <v>34567929</v>
      </c>
      <c r="AM296" s="30">
        <v>25856734.545676999</v>
      </c>
      <c r="AN296" s="31">
        <v>74.79977914117157</v>
      </c>
      <c r="AO296" s="23">
        <f t="shared" si="45"/>
        <v>36476479</v>
      </c>
      <c r="AP296" s="23">
        <f t="shared" si="46"/>
        <v>27245002.460175857</v>
      </c>
      <c r="AQ296" s="24">
        <f t="shared" si="47"/>
        <v>74.69197468367453</v>
      </c>
      <c r="AR296" s="23">
        <f t="shared" si="48"/>
        <v>41080272</v>
      </c>
      <c r="AS296" s="23">
        <f t="shared" si="49"/>
        <v>30577295.469660923</v>
      </c>
      <c r="AT296" s="24">
        <f t="shared" si="50"/>
        <v>74.433040437660509</v>
      </c>
      <c r="AU296" s="23">
        <f t="shared" si="51"/>
        <v>35155658</v>
      </c>
      <c r="AV296" s="23">
        <f t="shared" si="52"/>
        <v>26214591.53799776</v>
      </c>
      <c r="AW296" s="24">
        <f t="shared" si="53"/>
        <v>74.567204909086783</v>
      </c>
      <c r="AX296" s="23"/>
      <c r="AY296" s="23"/>
      <c r="AZ296" s="24"/>
      <c r="BA296" s="23"/>
      <c r="BB296" s="23"/>
      <c r="BC296" s="24"/>
      <c r="BD296" s="23"/>
      <c r="BE296" s="23"/>
      <c r="BF296" s="24"/>
      <c r="BG296" s="23"/>
      <c r="BH296" s="23"/>
      <c r="BI296" s="24"/>
      <c r="BJ296" s="23"/>
      <c r="BK296" s="23"/>
      <c r="BL296" s="24"/>
      <c r="BM296" s="23"/>
      <c r="BN296" s="23"/>
      <c r="BO296" s="24"/>
      <c r="BP296" s="23"/>
      <c r="BQ296" s="23"/>
      <c r="BR296" s="24"/>
      <c r="BS296" s="23"/>
      <c r="BT296" s="23"/>
      <c r="BU296" s="24"/>
      <c r="BV296" s="23"/>
      <c r="BW296" s="23"/>
      <c r="BX296" s="24"/>
      <c r="BY296" s="23"/>
    </row>
    <row r="297" spans="1:77" s="21" customFormat="1" x14ac:dyDescent="0.45">
      <c r="A297" s="25" t="s">
        <v>354</v>
      </c>
      <c r="B297" s="30">
        <v>1647676</v>
      </c>
      <c r="C297" s="30">
        <v>1162247.08562175</v>
      </c>
      <c r="D297" s="31">
        <v>70.538569817230453</v>
      </c>
      <c r="E297" s="30">
        <v>4503936</v>
      </c>
      <c r="F297" s="30">
        <v>3288374.83919165</v>
      </c>
      <c r="G297" s="31">
        <v>73.011136019509379</v>
      </c>
      <c r="H297" s="30">
        <v>3379926.9999999991</v>
      </c>
      <c r="I297" s="30">
        <v>2487687.678394163</v>
      </c>
      <c r="J297" s="31">
        <v>73.601816796462273</v>
      </c>
      <c r="K297" s="30">
        <v>2935712.9999999995</v>
      </c>
      <c r="L297" s="30">
        <v>2214919.9826877899</v>
      </c>
      <c r="M297" s="31">
        <v>75.447429046633303</v>
      </c>
      <c r="N297" s="30">
        <v>3591819</v>
      </c>
      <c r="O297" s="30">
        <v>2602147.4248680645</v>
      </c>
      <c r="P297" s="31">
        <v>72.446507601526264</v>
      </c>
      <c r="Q297" s="30">
        <v>3740063.9999999991</v>
      </c>
      <c r="R297" s="30">
        <v>2864959.3102155696</v>
      </c>
      <c r="S297" s="31">
        <v>76.601879278417968</v>
      </c>
      <c r="T297" s="30">
        <v>5926084.9999999991</v>
      </c>
      <c r="U297" s="30">
        <v>4367666.0696966881</v>
      </c>
      <c r="V297" s="31">
        <v>73.702386477694617</v>
      </c>
      <c r="W297" s="30">
        <v>5534997.9999999981</v>
      </c>
      <c r="X297" s="30">
        <v>4320456.2749787262</v>
      </c>
      <c r="Y297" s="31">
        <v>78.057052143085286</v>
      </c>
      <c r="Z297" s="30">
        <v>3315999.9999999995</v>
      </c>
      <c r="AA297" s="30">
        <v>2571753.2941881176</v>
      </c>
      <c r="AB297" s="31">
        <v>77.555889450787632</v>
      </c>
      <c r="AC297" s="30">
        <v>1908660.9999999995</v>
      </c>
      <c r="AD297" s="30">
        <v>1381394.6900585527</v>
      </c>
      <c r="AE297" s="31">
        <v>72.375067655207133</v>
      </c>
      <c r="AF297" s="30">
        <v>3437285.9999999995</v>
      </c>
      <c r="AG297" s="30">
        <v>2520484.4103384372</v>
      </c>
      <c r="AH297" s="31">
        <v>73.327747831819565</v>
      </c>
      <c r="AI297" s="30">
        <v>1166937.9999999998</v>
      </c>
      <c r="AJ297" s="30">
        <v>807680.40363968746</v>
      </c>
      <c r="AK297" s="31">
        <v>69.213651765534038</v>
      </c>
      <c r="AL297" s="30">
        <v>34576218</v>
      </c>
      <c r="AM297" s="30">
        <v>25880211.959842518</v>
      </c>
      <c r="AN297" s="31">
        <v>74.849747765480075</v>
      </c>
      <c r="AO297" s="23">
        <f t="shared" si="45"/>
        <v>36484879</v>
      </c>
      <c r="AP297" s="23">
        <f t="shared" si="46"/>
        <v>27261606.64990107</v>
      </c>
      <c r="AQ297" s="24">
        <f t="shared" si="47"/>
        <v>74.720287957926544</v>
      </c>
      <c r="AR297" s="23">
        <f t="shared" si="48"/>
        <v>41089103</v>
      </c>
      <c r="AS297" s="23">
        <f t="shared" si="49"/>
        <v>30589771.463879198</v>
      </c>
      <c r="AT297" s="24">
        <f t="shared" si="50"/>
        <v>74.447406320549746</v>
      </c>
      <c r="AU297" s="23">
        <f t="shared" si="51"/>
        <v>35163018</v>
      </c>
      <c r="AV297" s="23">
        <f t="shared" si="52"/>
        <v>26222105.394182511</v>
      </c>
      <c r="AW297" s="24">
        <f t="shared" si="53"/>
        <v>74.572965819323329</v>
      </c>
      <c r="AX297" s="23"/>
      <c r="AY297" s="23"/>
      <c r="AZ297" s="24"/>
      <c r="BA297" s="23"/>
      <c r="BB297" s="23"/>
      <c r="BC297" s="24"/>
      <c r="BD297" s="23"/>
      <c r="BE297" s="23"/>
      <c r="BF297" s="24"/>
      <c r="BG297" s="23"/>
      <c r="BH297" s="23"/>
      <c r="BI297" s="24"/>
      <c r="BJ297" s="23"/>
      <c r="BK297" s="23"/>
      <c r="BL297" s="24"/>
      <c r="BM297" s="23"/>
      <c r="BN297" s="23"/>
      <c r="BO297" s="24"/>
      <c r="BP297" s="23"/>
      <c r="BQ297" s="23"/>
      <c r="BR297" s="24"/>
      <c r="BS297" s="23"/>
      <c r="BT297" s="23"/>
      <c r="BU297" s="24"/>
      <c r="BV297" s="23"/>
      <c r="BW297" s="23"/>
      <c r="BX297" s="24"/>
      <c r="BY297" s="23"/>
    </row>
    <row r="298" spans="1:77" s="21" customFormat="1" x14ac:dyDescent="0.45">
      <c r="A298" s="25" t="s">
        <v>356</v>
      </c>
      <c r="B298" s="30">
        <v>1647424</v>
      </c>
      <c r="C298" s="30">
        <v>1159859.7580109322</v>
      </c>
      <c r="D298" s="31">
        <v>70.404447064685968</v>
      </c>
      <c r="E298" s="30">
        <v>4504363</v>
      </c>
      <c r="F298" s="30">
        <v>3295199.5336327809</v>
      </c>
      <c r="G298" s="31">
        <v>73.155727760679611</v>
      </c>
      <c r="H298" s="30">
        <v>3380013.9999999995</v>
      </c>
      <c r="I298" s="30">
        <v>2484699.8466042737</v>
      </c>
      <c r="J298" s="31">
        <v>73.511525295583809</v>
      </c>
      <c r="K298" s="30">
        <v>2937298</v>
      </c>
      <c r="L298" s="30">
        <v>2217863.9742035577</v>
      </c>
      <c r="M298" s="31">
        <v>75.506944620653329</v>
      </c>
      <c r="N298" s="30">
        <v>3593649</v>
      </c>
      <c r="O298" s="30">
        <v>2600313.4154301584</v>
      </c>
      <c r="P298" s="31">
        <v>72.3585808026927</v>
      </c>
      <c r="Q298" s="30">
        <v>3740860</v>
      </c>
      <c r="R298" s="30">
        <v>2869958.8351550824</v>
      </c>
      <c r="S298" s="31">
        <v>76.719225930804214</v>
      </c>
      <c r="T298" s="30">
        <v>5927534</v>
      </c>
      <c r="U298" s="30">
        <v>4362110.5597492708</v>
      </c>
      <c r="V298" s="31">
        <v>73.590645954106222</v>
      </c>
      <c r="W298" s="30">
        <v>5536055</v>
      </c>
      <c r="X298" s="30">
        <v>4340665.5722802812</v>
      </c>
      <c r="Y298" s="31">
        <v>78.407197404655136</v>
      </c>
      <c r="Z298" s="30">
        <v>3317105</v>
      </c>
      <c r="AA298" s="30">
        <v>2575504.4456897262</v>
      </c>
      <c r="AB298" s="31">
        <v>77.643138992878619</v>
      </c>
      <c r="AC298" s="30">
        <v>1908743.0000000002</v>
      </c>
      <c r="AD298" s="30">
        <v>1384548.7888092939</v>
      </c>
      <c r="AE298" s="31">
        <v>72.537203217473149</v>
      </c>
      <c r="AF298" s="30">
        <v>3437901</v>
      </c>
      <c r="AG298" s="30">
        <v>2539853.1671737265</v>
      </c>
      <c r="AH298" s="31">
        <v>73.87801938373812</v>
      </c>
      <c r="AI298" s="30">
        <v>1166959</v>
      </c>
      <c r="AJ298" s="30">
        <v>814534.79557048134</v>
      </c>
      <c r="AK298" s="31">
        <v>69.799778361577509</v>
      </c>
      <c r="AL298" s="30">
        <v>34584302</v>
      </c>
      <c r="AM298" s="30">
        <v>25906175.940756068</v>
      </c>
      <c r="AN298" s="31">
        <v>74.907326279871342</v>
      </c>
      <c r="AO298" s="23">
        <f t="shared" si="45"/>
        <v>36493045</v>
      </c>
      <c r="AP298" s="23">
        <f t="shared" si="46"/>
        <v>27290724.72956536</v>
      </c>
      <c r="AQ298" s="24">
        <f t="shared" si="47"/>
        <v>74.783358663453157</v>
      </c>
      <c r="AR298" s="23">
        <f t="shared" si="48"/>
        <v>41097905</v>
      </c>
      <c r="AS298" s="23">
        <f t="shared" si="49"/>
        <v>30645112.692309566</v>
      </c>
      <c r="AT298" s="24">
        <f t="shared" si="50"/>
        <v>74.566118862529777</v>
      </c>
      <c r="AU298" s="23">
        <f t="shared" si="51"/>
        <v>35170371</v>
      </c>
      <c r="AV298" s="23">
        <f t="shared" si="52"/>
        <v>26283002.132560294</v>
      </c>
      <c r="AW298" s="24">
        <f t="shared" si="53"/>
        <v>74.730522838557192</v>
      </c>
      <c r="AX298" s="23"/>
      <c r="AY298" s="23"/>
      <c r="AZ298" s="24"/>
      <c r="BA298" s="23"/>
      <c r="BB298" s="23"/>
      <c r="BC298" s="24"/>
      <c r="BD298" s="23"/>
      <c r="BE298" s="23"/>
      <c r="BF298" s="24"/>
      <c r="BG298" s="23"/>
      <c r="BH298" s="23"/>
      <c r="BI298" s="24"/>
      <c r="BJ298" s="23"/>
      <c r="BK298" s="23"/>
      <c r="BL298" s="24"/>
      <c r="BM298" s="23"/>
      <c r="BN298" s="23"/>
      <c r="BO298" s="24"/>
      <c r="BP298" s="23"/>
      <c r="BQ298" s="23"/>
      <c r="BR298" s="24"/>
      <c r="BS298" s="23"/>
      <c r="BT298" s="23"/>
      <c r="BU298" s="24"/>
      <c r="BV298" s="23"/>
      <c r="BW298" s="23"/>
      <c r="BX298" s="24"/>
      <c r="BY298" s="23"/>
    </row>
    <row r="299" spans="1:77" s="21" customFormat="1" x14ac:dyDescent="0.45">
      <c r="A299" s="25" t="s">
        <v>359</v>
      </c>
      <c r="B299" s="30">
        <v>1647278</v>
      </c>
      <c r="C299" s="30">
        <v>1166020.4490149864</v>
      </c>
      <c r="D299" s="31">
        <v>70.784679271803938</v>
      </c>
      <c r="E299" s="30">
        <v>4504838</v>
      </c>
      <c r="F299" s="30">
        <v>3299009.9355227668</v>
      </c>
      <c r="G299" s="31">
        <v>73.2325987199266</v>
      </c>
      <c r="H299" s="30">
        <v>3380174</v>
      </c>
      <c r="I299" s="30">
        <v>2461124.8715947848</v>
      </c>
      <c r="J299" s="31">
        <v>72.810597075617551</v>
      </c>
      <c r="K299" s="30">
        <v>2938790.9999999991</v>
      </c>
      <c r="L299" s="30">
        <v>2218740.6261133761</v>
      </c>
      <c r="M299" s="31">
        <v>75.498415032350948</v>
      </c>
      <c r="N299" s="30">
        <v>3595576.9999999991</v>
      </c>
      <c r="O299" s="30">
        <v>2605588.7474178053</v>
      </c>
      <c r="P299" s="31">
        <v>72.466498351107646</v>
      </c>
      <c r="Q299" s="30">
        <v>3741490.9999999995</v>
      </c>
      <c r="R299" s="30">
        <v>2866527.5628321096</v>
      </c>
      <c r="S299" s="31">
        <v>76.614578595327643</v>
      </c>
      <c r="T299" s="30">
        <v>5928774</v>
      </c>
      <c r="U299" s="30">
        <v>4350354.21646991</v>
      </c>
      <c r="V299" s="31">
        <v>73.376961518012152</v>
      </c>
      <c r="W299" s="30">
        <v>5536845</v>
      </c>
      <c r="X299" s="30">
        <v>4340202.7988043977</v>
      </c>
      <c r="Y299" s="31">
        <v>78.387652152162431</v>
      </c>
      <c r="Z299" s="30">
        <v>3318140.9999999995</v>
      </c>
      <c r="AA299" s="30">
        <v>2591607.1353145065</v>
      </c>
      <c r="AB299" s="31">
        <v>78.104189524028868</v>
      </c>
      <c r="AC299" s="30">
        <v>1908864.9999999998</v>
      </c>
      <c r="AD299" s="30">
        <v>1399284.6768594088</v>
      </c>
      <c r="AE299" s="31">
        <v>73.304538396345947</v>
      </c>
      <c r="AF299" s="30">
        <v>3438210</v>
      </c>
      <c r="AG299" s="30">
        <v>2534202.9121485138</v>
      </c>
      <c r="AH299" s="31">
        <v>73.707042680595833</v>
      </c>
      <c r="AI299" s="30">
        <v>1167061</v>
      </c>
      <c r="AJ299" s="30">
        <v>806299.29499737977</v>
      </c>
      <c r="AK299" s="31">
        <v>69.088016393091692</v>
      </c>
      <c r="AL299" s="30">
        <v>34591909</v>
      </c>
      <c r="AM299" s="30">
        <v>25899176.343084645</v>
      </c>
      <c r="AN299" s="31">
        <v>74.870618857966605</v>
      </c>
      <c r="AO299" s="23">
        <f t="shared" si="45"/>
        <v>36500774</v>
      </c>
      <c r="AP299" s="23">
        <f t="shared" si="46"/>
        <v>27298461.019944053</v>
      </c>
      <c r="AQ299" s="24">
        <f t="shared" si="47"/>
        <v>74.788718233602538</v>
      </c>
      <c r="AR299" s="23">
        <f t="shared" si="48"/>
        <v>41106045</v>
      </c>
      <c r="AS299" s="23">
        <f t="shared" si="49"/>
        <v>30638963.227089945</v>
      </c>
      <c r="AT299" s="24">
        <f t="shared" si="50"/>
        <v>74.536392949236401</v>
      </c>
      <c r="AU299" s="23">
        <f t="shared" si="51"/>
        <v>35177271</v>
      </c>
      <c r="AV299" s="23">
        <f t="shared" si="52"/>
        <v>26288609.010620035</v>
      </c>
      <c r="AW299" s="24">
        <f t="shared" si="53"/>
        <v>74.731803415392946</v>
      </c>
      <c r="AX299" s="23"/>
      <c r="AY299" s="23"/>
      <c r="AZ299" s="24"/>
      <c r="BA299" s="23"/>
      <c r="BB299" s="23"/>
      <c r="BC299" s="24"/>
      <c r="BD299" s="23"/>
      <c r="BE299" s="23"/>
      <c r="BF299" s="24"/>
      <c r="BG299" s="23"/>
      <c r="BH299" s="23"/>
      <c r="BI299" s="24"/>
      <c r="BJ299" s="23"/>
      <c r="BK299" s="23"/>
      <c r="BL299" s="24"/>
      <c r="BM299" s="23"/>
      <c r="BN299" s="23"/>
      <c r="BO299" s="24"/>
      <c r="BP299" s="23"/>
      <c r="BQ299" s="23"/>
      <c r="BR299" s="24"/>
      <c r="BS299" s="23"/>
      <c r="BT299" s="23"/>
      <c r="BU299" s="24"/>
      <c r="BV299" s="23"/>
      <c r="BW299" s="23"/>
      <c r="BX299" s="24"/>
      <c r="BY299" s="23"/>
    </row>
    <row r="300" spans="1:77" s="21" customFormat="1" x14ac:dyDescent="0.45">
      <c r="A300" s="25" t="s">
        <v>358</v>
      </c>
      <c r="B300" s="30">
        <v>1647004.0000000005</v>
      </c>
      <c r="C300" s="30">
        <v>1162349.8792746346</v>
      </c>
      <c r="D300" s="31">
        <v>70.573591762657188</v>
      </c>
      <c r="E300" s="30">
        <v>4505098</v>
      </c>
      <c r="F300" s="30">
        <v>3316322.6976117315</v>
      </c>
      <c r="G300" s="31">
        <v>73.612664976693765</v>
      </c>
      <c r="H300" s="30">
        <v>3380275.0000000009</v>
      </c>
      <c r="I300" s="30">
        <v>2490917.8398826485</v>
      </c>
      <c r="J300" s="31">
        <v>73.689798607588074</v>
      </c>
      <c r="K300" s="30">
        <v>2940498</v>
      </c>
      <c r="L300" s="30">
        <v>2204573.1413822328</v>
      </c>
      <c r="M300" s="31">
        <v>74.972781528238855</v>
      </c>
      <c r="N300" s="30">
        <v>3597500.0000000005</v>
      </c>
      <c r="O300" s="30">
        <v>2588096.8074568845</v>
      </c>
      <c r="P300" s="31">
        <v>71.941537385875861</v>
      </c>
      <c r="Q300" s="30">
        <v>3742182.0000000005</v>
      </c>
      <c r="R300" s="30">
        <v>2882994.8979762583</v>
      </c>
      <c r="S300" s="31">
        <v>77.040477934431252</v>
      </c>
      <c r="T300" s="30">
        <v>5930246</v>
      </c>
      <c r="U300" s="30">
        <v>4345683.4083666587</v>
      </c>
      <c r="V300" s="31">
        <v>73.279985490764773</v>
      </c>
      <c r="W300" s="30">
        <v>5537954.0000000009</v>
      </c>
      <c r="X300" s="30">
        <v>4354363.4860449666</v>
      </c>
      <c r="Y300" s="31">
        <v>78.627657182507576</v>
      </c>
      <c r="Z300" s="30">
        <v>3319276.0000000005</v>
      </c>
      <c r="AA300" s="30">
        <v>2611543.6082742615</v>
      </c>
      <c r="AB300" s="31">
        <v>78.678109571914504</v>
      </c>
      <c r="AC300" s="30">
        <v>1909003.0000000002</v>
      </c>
      <c r="AD300" s="30">
        <v>1393310.6443136223</v>
      </c>
      <c r="AE300" s="31">
        <v>72.986299356974399</v>
      </c>
      <c r="AF300" s="30">
        <v>3438514</v>
      </c>
      <c r="AG300" s="30">
        <v>2529291.7534974944</v>
      </c>
      <c r="AH300" s="31">
        <v>73.557698281801223</v>
      </c>
      <c r="AI300" s="30">
        <v>1167162</v>
      </c>
      <c r="AJ300" s="30">
        <v>801908.31997649116</v>
      </c>
      <c r="AK300" s="31">
        <v>68.705828323445346</v>
      </c>
      <c r="AL300" s="30">
        <v>34600033.000000007</v>
      </c>
      <c r="AM300" s="30">
        <v>25956845.766270276</v>
      </c>
      <c r="AN300" s="31">
        <v>75.01971390105399</v>
      </c>
      <c r="AO300" s="23">
        <f t="shared" si="45"/>
        <v>36509036.000000007</v>
      </c>
      <c r="AP300" s="23">
        <f t="shared" si="46"/>
        <v>27350156.410583898</v>
      </c>
      <c r="AQ300" s="24">
        <f t="shared" si="47"/>
        <v>74.913389689565861</v>
      </c>
      <c r="AR300" s="23">
        <f t="shared" si="48"/>
        <v>41114712.000000007</v>
      </c>
      <c r="AS300" s="23">
        <f t="shared" si="49"/>
        <v>30681356.484057881</v>
      </c>
      <c r="AT300" s="24">
        <f t="shared" si="50"/>
        <v>74.623790345552891</v>
      </c>
      <c r="AU300" s="23">
        <f t="shared" si="51"/>
        <v>35184466.000000007</v>
      </c>
      <c r="AV300" s="23">
        <f t="shared" si="52"/>
        <v>26335673.075691223</v>
      </c>
      <c r="AW300" s="24">
        <f t="shared" si="53"/>
        <v>74.850284997053009</v>
      </c>
      <c r="AX300" s="23"/>
      <c r="AY300" s="23"/>
      <c r="AZ300" s="24"/>
      <c r="BA300" s="23"/>
      <c r="BB300" s="23"/>
      <c r="BC300" s="24"/>
      <c r="BD300" s="23"/>
      <c r="BE300" s="23"/>
      <c r="BF300" s="24"/>
      <c r="BG300" s="23"/>
      <c r="BH300" s="23"/>
      <c r="BI300" s="24"/>
      <c r="BJ300" s="23"/>
      <c r="BK300" s="23"/>
      <c r="BL300" s="24"/>
      <c r="BM300" s="23"/>
      <c r="BN300" s="23"/>
      <c r="BO300" s="24"/>
      <c r="BP300" s="23"/>
      <c r="BQ300" s="23"/>
      <c r="BR300" s="24"/>
      <c r="BS300" s="23"/>
      <c r="BT300" s="23"/>
      <c r="BU300" s="24"/>
      <c r="BV300" s="23"/>
      <c r="BW300" s="23"/>
      <c r="BX300" s="24"/>
      <c r="BY300" s="23"/>
    </row>
    <row r="301" spans="1:77" s="21" customFormat="1" x14ac:dyDescent="0.45">
      <c r="A301" s="25" t="s">
        <v>360</v>
      </c>
      <c r="B301" s="30">
        <v>1646762</v>
      </c>
      <c r="C301" s="30">
        <v>1177911.5055513936</v>
      </c>
      <c r="D301" s="31">
        <v>71.528946232144875</v>
      </c>
      <c r="E301" s="30">
        <v>4505491</v>
      </c>
      <c r="F301" s="30">
        <v>3334854.2634729487</v>
      </c>
      <c r="G301" s="31">
        <v>74.017554656594555</v>
      </c>
      <c r="H301" s="30">
        <v>3380606</v>
      </c>
      <c r="I301" s="30">
        <v>2488692.0891028321</v>
      </c>
      <c r="J301" s="31">
        <v>73.616744722775508</v>
      </c>
      <c r="K301" s="30">
        <v>2941919.0000000005</v>
      </c>
      <c r="L301" s="30">
        <v>2215029.152462027</v>
      </c>
      <c r="M301" s="31">
        <v>75.291982969688377</v>
      </c>
      <c r="N301" s="30">
        <v>3599370.9999999995</v>
      </c>
      <c r="O301" s="30">
        <v>2574449.0457032081</v>
      </c>
      <c r="P301" s="31">
        <v>71.524970493544799</v>
      </c>
      <c r="Q301" s="30">
        <v>3742908</v>
      </c>
      <c r="R301" s="30">
        <v>2901178.5907374015</v>
      </c>
      <c r="S301" s="31">
        <v>77.511351888355293</v>
      </c>
      <c r="T301" s="30">
        <v>5931478</v>
      </c>
      <c r="U301" s="30">
        <v>4343039.255642347</v>
      </c>
      <c r="V301" s="31">
        <v>73.220186530951437</v>
      </c>
      <c r="W301" s="30">
        <v>5538780</v>
      </c>
      <c r="X301" s="30">
        <v>4343756.3784397813</v>
      </c>
      <c r="Y301" s="31">
        <v>78.424425206268907</v>
      </c>
      <c r="Z301" s="30">
        <v>3320229</v>
      </c>
      <c r="AA301" s="30">
        <v>2608487.6570795784</v>
      </c>
      <c r="AB301" s="31">
        <v>78.563486346260405</v>
      </c>
      <c r="AC301" s="30">
        <v>1909056</v>
      </c>
      <c r="AD301" s="30">
        <v>1406847.3313478287</v>
      </c>
      <c r="AE301" s="31">
        <v>73.693350606154496</v>
      </c>
      <c r="AF301" s="30">
        <v>3438923</v>
      </c>
      <c r="AG301" s="30">
        <v>2553723.5763280755</v>
      </c>
      <c r="AH301" s="31">
        <v>74.259399711132687</v>
      </c>
      <c r="AI301" s="30">
        <v>1167174</v>
      </c>
      <c r="AJ301" s="30">
        <v>798918.5563696567</v>
      </c>
      <c r="AK301" s="31">
        <v>68.448967880509386</v>
      </c>
      <c r="AL301" s="30">
        <v>34607544</v>
      </c>
      <c r="AM301" s="30">
        <v>25987397.938191518</v>
      </c>
      <c r="AN301" s="31">
        <v>75.091713928591744</v>
      </c>
      <c r="AO301" s="23">
        <f t="shared" si="45"/>
        <v>36516600</v>
      </c>
      <c r="AP301" s="23">
        <f t="shared" si="46"/>
        <v>27394245.269539349</v>
      </c>
      <c r="AQ301" s="24">
        <f t="shared" si="47"/>
        <v>75.018608713679114</v>
      </c>
      <c r="AR301" s="23">
        <f t="shared" si="48"/>
        <v>41122697</v>
      </c>
      <c r="AS301" s="23">
        <f t="shared" si="49"/>
        <v>30746887.40223708</v>
      </c>
      <c r="AT301" s="24">
        <f t="shared" si="50"/>
        <v>74.768654892058947</v>
      </c>
      <c r="AU301" s="23">
        <f t="shared" si="51"/>
        <v>35191219</v>
      </c>
      <c r="AV301" s="23">
        <f t="shared" si="52"/>
        <v>26403848.146594733</v>
      </c>
      <c r="AW301" s="24">
        <f t="shared" si="53"/>
        <v>75.029649147972776</v>
      </c>
      <c r="AX301" s="23"/>
      <c r="AY301" s="23"/>
      <c r="AZ301" s="24"/>
      <c r="BA301" s="23"/>
      <c r="BB301" s="23"/>
      <c r="BC301" s="24"/>
      <c r="BD301" s="23"/>
      <c r="BE301" s="23"/>
      <c r="BF301" s="24"/>
      <c r="BG301" s="23"/>
      <c r="BH301" s="23"/>
      <c r="BI301" s="24"/>
      <c r="BJ301" s="23"/>
      <c r="BK301" s="23"/>
      <c r="BL301" s="24"/>
      <c r="BM301" s="23"/>
      <c r="BN301" s="23"/>
      <c r="BO301" s="24"/>
      <c r="BP301" s="23"/>
      <c r="BQ301" s="23"/>
      <c r="BR301" s="24"/>
      <c r="BS301" s="23"/>
      <c r="BT301" s="23"/>
      <c r="BU301" s="24"/>
      <c r="BV301" s="23"/>
      <c r="BW301" s="23"/>
      <c r="BX301" s="24"/>
      <c r="BY301" s="23"/>
    </row>
    <row r="302" spans="1:77" s="21" customFormat="1" x14ac:dyDescent="0.45">
      <c r="A302" s="25" t="s">
        <v>361</v>
      </c>
      <c r="B302" s="30">
        <v>1646533.0000000002</v>
      </c>
      <c r="C302" s="30">
        <v>1188220.4289358202</v>
      </c>
      <c r="D302" s="31">
        <v>72.16499328806772</v>
      </c>
      <c r="E302" s="30">
        <v>4505975</v>
      </c>
      <c r="F302" s="30">
        <v>3333684.2896013819</v>
      </c>
      <c r="G302" s="31">
        <v>73.983639270110956</v>
      </c>
      <c r="H302" s="30">
        <v>3380724.0000000005</v>
      </c>
      <c r="I302" s="30">
        <v>2481568.2776361965</v>
      </c>
      <c r="J302" s="31">
        <v>73.403456704427697</v>
      </c>
      <c r="K302" s="30">
        <v>2943652</v>
      </c>
      <c r="L302" s="30">
        <v>2190990.8998466381</v>
      </c>
      <c r="M302" s="31">
        <v>74.431043474114404</v>
      </c>
      <c r="N302" s="30">
        <v>3601198.0000000009</v>
      </c>
      <c r="O302" s="30">
        <v>2584630.4921522448</v>
      </c>
      <c r="P302" s="31">
        <v>71.771407519171234</v>
      </c>
      <c r="Q302" s="30">
        <v>3743647.0000000005</v>
      </c>
      <c r="R302" s="30">
        <v>2895429.7068278324</v>
      </c>
      <c r="S302" s="31">
        <v>77.342487334618681</v>
      </c>
      <c r="T302" s="30">
        <v>5932946</v>
      </c>
      <c r="U302" s="30">
        <v>4348372.9099661345</v>
      </c>
      <c r="V302" s="31">
        <v>73.291968441413999</v>
      </c>
      <c r="W302" s="30">
        <v>5539756</v>
      </c>
      <c r="X302" s="30">
        <v>4356470.0978730917</v>
      </c>
      <c r="Y302" s="31">
        <v>78.640107937481218</v>
      </c>
      <c r="Z302" s="30">
        <v>3321408.0000000009</v>
      </c>
      <c r="AA302" s="30">
        <v>2620918.2635809267</v>
      </c>
      <c r="AB302" s="31">
        <v>78.909855807564924</v>
      </c>
      <c r="AC302" s="30">
        <v>1909208</v>
      </c>
      <c r="AD302" s="30">
        <v>1394522.222336215</v>
      </c>
      <c r="AE302" s="31">
        <v>73.04192221781048</v>
      </c>
      <c r="AF302" s="30">
        <v>3439340</v>
      </c>
      <c r="AG302" s="30">
        <v>2554464.0569852768</v>
      </c>
      <c r="AH302" s="31">
        <v>74.271925921405753</v>
      </c>
      <c r="AI302" s="30">
        <v>1167236</v>
      </c>
      <c r="AJ302" s="30">
        <v>803499.90619248804</v>
      </c>
      <c r="AK302" s="31">
        <v>68.837827670881296</v>
      </c>
      <c r="AL302" s="30">
        <v>34615839</v>
      </c>
      <c r="AM302" s="30">
        <v>26000285.366420265</v>
      </c>
      <c r="AN302" s="31">
        <v>75.110949546594156</v>
      </c>
      <c r="AO302" s="23">
        <f t="shared" si="45"/>
        <v>36525047</v>
      </c>
      <c r="AP302" s="23">
        <f t="shared" si="46"/>
        <v>27394807.588756479</v>
      </c>
      <c r="AQ302" s="24">
        <f t="shared" si="47"/>
        <v>75.0027990073674</v>
      </c>
      <c r="AR302" s="23">
        <f t="shared" si="48"/>
        <v>41131623</v>
      </c>
      <c r="AS302" s="23">
        <f t="shared" si="49"/>
        <v>30752771.551934246</v>
      </c>
      <c r="AT302" s="24">
        <f t="shared" si="50"/>
        <v>74.766734957028675</v>
      </c>
      <c r="AU302" s="23">
        <f t="shared" si="51"/>
        <v>35198677</v>
      </c>
      <c r="AV302" s="23">
        <f t="shared" si="52"/>
        <v>26404398.641968112</v>
      </c>
      <c r="AW302" s="24">
        <f t="shared" si="53"/>
        <v>75.015315609640993</v>
      </c>
      <c r="AX302" s="23"/>
      <c r="AY302" s="23"/>
      <c r="AZ302" s="24"/>
      <c r="BA302" s="23"/>
      <c r="BB302" s="23"/>
      <c r="BC302" s="24"/>
      <c r="BD302" s="23"/>
      <c r="BE302" s="23"/>
      <c r="BF302" s="24"/>
      <c r="BG302" s="23"/>
      <c r="BH302" s="23"/>
      <c r="BI302" s="24"/>
      <c r="BJ302" s="23"/>
      <c r="BK302" s="23"/>
      <c r="BL302" s="24"/>
      <c r="BM302" s="23"/>
      <c r="BN302" s="23"/>
      <c r="BO302" s="24"/>
      <c r="BP302" s="23"/>
      <c r="BQ302" s="23"/>
      <c r="BR302" s="24"/>
      <c r="BS302" s="23"/>
      <c r="BT302" s="23"/>
      <c r="BU302" s="24"/>
      <c r="BV302" s="23"/>
      <c r="BW302" s="23"/>
      <c r="BX302" s="24"/>
      <c r="BY302" s="23"/>
    </row>
    <row r="303" spans="1:77" s="21" customFormat="1" x14ac:dyDescent="0.45">
      <c r="A303" s="25" t="s">
        <v>362</v>
      </c>
      <c r="B303" s="30">
        <v>1646440</v>
      </c>
      <c r="C303" s="30">
        <v>1193647.9878790893</v>
      </c>
      <c r="D303" s="31">
        <v>72.4987237845952</v>
      </c>
      <c r="E303" s="30">
        <v>4506386</v>
      </c>
      <c r="F303" s="30">
        <v>3333361.8039953578</v>
      </c>
      <c r="G303" s="31">
        <v>73.969735481944014</v>
      </c>
      <c r="H303" s="30">
        <v>3381016.9999999995</v>
      </c>
      <c r="I303" s="30">
        <v>2478035.5323348655</v>
      </c>
      <c r="J303" s="31">
        <v>73.292607884990403</v>
      </c>
      <c r="K303" s="30">
        <v>2945248.9999999995</v>
      </c>
      <c r="L303" s="30">
        <v>2201283.575768345</v>
      </c>
      <c r="M303" s="31">
        <v>74.740151877425149</v>
      </c>
      <c r="N303" s="30">
        <v>3603073.9999999991</v>
      </c>
      <c r="O303" s="30">
        <v>2582077.1797511494</v>
      </c>
      <c r="P303" s="31">
        <v>71.663173716419649</v>
      </c>
      <c r="Q303" s="30">
        <v>3744314.9999999995</v>
      </c>
      <c r="R303" s="30">
        <v>2899391.7078025248</v>
      </c>
      <c r="S303" s="31">
        <v>77.434502914485691</v>
      </c>
      <c r="T303" s="30">
        <v>5934424</v>
      </c>
      <c r="U303" s="30">
        <v>4391546.1168003762</v>
      </c>
      <c r="V303" s="31">
        <v>74.001219272508607</v>
      </c>
      <c r="W303" s="30">
        <v>5540825.9999999991</v>
      </c>
      <c r="X303" s="30">
        <v>4371194.1236090055</v>
      </c>
      <c r="Y303" s="31">
        <v>78.890658605937205</v>
      </c>
      <c r="Z303" s="30">
        <v>3322536</v>
      </c>
      <c r="AA303" s="30">
        <v>2622316.0321839182</v>
      </c>
      <c r="AB303" s="31">
        <v>78.925135263663606</v>
      </c>
      <c r="AC303" s="30">
        <v>1909212.9999999998</v>
      </c>
      <c r="AD303" s="30">
        <v>1391506.5084962549</v>
      </c>
      <c r="AE303" s="31">
        <v>72.883775068379236</v>
      </c>
      <c r="AF303" s="30">
        <v>3439642</v>
      </c>
      <c r="AG303" s="30">
        <v>2550698.2412606394</v>
      </c>
      <c r="AH303" s="31">
        <v>74.155922077374314</v>
      </c>
      <c r="AI303" s="30">
        <v>1167334</v>
      </c>
      <c r="AJ303" s="30">
        <v>802824.44215178618</v>
      </c>
      <c r="AK303" s="31">
        <v>68.774184779316485</v>
      </c>
      <c r="AL303" s="30">
        <v>34624267</v>
      </c>
      <c r="AM303" s="30">
        <v>26072854.060124636</v>
      </c>
      <c r="AN303" s="31">
        <v>75.302255669772407</v>
      </c>
      <c r="AO303" s="23">
        <f t="shared" si="45"/>
        <v>36533480</v>
      </c>
      <c r="AP303" s="23">
        <f t="shared" si="46"/>
        <v>27464360.56862089</v>
      </c>
      <c r="AQ303" s="24">
        <f t="shared" si="47"/>
        <v>75.17586763872724</v>
      </c>
      <c r="AR303" s="23">
        <f t="shared" si="48"/>
        <v>41140456</v>
      </c>
      <c r="AS303" s="23">
        <f t="shared" si="49"/>
        <v>30817883.252033316</v>
      </c>
      <c r="AT303" s="24">
        <f t="shared" si="50"/>
        <v>74.908949118194784</v>
      </c>
      <c r="AU303" s="23">
        <f t="shared" si="51"/>
        <v>35206032</v>
      </c>
      <c r="AV303" s="23">
        <f t="shared" si="52"/>
        <v>26426337.13523294</v>
      </c>
      <c r="AW303" s="24">
        <f t="shared" si="53"/>
        <v>75.061958516747751</v>
      </c>
      <c r="AX303" s="23"/>
      <c r="AY303" s="23"/>
      <c r="AZ303" s="24"/>
      <c r="BA303" s="23"/>
      <c r="BB303" s="23"/>
      <c r="BC303" s="24"/>
      <c r="BD303" s="23"/>
      <c r="BE303" s="23"/>
      <c r="BF303" s="24"/>
      <c r="BG303" s="23"/>
      <c r="BH303" s="23"/>
      <c r="BI303" s="24"/>
      <c r="BJ303" s="23"/>
      <c r="BK303" s="23"/>
      <c r="BL303" s="24"/>
      <c r="BM303" s="23"/>
      <c r="BN303" s="23"/>
      <c r="BO303" s="24"/>
      <c r="BP303" s="23"/>
      <c r="BQ303" s="23"/>
      <c r="BR303" s="24"/>
      <c r="BS303" s="23"/>
      <c r="BT303" s="23"/>
      <c r="BU303" s="24"/>
      <c r="BV303" s="23"/>
      <c r="BW303" s="23"/>
      <c r="BX303" s="24"/>
      <c r="BY303" s="23"/>
    </row>
    <row r="304" spans="1:77" s="21" customFormat="1" x14ac:dyDescent="0.45">
      <c r="A304" s="25" t="s">
        <v>363</v>
      </c>
      <c r="B304" s="30">
        <v>1646139.0000000005</v>
      </c>
      <c r="C304" s="30">
        <v>1191437.7405400565</v>
      </c>
      <c r="D304" s="31">
        <v>72.377711757030013</v>
      </c>
      <c r="E304" s="30">
        <v>4506738</v>
      </c>
      <c r="F304" s="30">
        <v>3350347.8280270621</v>
      </c>
      <c r="G304" s="31">
        <v>74.340860907092051</v>
      </c>
      <c r="H304" s="30">
        <v>3381161.0000000005</v>
      </c>
      <c r="I304" s="30">
        <v>2483028.3453701893</v>
      </c>
      <c r="J304" s="31">
        <v>73.437152072030557</v>
      </c>
      <c r="K304" s="30">
        <v>2946807.0000000005</v>
      </c>
      <c r="L304" s="30">
        <v>2190884.9885839531</v>
      </c>
      <c r="M304" s="31">
        <v>74.347759747548878</v>
      </c>
      <c r="N304" s="30">
        <v>3604888</v>
      </c>
      <c r="O304" s="30">
        <v>2599745.4517963314</v>
      </c>
      <c r="P304" s="31">
        <v>72.117232263424867</v>
      </c>
      <c r="Q304" s="30">
        <v>3745021.0000000005</v>
      </c>
      <c r="R304" s="30">
        <v>2894379.8753572386</v>
      </c>
      <c r="S304" s="31">
        <v>77.286078645680178</v>
      </c>
      <c r="T304" s="30">
        <v>5935753.0000000009</v>
      </c>
      <c r="U304" s="30">
        <v>4415253.8207918452</v>
      </c>
      <c r="V304" s="31">
        <v>74.384055751508612</v>
      </c>
      <c r="W304" s="30">
        <v>5541551.0000000009</v>
      </c>
      <c r="X304" s="30">
        <v>4388301.6067827046</v>
      </c>
      <c r="Y304" s="31">
        <v>79.189050263774604</v>
      </c>
      <c r="Z304" s="30">
        <v>3323609</v>
      </c>
      <c r="AA304" s="30">
        <v>2606921.6399349663</v>
      </c>
      <c r="AB304" s="31">
        <v>78.436471917574124</v>
      </c>
      <c r="AC304" s="30">
        <v>1909363.9999999998</v>
      </c>
      <c r="AD304" s="30">
        <v>1391081.288425308</v>
      </c>
      <c r="AE304" s="31">
        <v>72.855740886772139</v>
      </c>
      <c r="AF304" s="30">
        <v>3440060</v>
      </c>
      <c r="AG304" s="30">
        <v>2582620.1027992042</v>
      </c>
      <c r="AH304" s="31">
        <v>75.074856333878017</v>
      </c>
      <c r="AI304" s="30">
        <v>1167437</v>
      </c>
      <c r="AJ304" s="30">
        <v>810333.19733440853</v>
      </c>
      <c r="AK304" s="31">
        <v>69.411299910351346</v>
      </c>
      <c r="AL304" s="30">
        <v>34631667</v>
      </c>
      <c r="AM304" s="30">
        <v>26120301.297184348</v>
      </c>
      <c r="AN304" s="31">
        <v>75.423170640859851</v>
      </c>
      <c r="AO304" s="23">
        <f t="shared" si="45"/>
        <v>36541031</v>
      </c>
      <c r="AP304" s="23">
        <f t="shared" si="46"/>
        <v>27511382.585609656</v>
      </c>
      <c r="AQ304" s="24">
        <f t="shared" si="47"/>
        <v>75.289015752209224</v>
      </c>
      <c r="AR304" s="23">
        <f t="shared" si="48"/>
        <v>41148528</v>
      </c>
      <c r="AS304" s="23">
        <f t="shared" si="49"/>
        <v>30904335.885743268</v>
      </c>
      <c r="AT304" s="24">
        <f t="shared" si="50"/>
        <v>75.104353394472014</v>
      </c>
      <c r="AU304" s="23">
        <f t="shared" si="51"/>
        <v>35212775</v>
      </c>
      <c r="AV304" s="23">
        <f t="shared" si="52"/>
        <v>26489082.064951424</v>
      </c>
      <c r="AW304" s="24">
        <f t="shared" si="53"/>
        <v>75.225772649134939</v>
      </c>
      <c r="AX304" s="23"/>
      <c r="AY304" s="23"/>
      <c r="AZ304" s="24"/>
      <c r="BA304" s="23"/>
      <c r="BB304" s="23"/>
      <c r="BC304" s="24"/>
      <c r="BD304" s="23"/>
      <c r="BE304" s="23"/>
      <c r="BF304" s="24"/>
      <c r="BG304" s="23"/>
      <c r="BH304" s="23"/>
      <c r="BI304" s="24"/>
      <c r="BJ304" s="23"/>
      <c r="BK304" s="23"/>
      <c r="BL304" s="24"/>
      <c r="BM304" s="23"/>
      <c r="BN304" s="23"/>
      <c r="BO304" s="24"/>
      <c r="BP304" s="23"/>
      <c r="BQ304" s="23"/>
      <c r="BR304" s="24"/>
      <c r="BS304" s="23"/>
      <c r="BT304" s="23"/>
      <c r="BU304" s="24"/>
      <c r="BV304" s="23"/>
      <c r="BW304" s="23"/>
      <c r="BX304" s="24"/>
      <c r="BY304" s="23"/>
    </row>
    <row r="305" spans="1:77" s="21" customFormat="1" x14ac:dyDescent="0.45">
      <c r="A305" s="25" t="s">
        <v>364</v>
      </c>
      <c r="B305" s="30">
        <v>1645886</v>
      </c>
      <c r="C305" s="30">
        <v>1182766.2082886498</v>
      </c>
      <c r="D305" s="31">
        <v>71.861976363408502</v>
      </c>
      <c r="E305" s="30">
        <v>4507099</v>
      </c>
      <c r="F305" s="30">
        <v>3345251.5485202442</v>
      </c>
      <c r="G305" s="31">
        <v>74.221834233511274</v>
      </c>
      <c r="H305" s="30">
        <v>3381467</v>
      </c>
      <c r="I305" s="30">
        <v>2493476.7271532826</v>
      </c>
      <c r="J305" s="31">
        <v>73.739496116723387</v>
      </c>
      <c r="K305" s="30">
        <v>2948429.9999999995</v>
      </c>
      <c r="L305" s="30">
        <v>2190905.8506971491</v>
      </c>
      <c r="M305" s="31">
        <v>74.307541664450213</v>
      </c>
      <c r="N305" s="30">
        <v>3606824</v>
      </c>
      <c r="O305" s="30">
        <v>2613175.1346400785</v>
      </c>
      <c r="P305" s="31">
        <v>72.450863547544287</v>
      </c>
      <c r="Q305" s="30">
        <v>3745677.9999999991</v>
      </c>
      <c r="R305" s="30">
        <v>2912978.4023790676</v>
      </c>
      <c r="S305" s="31">
        <v>77.769055492198433</v>
      </c>
      <c r="T305" s="30">
        <v>5937256</v>
      </c>
      <c r="U305" s="30">
        <v>4447149.7026322465</v>
      </c>
      <c r="V305" s="31">
        <v>74.902441508876265</v>
      </c>
      <c r="W305" s="30">
        <v>5542548</v>
      </c>
      <c r="X305" s="30">
        <v>4417765.3010032689</v>
      </c>
      <c r="Y305" s="31">
        <v>79.706396787240621</v>
      </c>
      <c r="Z305" s="30">
        <v>3324589</v>
      </c>
      <c r="AA305" s="30">
        <v>2584470.6593747628</v>
      </c>
      <c r="AB305" s="31">
        <v>77.73805000782842</v>
      </c>
      <c r="AC305" s="30">
        <v>1909448</v>
      </c>
      <c r="AD305" s="30">
        <v>1384899.2602962786</v>
      </c>
      <c r="AE305" s="31">
        <v>72.528775871156412</v>
      </c>
      <c r="AF305" s="30">
        <v>3440441</v>
      </c>
      <c r="AG305" s="30">
        <v>2606236.039693635</v>
      </c>
      <c r="AH305" s="31">
        <v>75.752964218646241</v>
      </c>
      <c r="AI305" s="30">
        <v>1167488</v>
      </c>
      <c r="AJ305" s="30">
        <v>797495.39088717801</v>
      </c>
      <c r="AK305" s="31">
        <v>68.308658494749238</v>
      </c>
      <c r="AL305" s="30">
        <v>34639777</v>
      </c>
      <c r="AM305" s="30">
        <v>26187939.534688752</v>
      </c>
      <c r="AN305" s="31">
        <v>75.600774031220681</v>
      </c>
      <c r="AO305" s="23">
        <f t="shared" si="45"/>
        <v>36549225</v>
      </c>
      <c r="AP305" s="23">
        <f t="shared" si="46"/>
        <v>27572838.79498503</v>
      </c>
      <c r="AQ305" s="24">
        <f t="shared" si="47"/>
        <v>75.440283056576519</v>
      </c>
      <c r="AR305" s="23">
        <f t="shared" si="48"/>
        <v>41157154</v>
      </c>
      <c r="AS305" s="23">
        <f t="shared" si="49"/>
        <v>30976570.225565843</v>
      </c>
      <c r="AT305" s="24">
        <f t="shared" si="50"/>
        <v>75.264121094393076</v>
      </c>
      <c r="AU305" s="23">
        <f t="shared" si="51"/>
        <v>35219898</v>
      </c>
      <c r="AV305" s="23">
        <f t="shared" si="52"/>
        <v>26529420.522933595</v>
      </c>
      <c r="AW305" s="24">
        <f t="shared" si="53"/>
        <v>75.325091864075233</v>
      </c>
      <c r="AX305" s="23"/>
      <c r="AY305" s="23"/>
      <c r="AZ305" s="24"/>
      <c r="BA305" s="23"/>
      <c r="BB305" s="23"/>
      <c r="BC305" s="24"/>
      <c r="BD305" s="23"/>
      <c r="BE305" s="23"/>
      <c r="BF305" s="24"/>
      <c r="BG305" s="23"/>
      <c r="BH305" s="23"/>
      <c r="BI305" s="24"/>
      <c r="BJ305" s="23"/>
      <c r="BK305" s="23"/>
      <c r="BL305" s="24"/>
      <c r="BM305" s="23"/>
      <c r="BN305" s="23"/>
      <c r="BO305" s="24"/>
      <c r="BP305" s="23"/>
      <c r="BQ305" s="23"/>
      <c r="BR305" s="24"/>
      <c r="BS305" s="23"/>
      <c r="BT305" s="23"/>
      <c r="BU305" s="24"/>
      <c r="BV305" s="23"/>
      <c r="BW305" s="23"/>
      <c r="BX305" s="24"/>
      <c r="BY305" s="23"/>
    </row>
    <row r="306" spans="1:77" s="21" customFormat="1" x14ac:dyDescent="0.45">
      <c r="A306" s="25" t="s">
        <v>365</v>
      </c>
      <c r="B306" s="30">
        <v>1645446.0000000005</v>
      </c>
      <c r="C306" s="30">
        <v>1190062.6984149001</v>
      </c>
      <c r="D306" s="31">
        <v>72.324627998421079</v>
      </c>
      <c r="E306" s="30">
        <v>4506295.0000000009</v>
      </c>
      <c r="F306" s="30">
        <v>3330641.4101327672</v>
      </c>
      <c r="G306" s="31">
        <v>73.910860477016399</v>
      </c>
      <c r="H306" s="30">
        <v>3381396.0000000009</v>
      </c>
      <c r="I306" s="30">
        <v>2473614.281589976</v>
      </c>
      <c r="J306" s="31">
        <v>73.15364073270257</v>
      </c>
      <c r="K306" s="30">
        <v>2947681.0000000005</v>
      </c>
      <c r="L306" s="30">
        <v>2180794.885390677</v>
      </c>
      <c r="M306" s="31">
        <v>73.983408835307372</v>
      </c>
      <c r="N306" s="30">
        <v>3606394.0000000009</v>
      </c>
      <c r="O306" s="30">
        <v>2634293.0534356018</v>
      </c>
      <c r="P306" s="31">
        <v>73.045070877879709</v>
      </c>
      <c r="Q306" s="30">
        <v>3746910.0000000005</v>
      </c>
      <c r="R306" s="30">
        <v>2911793.3400326567</v>
      </c>
      <c r="S306" s="31">
        <v>77.711856971014953</v>
      </c>
      <c r="T306" s="30">
        <v>5944357.0000000019</v>
      </c>
      <c r="U306" s="30">
        <v>4460450.7342808209</v>
      </c>
      <c r="V306" s="31">
        <v>75.036723640266217</v>
      </c>
      <c r="W306" s="30">
        <v>5544137.0000000009</v>
      </c>
      <c r="X306" s="30">
        <v>4394905.7004791861</v>
      </c>
      <c r="Y306" s="31">
        <v>79.271231942486011</v>
      </c>
      <c r="Z306" s="30">
        <v>3324660.0000000009</v>
      </c>
      <c r="AA306" s="30">
        <v>2587237.1576057104</v>
      </c>
      <c r="AB306" s="31">
        <v>77.819601330834118</v>
      </c>
      <c r="AC306" s="30">
        <v>1909524</v>
      </c>
      <c r="AD306" s="30">
        <v>1382707.7852387605</v>
      </c>
      <c r="AE306" s="31">
        <v>72.41112367473572</v>
      </c>
      <c r="AF306" s="30">
        <v>3440573.0000000009</v>
      </c>
      <c r="AG306" s="30">
        <v>2585434.7351109665</v>
      </c>
      <c r="AH306" s="31">
        <v>75.145469522401243</v>
      </c>
      <c r="AI306" s="30">
        <v>1167457</v>
      </c>
      <c r="AJ306" s="30">
        <v>798568.44512098294</v>
      </c>
      <c r="AK306" s="31">
        <v>68.402386136789872</v>
      </c>
      <c r="AL306" s="30">
        <v>34647276.000000007</v>
      </c>
      <c r="AM306" s="30">
        <v>26163793.261362296</v>
      </c>
      <c r="AN306" s="31">
        <v>75.514719429493653</v>
      </c>
      <c r="AO306" s="23">
        <f t="shared" si="45"/>
        <v>36556800.000000007</v>
      </c>
      <c r="AP306" s="23">
        <f t="shared" si="46"/>
        <v>27546501.046601057</v>
      </c>
      <c r="AQ306" s="24">
        <f t="shared" si="47"/>
        <v>75.352604841236243</v>
      </c>
      <c r="AR306" s="23">
        <f t="shared" si="48"/>
        <v>41164830.000000007</v>
      </c>
      <c r="AS306" s="23">
        <f t="shared" si="49"/>
        <v>30930504.226833008</v>
      </c>
      <c r="AT306" s="24">
        <f t="shared" si="50"/>
        <v>75.138180400193562</v>
      </c>
      <c r="AU306" s="23">
        <f t="shared" si="51"/>
        <v>35220473.000000007</v>
      </c>
      <c r="AV306" s="23">
        <f t="shared" si="52"/>
        <v>26470053.492552187</v>
      </c>
      <c r="AW306" s="24">
        <f t="shared" si="53"/>
        <v>75.155303827271652</v>
      </c>
      <c r="AX306" s="23"/>
      <c r="AY306" s="23"/>
      <c r="AZ306" s="24"/>
      <c r="BA306" s="23"/>
      <c r="BB306" s="23"/>
      <c r="BC306" s="24"/>
      <c r="BD306" s="23"/>
      <c r="BE306" s="23"/>
      <c r="BF306" s="24"/>
      <c r="BG306" s="23"/>
      <c r="BH306" s="23"/>
      <c r="BI306" s="24"/>
      <c r="BJ306" s="23"/>
      <c r="BK306" s="23"/>
      <c r="BL306" s="24"/>
      <c r="BM306" s="23"/>
      <c r="BN306" s="23"/>
      <c r="BO306" s="24"/>
      <c r="BP306" s="23"/>
      <c r="BQ306" s="23"/>
      <c r="BR306" s="24"/>
      <c r="BS306" s="23"/>
      <c r="BT306" s="23"/>
      <c r="BU306" s="24"/>
      <c r="BV306" s="23"/>
      <c r="BW306" s="23"/>
      <c r="BX306" s="24"/>
      <c r="BY306" s="23"/>
    </row>
    <row r="307" spans="1:77" s="21" customFormat="1" x14ac:dyDescent="0.45">
      <c r="A307" s="25" t="s">
        <v>366</v>
      </c>
      <c r="B307" s="30">
        <v>1645083</v>
      </c>
      <c r="C307" s="30">
        <v>1197807.0070781675</v>
      </c>
      <c r="D307" s="31">
        <v>72.811341864098495</v>
      </c>
      <c r="E307" s="30">
        <v>4505703</v>
      </c>
      <c r="F307" s="30">
        <v>3326564.990157207</v>
      </c>
      <c r="G307" s="31">
        <v>73.830099102342231</v>
      </c>
      <c r="H307" s="30">
        <v>3381411.9999999991</v>
      </c>
      <c r="I307" s="30">
        <v>2473287.0045161969</v>
      </c>
      <c r="J307" s="31">
        <v>73.143615877515003</v>
      </c>
      <c r="K307" s="30">
        <v>2947070</v>
      </c>
      <c r="L307" s="30">
        <v>2176379.5210742764</v>
      </c>
      <c r="M307" s="31">
        <v>73.848925240129233</v>
      </c>
      <c r="N307" s="30">
        <v>3606026</v>
      </c>
      <c r="O307" s="30">
        <v>2605425.6666492498</v>
      </c>
      <c r="P307" s="31">
        <v>72.251993375789581</v>
      </c>
      <c r="Q307" s="30">
        <v>3748022</v>
      </c>
      <c r="R307" s="30">
        <v>2919460.9250671295</v>
      </c>
      <c r="S307" s="31">
        <v>77.893377495306311</v>
      </c>
      <c r="T307" s="30">
        <v>5951481</v>
      </c>
      <c r="U307" s="30">
        <v>4419941.5296325209</v>
      </c>
      <c r="V307" s="31">
        <v>74.266246160115784</v>
      </c>
      <c r="W307" s="30">
        <v>5545669.9999999991</v>
      </c>
      <c r="X307" s="30">
        <v>4420834.1286815843</v>
      </c>
      <c r="Y307" s="31">
        <v>79.716862501403526</v>
      </c>
      <c r="Z307" s="30">
        <v>3324613.9999999991</v>
      </c>
      <c r="AA307" s="30">
        <v>2582642.1502464311</v>
      </c>
      <c r="AB307" s="31">
        <v>77.682466302747684</v>
      </c>
      <c r="AC307" s="30">
        <v>1909662.9999999998</v>
      </c>
      <c r="AD307" s="30">
        <v>1381902.1326675816</v>
      </c>
      <c r="AE307" s="31">
        <v>72.363664828170286</v>
      </c>
      <c r="AF307" s="30">
        <v>3440938.9999999995</v>
      </c>
      <c r="AG307" s="30">
        <v>2581525.7772061075</v>
      </c>
      <c r="AH307" s="31">
        <v>75.023875087762605</v>
      </c>
      <c r="AI307" s="30">
        <v>1167505</v>
      </c>
      <c r="AJ307" s="30">
        <v>796964.54392816091</v>
      </c>
      <c r="AK307" s="31">
        <v>68.262195359177127</v>
      </c>
      <c r="AL307" s="30">
        <v>34655081</v>
      </c>
      <c r="AM307" s="30">
        <v>26122342.923102766</v>
      </c>
      <c r="AN307" s="31">
        <v>75.378103785424031</v>
      </c>
      <c r="AO307" s="23">
        <f t="shared" si="45"/>
        <v>36564744</v>
      </c>
      <c r="AP307" s="23">
        <f t="shared" si="46"/>
        <v>27504245.055770349</v>
      </c>
      <c r="AQ307" s="24">
        <f t="shared" si="47"/>
        <v>75.220669002278115</v>
      </c>
      <c r="AR307" s="23">
        <f t="shared" si="48"/>
        <v>41173188</v>
      </c>
      <c r="AS307" s="23">
        <f t="shared" si="49"/>
        <v>30882735.376904618</v>
      </c>
      <c r="AT307" s="24">
        <f t="shared" si="50"/>
        <v>75.006908323214176</v>
      </c>
      <c r="AU307" s="23">
        <f t="shared" si="51"/>
        <v>35221707</v>
      </c>
      <c r="AV307" s="23">
        <f t="shared" si="52"/>
        <v>26462793.847272098</v>
      </c>
      <c r="AW307" s="24">
        <f t="shared" si="53"/>
        <v>75.132059463421513</v>
      </c>
      <c r="AX307" s="23"/>
      <c r="AY307" s="23"/>
      <c r="AZ307" s="24"/>
      <c r="BA307" s="23"/>
      <c r="BB307" s="23"/>
      <c r="BC307" s="24"/>
      <c r="BD307" s="23"/>
      <c r="BE307" s="23"/>
      <c r="BF307" s="24"/>
      <c r="BG307" s="23"/>
      <c r="BH307" s="23"/>
      <c r="BI307" s="24"/>
      <c r="BJ307" s="23"/>
      <c r="BK307" s="23"/>
      <c r="BL307" s="24"/>
      <c r="BM307" s="23"/>
      <c r="BN307" s="23"/>
      <c r="BO307" s="24"/>
      <c r="BP307" s="23"/>
      <c r="BQ307" s="23"/>
      <c r="BR307" s="24"/>
      <c r="BS307" s="23"/>
      <c r="BT307" s="23"/>
      <c r="BU307" s="24"/>
      <c r="BV307" s="23"/>
      <c r="BW307" s="23"/>
      <c r="BX307" s="24"/>
      <c r="BY307" s="23"/>
    </row>
    <row r="308" spans="1:77" s="21" customFormat="1" x14ac:dyDescent="0.45">
      <c r="A308" s="25" t="s">
        <v>367</v>
      </c>
      <c r="B308" s="30">
        <v>1644725</v>
      </c>
      <c r="C308" s="30">
        <v>1192637.4280723464</v>
      </c>
      <c r="D308" s="31">
        <v>72.512877719518244</v>
      </c>
      <c r="E308" s="30">
        <v>4505100</v>
      </c>
      <c r="F308" s="30">
        <v>3316900.5945848767</v>
      </c>
      <c r="G308" s="31">
        <v>73.625459913983633</v>
      </c>
      <c r="H308" s="30">
        <v>3381233</v>
      </c>
      <c r="I308" s="30">
        <v>2457787.9494823404</v>
      </c>
      <c r="J308" s="31">
        <v>72.68910333840762</v>
      </c>
      <c r="K308" s="30">
        <v>2946229</v>
      </c>
      <c r="L308" s="30">
        <v>2187590.0604821425</v>
      </c>
      <c r="M308" s="31">
        <v>74.250510075155148</v>
      </c>
      <c r="N308" s="30">
        <v>3605688</v>
      </c>
      <c r="O308" s="30">
        <v>2618890.556857198</v>
      </c>
      <c r="P308" s="31">
        <v>72.63220103506454</v>
      </c>
      <c r="Q308" s="30">
        <v>3749197</v>
      </c>
      <c r="R308" s="30">
        <v>2926068.3840030897</v>
      </c>
      <c r="S308" s="31">
        <v>78.045202319405718</v>
      </c>
      <c r="T308" s="30">
        <v>5958774.9999999981</v>
      </c>
      <c r="U308" s="30">
        <v>4438737.1875177464</v>
      </c>
      <c r="V308" s="31">
        <v>74.490766768635297</v>
      </c>
      <c r="W308" s="30">
        <v>5546939</v>
      </c>
      <c r="X308" s="30">
        <v>4422335.4302823972</v>
      </c>
      <c r="Y308" s="31">
        <v>79.725690696840132</v>
      </c>
      <c r="Z308" s="30">
        <v>3324472</v>
      </c>
      <c r="AA308" s="30">
        <v>2592367.5788256968</v>
      </c>
      <c r="AB308" s="31">
        <v>77.978324943801496</v>
      </c>
      <c r="AC308" s="30">
        <v>1909857</v>
      </c>
      <c r="AD308" s="30">
        <v>1387376.1240606131</v>
      </c>
      <c r="AE308" s="31">
        <v>72.64293211798649</v>
      </c>
      <c r="AF308" s="30">
        <v>3441179</v>
      </c>
      <c r="AG308" s="30">
        <v>2577323.3935934445</v>
      </c>
      <c r="AH308" s="31">
        <v>74.896522197579515</v>
      </c>
      <c r="AI308" s="30">
        <v>1167511</v>
      </c>
      <c r="AJ308" s="30">
        <v>798968.59463357204</v>
      </c>
      <c r="AK308" s="31">
        <v>68.433496098415532</v>
      </c>
      <c r="AL308" s="30">
        <v>34662358</v>
      </c>
      <c r="AM308" s="30">
        <v>26153315.170107834</v>
      </c>
      <c r="AN308" s="31">
        <v>75.451633065782289</v>
      </c>
      <c r="AO308" s="23">
        <f t="shared" si="45"/>
        <v>36572215</v>
      </c>
      <c r="AP308" s="23">
        <f t="shared" si="46"/>
        <v>27540691.294168446</v>
      </c>
      <c r="AQ308" s="24">
        <f t="shared" si="47"/>
        <v>75.304958406726115</v>
      </c>
      <c r="AR308" s="23">
        <f t="shared" si="48"/>
        <v>41180905</v>
      </c>
      <c r="AS308" s="23">
        <f t="shared" si="49"/>
        <v>30916983.282395463</v>
      </c>
      <c r="AT308" s="24">
        <f t="shared" si="50"/>
        <v>75.076017106461023</v>
      </c>
      <c r="AU308" s="23">
        <f t="shared" si="51"/>
        <v>35222130</v>
      </c>
      <c r="AV308" s="23">
        <f t="shared" si="52"/>
        <v>26478246.094877716</v>
      </c>
      <c r="AW308" s="24">
        <f t="shared" si="53"/>
        <v>75.175028014710392</v>
      </c>
      <c r="AX308" s="23"/>
      <c r="AY308" s="23"/>
      <c r="AZ308" s="24"/>
      <c r="BA308" s="23"/>
      <c r="BB308" s="23"/>
      <c r="BC308" s="24"/>
      <c r="BD308" s="23"/>
      <c r="BE308" s="23"/>
      <c r="BF308" s="24"/>
      <c r="BG308" s="23"/>
      <c r="BH308" s="23"/>
      <c r="BI308" s="24"/>
      <c r="BJ308" s="23"/>
      <c r="BK308" s="23"/>
      <c r="BL308" s="24"/>
      <c r="BM308" s="23"/>
      <c r="BN308" s="23"/>
      <c r="BO308" s="24"/>
      <c r="BP308" s="23"/>
      <c r="BQ308" s="23"/>
      <c r="BR308" s="24"/>
      <c r="BS308" s="23"/>
      <c r="BT308" s="23"/>
      <c r="BU308" s="24"/>
      <c r="BV308" s="23"/>
      <c r="BW308" s="23"/>
      <c r="BX308" s="24"/>
      <c r="BY308" s="23"/>
    </row>
    <row r="309" spans="1:77" s="21" customFormat="1" x14ac:dyDescent="0.45">
      <c r="A309" s="25" t="s">
        <v>368</v>
      </c>
      <c r="B309" s="30">
        <v>1644333.9999999998</v>
      </c>
      <c r="C309" s="30">
        <v>1187072.4234317904</v>
      </c>
      <c r="D309" s="31">
        <v>72.191685109703414</v>
      </c>
      <c r="E309" s="30">
        <v>4504262</v>
      </c>
      <c r="F309" s="30">
        <v>3336594.2514334517</v>
      </c>
      <c r="G309" s="31">
        <v>74.076380357835575</v>
      </c>
      <c r="H309" s="30">
        <v>3381427</v>
      </c>
      <c r="I309" s="30">
        <v>2471571.1939313021</v>
      </c>
      <c r="J309" s="31">
        <v>73.092549208701001</v>
      </c>
      <c r="K309" s="30">
        <v>2945478</v>
      </c>
      <c r="L309" s="30">
        <v>2203272.3755004792</v>
      </c>
      <c r="M309" s="31">
        <v>74.801861548464444</v>
      </c>
      <c r="N309" s="30">
        <v>3605377</v>
      </c>
      <c r="O309" s="30">
        <v>2621812.2514944086</v>
      </c>
      <c r="P309" s="31">
        <v>72.719503438736325</v>
      </c>
      <c r="Q309" s="30">
        <v>3750465.9999999995</v>
      </c>
      <c r="R309" s="30">
        <v>2947638.8711236441</v>
      </c>
      <c r="S309" s="31">
        <v>78.593936623439447</v>
      </c>
      <c r="T309" s="30">
        <v>5965853.9999999991</v>
      </c>
      <c r="U309" s="30">
        <v>4435709.0763331186</v>
      </c>
      <c r="V309" s="31">
        <v>74.351619673111671</v>
      </c>
      <c r="W309" s="30">
        <v>5548297</v>
      </c>
      <c r="X309" s="30">
        <v>4438482.8752475874</v>
      </c>
      <c r="Y309" s="31">
        <v>79.997211310922751</v>
      </c>
      <c r="Z309" s="30">
        <v>3324483.9999999995</v>
      </c>
      <c r="AA309" s="30">
        <v>2615754.7492047073</v>
      </c>
      <c r="AB309" s="31">
        <v>78.68152619187542</v>
      </c>
      <c r="AC309" s="30">
        <v>1909945</v>
      </c>
      <c r="AD309" s="30">
        <v>1387397.5583204702</v>
      </c>
      <c r="AE309" s="31">
        <v>72.640707366990682</v>
      </c>
      <c r="AF309" s="30">
        <v>3441249</v>
      </c>
      <c r="AG309" s="30">
        <v>2579517.7415453941</v>
      </c>
      <c r="AH309" s="31">
        <v>74.958764725987393</v>
      </c>
      <c r="AI309" s="30">
        <v>1167458</v>
      </c>
      <c r="AJ309" s="30">
        <v>806066.50939847203</v>
      </c>
      <c r="AK309" s="31">
        <v>69.044583136907022</v>
      </c>
      <c r="AL309" s="30">
        <v>34669979</v>
      </c>
      <c r="AM309" s="30">
        <v>26257908.06770049</v>
      </c>
      <c r="AN309" s="31">
        <v>75.736729081089123</v>
      </c>
      <c r="AO309" s="23">
        <f t="shared" si="45"/>
        <v>36579924</v>
      </c>
      <c r="AP309" s="23">
        <f t="shared" si="46"/>
        <v>27645305.626020961</v>
      </c>
      <c r="AQ309" s="24">
        <f t="shared" si="47"/>
        <v>75.575076717001821</v>
      </c>
      <c r="AR309" s="23">
        <f t="shared" si="48"/>
        <v>41188631</v>
      </c>
      <c r="AS309" s="23">
        <f t="shared" si="49"/>
        <v>31030889.876964826</v>
      </c>
      <c r="AT309" s="24">
        <f t="shared" si="50"/>
        <v>75.338483274583297</v>
      </c>
      <c r="AU309" s="23">
        <f t="shared" si="51"/>
        <v>35222777</v>
      </c>
      <c r="AV309" s="23">
        <f t="shared" si="52"/>
        <v>26595180.800631709</v>
      </c>
      <c r="AW309" s="24">
        <f t="shared" si="53"/>
        <v>75.505633189091554</v>
      </c>
      <c r="AX309" s="23"/>
      <c r="AY309" s="23"/>
      <c r="AZ309" s="24"/>
      <c r="BA309" s="23"/>
      <c r="BB309" s="23"/>
      <c r="BC309" s="24"/>
      <c r="BD309" s="23"/>
      <c r="BE309" s="23"/>
      <c r="BF309" s="24"/>
      <c r="BG309" s="23"/>
      <c r="BH309" s="23"/>
      <c r="BI309" s="24"/>
      <c r="BJ309" s="23"/>
      <c r="BK309" s="23"/>
      <c r="BL309" s="24"/>
      <c r="BM309" s="23"/>
      <c r="BN309" s="23"/>
      <c r="BO309" s="24"/>
      <c r="BP309" s="23"/>
      <c r="BQ309" s="23"/>
      <c r="BR309" s="24"/>
      <c r="BS309" s="23"/>
      <c r="BT309" s="23"/>
      <c r="BU309" s="24"/>
      <c r="BV309" s="23"/>
      <c r="BW309" s="23"/>
      <c r="BX309" s="24"/>
      <c r="BY309" s="23"/>
    </row>
    <row r="310" spans="1:77" s="21" customFormat="1" x14ac:dyDescent="0.45">
      <c r="A310" s="25" t="s">
        <v>369</v>
      </c>
      <c r="B310" s="30">
        <v>1643943</v>
      </c>
      <c r="C310" s="30">
        <v>1183369.1286313795</v>
      </c>
      <c r="D310" s="31">
        <v>71.983586330631866</v>
      </c>
      <c r="E310" s="30">
        <v>4503423</v>
      </c>
      <c r="F310" s="30">
        <v>3315308.766351372</v>
      </c>
      <c r="G310" s="31">
        <v>73.617529740185901</v>
      </c>
      <c r="H310" s="30">
        <v>3381050</v>
      </c>
      <c r="I310" s="30">
        <v>2477881.6781362202</v>
      </c>
      <c r="J310" s="31">
        <v>73.287342042744712</v>
      </c>
      <c r="K310" s="30">
        <v>2944803</v>
      </c>
      <c r="L310" s="30">
        <v>2210981.8928523501</v>
      </c>
      <c r="M310" s="31">
        <v>75.08080821882993</v>
      </c>
      <c r="N310" s="30">
        <v>3604925</v>
      </c>
      <c r="O310" s="30">
        <v>2617831.7259315578</v>
      </c>
      <c r="P310" s="31">
        <v>72.618202207578733</v>
      </c>
      <c r="Q310" s="30">
        <v>3751673</v>
      </c>
      <c r="R310" s="30">
        <v>2929853.0092291986</v>
      </c>
      <c r="S310" s="31">
        <v>78.094572987283243</v>
      </c>
      <c r="T310" s="30">
        <v>5973066</v>
      </c>
      <c r="U310" s="30">
        <v>4442728.0113008767</v>
      </c>
      <c r="V310" s="31">
        <v>74.379355783125064</v>
      </c>
      <c r="W310" s="30">
        <v>5549893</v>
      </c>
      <c r="X310" s="30">
        <v>4424124.9123937562</v>
      </c>
      <c r="Y310" s="31">
        <v>79.715499242845866</v>
      </c>
      <c r="Z310" s="30">
        <v>3324557</v>
      </c>
      <c r="AA310" s="30">
        <v>2619143.9478071649</v>
      </c>
      <c r="AB310" s="31">
        <v>78.781742885057014</v>
      </c>
      <c r="AC310" s="30">
        <v>1910145</v>
      </c>
      <c r="AD310" s="30">
        <v>1385961.1962223328</v>
      </c>
      <c r="AE310" s="31">
        <v>72.557905092143926</v>
      </c>
      <c r="AF310" s="30">
        <v>3441497.0000000005</v>
      </c>
      <c r="AG310" s="30">
        <v>2561401.3294106042</v>
      </c>
      <c r="AH310" s="31">
        <v>74.426952265557802</v>
      </c>
      <c r="AI310" s="30">
        <v>1167574</v>
      </c>
      <c r="AJ310" s="30">
        <v>801069.2443024118</v>
      </c>
      <c r="AK310" s="31">
        <v>68.609719324206594</v>
      </c>
      <c r="AL310" s="30">
        <v>34677333</v>
      </c>
      <c r="AM310" s="30">
        <v>26221223.072633877</v>
      </c>
      <c r="AN310" s="31">
        <v>75.614878089482474</v>
      </c>
      <c r="AO310" s="23">
        <f t="shared" si="45"/>
        <v>36587478</v>
      </c>
      <c r="AP310" s="23">
        <f t="shared" si="46"/>
        <v>27607184.268856209</v>
      </c>
      <c r="AQ310" s="24">
        <f t="shared" si="47"/>
        <v>75.455280817268161</v>
      </c>
      <c r="AR310" s="23">
        <f t="shared" si="48"/>
        <v>41196549</v>
      </c>
      <c r="AS310" s="23">
        <f t="shared" si="49"/>
        <v>30969654.842569225</v>
      </c>
      <c r="AT310" s="24">
        <f t="shared" si="50"/>
        <v>75.175362000756962</v>
      </c>
      <c r="AU310" s="23">
        <f t="shared" si="51"/>
        <v>35223483</v>
      </c>
      <c r="AV310" s="23">
        <f t="shared" si="52"/>
        <v>26526926.831268348</v>
      </c>
      <c r="AW310" s="24">
        <f t="shared" si="53"/>
        <v>75.310345746524689</v>
      </c>
      <c r="AX310" s="23"/>
      <c r="AY310" s="23"/>
      <c r="AZ310" s="24"/>
      <c r="BA310" s="23"/>
      <c r="BB310" s="23"/>
      <c r="BC310" s="24"/>
      <c r="BD310" s="23"/>
      <c r="BE310" s="23"/>
      <c r="BF310" s="24"/>
      <c r="BG310" s="23"/>
      <c r="BH310" s="23"/>
      <c r="BI310" s="24"/>
      <c r="BJ310" s="23"/>
      <c r="BK310" s="23"/>
      <c r="BL310" s="24"/>
      <c r="BM310" s="23"/>
      <c r="BN310" s="23"/>
      <c r="BO310" s="24"/>
      <c r="BP310" s="23"/>
      <c r="BQ310" s="23"/>
      <c r="BR310" s="24"/>
      <c r="BS310" s="23"/>
      <c r="BT310" s="23"/>
      <c r="BU310" s="24"/>
      <c r="BV310" s="23"/>
      <c r="BW310" s="23"/>
      <c r="BX310" s="24"/>
      <c r="BY310" s="23"/>
    </row>
    <row r="311" spans="1:77" s="21" customFormat="1" x14ac:dyDescent="0.45">
      <c r="A311" s="25" t="s">
        <v>370</v>
      </c>
      <c r="B311" s="30">
        <v>1643547</v>
      </c>
      <c r="C311" s="30">
        <v>1183662.1704914705</v>
      </c>
      <c r="D311" s="31">
        <v>72.01876006536294</v>
      </c>
      <c r="E311" s="30">
        <v>4502728</v>
      </c>
      <c r="F311" s="30">
        <v>3333559.0624234937</v>
      </c>
      <c r="G311" s="31">
        <v>74.034209093320626</v>
      </c>
      <c r="H311" s="30">
        <v>3380871</v>
      </c>
      <c r="I311" s="30">
        <v>2502557.5254630889</v>
      </c>
      <c r="J311" s="31">
        <v>74.021088810045953</v>
      </c>
      <c r="K311" s="30">
        <v>2943945</v>
      </c>
      <c r="L311" s="30">
        <v>2209301.6200290201</v>
      </c>
      <c r="M311" s="31">
        <v>75.045614643922363</v>
      </c>
      <c r="N311" s="30">
        <v>3604378</v>
      </c>
      <c r="O311" s="30">
        <v>2623151.3709154604</v>
      </c>
      <c r="P311" s="31">
        <v>72.776811170067631</v>
      </c>
      <c r="Q311" s="30">
        <v>3752722</v>
      </c>
      <c r="R311" s="30">
        <v>2921316.6657552486</v>
      </c>
      <c r="S311" s="31">
        <v>77.845272465033347</v>
      </c>
      <c r="T311" s="30">
        <v>5980235</v>
      </c>
      <c r="U311" s="30">
        <v>4467267.8099227529</v>
      </c>
      <c r="V311" s="31">
        <v>74.700539526001123</v>
      </c>
      <c r="W311" s="30">
        <v>5551389</v>
      </c>
      <c r="X311" s="30">
        <v>4382623.5069136694</v>
      </c>
      <c r="Y311" s="31">
        <v>78.946431369044205</v>
      </c>
      <c r="Z311" s="30">
        <v>3324406.9999999995</v>
      </c>
      <c r="AA311" s="30">
        <v>2631717.4428162295</v>
      </c>
      <c r="AB311" s="31">
        <v>79.163515262007024</v>
      </c>
      <c r="AC311" s="30">
        <v>1910083</v>
      </c>
      <c r="AD311" s="30">
        <v>1387761.4217262298</v>
      </c>
      <c r="AE311" s="31">
        <v>72.654508821147033</v>
      </c>
      <c r="AF311" s="30">
        <v>3441799</v>
      </c>
      <c r="AG311" s="30">
        <v>2572727.9652044354</v>
      </c>
      <c r="AH311" s="31">
        <v>74.749512252296995</v>
      </c>
      <c r="AI311" s="30">
        <v>1167561</v>
      </c>
      <c r="AJ311" s="30">
        <v>811984.37677791505</v>
      </c>
      <c r="AK311" s="31">
        <v>69.54534938884693</v>
      </c>
      <c r="AL311" s="30">
        <v>34684222</v>
      </c>
      <c r="AM311" s="30">
        <v>26255157.174730435</v>
      </c>
      <c r="AN311" s="31">
        <v>75.697696706965019</v>
      </c>
      <c r="AO311" s="23">
        <f t="shared" si="45"/>
        <v>36594305</v>
      </c>
      <c r="AP311" s="23">
        <f t="shared" si="46"/>
        <v>27642918.596456666</v>
      </c>
      <c r="AQ311" s="24">
        <f t="shared" si="47"/>
        <v>75.538853918544618</v>
      </c>
      <c r="AR311" s="23">
        <f t="shared" si="48"/>
        <v>41203665</v>
      </c>
      <c r="AS311" s="23">
        <f t="shared" si="49"/>
        <v>31027630.938439015</v>
      </c>
      <c r="AT311" s="24">
        <f t="shared" si="50"/>
        <v>75.303085146525234</v>
      </c>
      <c r="AU311" s="23">
        <f t="shared" si="51"/>
        <v>35223430</v>
      </c>
      <c r="AV311" s="23">
        <f t="shared" si="52"/>
        <v>26560363.128516264</v>
      </c>
      <c r="AW311" s="24">
        <f t="shared" si="53"/>
        <v>75.405385360018215</v>
      </c>
      <c r="AX311" s="23"/>
      <c r="AY311" s="23"/>
      <c r="AZ311" s="24"/>
      <c r="BA311" s="23"/>
      <c r="BB311" s="23"/>
      <c r="BC311" s="24"/>
      <c r="BD311" s="23"/>
      <c r="BE311" s="23"/>
      <c r="BF311" s="24"/>
      <c r="BG311" s="23"/>
      <c r="BH311" s="23"/>
      <c r="BI311" s="24"/>
      <c r="BJ311" s="23"/>
      <c r="BK311" s="23"/>
      <c r="BL311" s="24"/>
      <c r="BM311" s="23"/>
      <c r="BN311" s="23"/>
      <c r="BO311" s="24"/>
      <c r="BP311" s="23"/>
      <c r="BQ311" s="23"/>
      <c r="BR311" s="24"/>
      <c r="BS311" s="23"/>
      <c r="BT311" s="23"/>
      <c r="BU311" s="24"/>
      <c r="BV311" s="23"/>
      <c r="BW311" s="23"/>
      <c r="BX311" s="24"/>
      <c r="BY311" s="23"/>
    </row>
    <row r="312" spans="1:77" s="21" customFormat="1" x14ac:dyDescent="0.45">
      <c r="A312" s="25" t="s">
        <v>371</v>
      </c>
      <c r="B312" s="30">
        <v>1643130</v>
      </c>
      <c r="C312" s="30">
        <v>1204224.0489350311</v>
      </c>
      <c r="D312" s="31">
        <v>73.288422032038298</v>
      </c>
      <c r="E312" s="30">
        <v>4502052</v>
      </c>
      <c r="F312" s="30">
        <v>3319076.7977257157</v>
      </c>
      <c r="G312" s="31">
        <v>73.72364418993196</v>
      </c>
      <c r="H312" s="30">
        <v>3380988</v>
      </c>
      <c r="I312" s="30">
        <v>2493778.8132253923</v>
      </c>
      <c r="J312" s="31">
        <v>73.758877973698574</v>
      </c>
      <c r="K312" s="30">
        <v>2943340</v>
      </c>
      <c r="L312" s="30">
        <v>2212181.2907589395</v>
      </c>
      <c r="M312" s="31">
        <v>75.15887701587107</v>
      </c>
      <c r="N312" s="30">
        <v>3604105</v>
      </c>
      <c r="O312" s="30">
        <v>2640124.8653737521</v>
      </c>
      <c r="P312" s="31">
        <v>73.253272736886188</v>
      </c>
      <c r="Q312" s="30">
        <v>3754044.9999999995</v>
      </c>
      <c r="R312" s="30">
        <v>2926256.5886432147</v>
      </c>
      <c r="S312" s="31">
        <v>77.949427581268068</v>
      </c>
      <c r="T312" s="30">
        <v>5987271.9999999991</v>
      </c>
      <c r="U312" s="30">
        <v>4487896.3317296449</v>
      </c>
      <c r="V312" s="31">
        <v>74.957281575476202</v>
      </c>
      <c r="W312" s="30">
        <v>5552729</v>
      </c>
      <c r="X312" s="30">
        <v>4359534.8079665378</v>
      </c>
      <c r="Y312" s="31">
        <v>78.511571660827272</v>
      </c>
      <c r="Z312" s="30">
        <v>3324480.9999999995</v>
      </c>
      <c r="AA312" s="30">
        <v>2632641.3836968914</v>
      </c>
      <c r="AB312" s="31">
        <v>79.189545186057359</v>
      </c>
      <c r="AC312" s="30">
        <v>1910326</v>
      </c>
      <c r="AD312" s="30">
        <v>1395629.0294318458</v>
      </c>
      <c r="AE312" s="31">
        <v>73.057113258776027</v>
      </c>
      <c r="AF312" s="30">
        <v>3441866.9999999995</v>
      </c>
      <c r="AG312" s="30">
        <v>2581733.1960540833</v>
      </c>
      <c r="AH312" s="31">
        <v>75.009673414286013</v>
      </c>
      <c r="AI312" s="30">
        <v>1167634.9999999998</v>
      </c>
      <c r="AJ312" s="30">
        <v>810562.5609326628</v>
      </c>
      <c r="AK312" s="31">
        <v>69.419173023475906</v>
      </c>
      <c r="AL312" s="30">
        <v>34692142</v>
      </c>
      <c r="AM312" s="30">
        <v>26275714.928055122</v>
      </c>
      <c r="AN312" s="31">
        <v>75.7396730592626</v>
      </c>
      <c r="AO312" s="23">
        <f t="shared" si="45"/>
        <v>36602468</v>
      </c>
      <c r="AP312" s="23">
        <f t="shared" si="46"/>
        <v>27671343.957486968</v>
      </c>
      <c r="AQ312" s="24">
        <f t="shared" si="47"/>
        <v>75.599667097549187</v>
      </c>
      <c r="AR312" s="23">
        <f t="shared" si="48"/>
        <v>41211970</v>
      </c>
      <c r="AS312" s="23">
        <f t="shared" si="49"/>
        <v>31063639.714473713</v>
      </c>
      <c r="AT312" s="24">
        <f t="shared" si="50"/>
        <v>75.375284691495494</v>
      </c>
      <c r="AU312" s="23">
        <f t="shared" si="51"/>
        <v>35224698</v>
      </c>
      <c r="AV312" s="23">
        <f t="shared" si="52"/>
        <v>26575743.382744066</v>
      </c>
      <c r="AW312" s="24">
        <f t="shared" si="53"/>
        <v>75.446334224764868</v>
      </c>
      <c r="AX312" s="23"/>
      <c r="AY312" s="23"/>
      <c r="AZ312" s="24"/>
      <c r="BA312" s="23"/>
      <c r="BB312" s="23"/>
      <c r="BC312" s="24"/>
      <c r="BD312" s="23"/>
      <c r="BE312" s="23"/>
      <c r="BF312" s="24"/>
      <c r="BG312" s="23"/>
      <c r="BH312" s="23"/>
      <c r="BI312" s="24"/>
      <c r="BJ312" s="23"/>
      <c r="BK312" s="23"/>
      <c r="BL312" s="24"/>
      <c r="BM312" s="23"/>
      <c r="BN312" s="23"/>
      <c r="BO312" s="24"/>
      <c r="BP312" s="23"/>
      <c r="BQ312" s="23"/>
      <c r="BR312" s="24"/>
      <c r="BS312" s="23"/>
      <c r="BT312" s="23"/>
      <c r="BU312" s="24"/>
      <c r="BV312" s="23"/>
      <c r="BW312" s="23"/>
      <c r="BX312" s="24"/>
      <c r="BY312" s="23"/>
    </row>
    <row r="313" spans="1:77" s="21" customFormat="1" x14ac:dyDescent="0.45">
      <c r="A313" s="25" t="s">
        <v>372</v>
      </c>
      <c r="B313" s="30">
        <v>1642752</v>
      </c>
      <c r="C313" s="30">
        <v>1207345.3071846613</v>
      </c>
      <c r="D313" s="31">
        <v>73.495287613995373</v>
      </c>
      <c r="E313" s="30">
        <v>4501409</v>
      </c>
      <c r="F313" s="30">
        <v>3316882.7906048028</v>
      </c>
      <c r="G313" s="31">
        <v>73.685434729543644</v>
      </c>
      <c r="H313" s="30">
        <v>3380703</v>
      </c>
      <c r="I313" s="30">
        <v>2503092.6868774071</v>
      </c>
      <c r="J313" s="31">
        <v>74.040597085204084</v>
      </c>
      <c r="K313" s="30">
        <v>2942503</v>
      </c>
      <c r="L313" s="30">
        <v>2224483.9626323367</v>
      </c>
      <c r="M313" s="31">
        <v>75.598358357912858</v>
      </c>
      <c r="N313" s="30">
        <v>3603739</v>
      </c>
      <c r="O313" s="30">
        <v>2659488.3408561675</v>
      </c>
      <c r="P313" s="31">
        <v>73.798028682325977</v>
      </c>
      <c r="Q313" s="30">
        <v>3755135</v>
      </c>
      <c r="R313" s="30">
        <v>2940465.0334599707</v>
      </c>
      <c r="S313" s="31">
        <v>78.305175005957736</v>
      </c>
      <c r="T313" s="30">
        <v>5994639</v>
      </c>
      <c r="U313" s="30">
        <v>4500054.704827806</v>
      </c>
      <c r="V313" s="31">
        <v>75.067984991720195</v>
      </c>
      <c r="W313" s="30">
        <v>5554105</v>
      </c>
      <c r="X313" s="30">
        <v>4361851.5545353014</v>
      </c>
      <c r="Y313" s="31">
        <v>78.533833165474931</v>
      </c>
      <c r="Z313" s="30">
        <v>3324426</v>
      </c>
      <c r="AA313" s="30">
        <v>2634868.6815957539</v>
      </c>
      <c r="AB313" s="31">
        <v>79.257853283416566</v>
      </c>
      <c r="AC313" s="30">
        <v>1910414</v>
      </c>
      <c r="AD313" s="30">
        <v>1406469.8475235561</v>
      </c>
      <c r="AE313" s="31">
        <v>73.621207106080462</v>
      </c>
      <c r="AF313" s="30">
        <v>3442144</v>
      </c>
      <c r="AG313" s="30">
        <v>2575565.4825153397</v>
      </c>
      <c r="AH313" s="31">
        <v>74.824454831504426</v>
      </c>
      <c r="AI313" s="30">
        <v>1167546</v>
      </c>
      <c r="AJ313" s="30">
        <v>815338.03137348185</v>
      </c>
      <c r="AK313" s="31">
        <v>69.833482481502386</v>
      </c>
      <c r="AL313" s="30">
        <v>34699411</v>
      </c>
      <c r="AM313" s="30">
        <v>26348533.062574208</v>
      </c>
      <c r="AN313" s="31">
        <v>75.933660841027546</v>
      </c>
      <c r="AO313" s="23">
        <f t="shared" si="45"/>
        <v>36609825</v>
      </c>
      <c r="AP313" s="23">
        <f t="shared" si="46"/>
        <v>27755002.910097763</v>
      </c>
      <c r="AQ313" s="24">
        <f t="shared" si="47"/>
        <v>75.812989846571952</v>
      </c>
      <c r="AR313" s="23">
        <f t="shared" si="48"/>
        <v>41219515</v>
      </c>
      <c r="AS313" s="23">
        <f t="shared" si="49"/>
        <v>31145906.423986584</v>
      </c>
      <c r="AT313" s="24">
        <f t="shared" si="50"/>
        <v>75.561069614687568</v>
      </c>
      <c r="AU313" s="23">
        <f t="shared" si="51"/>
        <v>35224876</v>
      </c>
      <c r="AV313" s="23">
        <f t="shared" si="52"/>
        <v>26645851.719158776</v>
      </c>
      <c r="AW313" s="24">
        <f t="shared" si="53"/>
        <v>75.644983730130875</v>
      </c>
      <c r="AX313" s="23"/>
      <c r="AY313" s="23"/>
      <c r="AZ313" s="24"/>
      <c r="BA313" s="23"/>
      <c r="BB313" s="23"/>
      <c r="BC313" s="24"/>
      <c r="BD313" s="23"/>
      <c r="BE313" s="23"/>
      <c r="BF313" s="24"/>
      <c r="BG313" s="23"/>
      <c r="BH313" s="23"/>
      <c r="BI313" s="24"/>
      <c r="BJ313" s="23"/>
      <c r="BK313" s="23"/>
      <c r="BL313" s="24"/>
      <c r="BM313" s="23"/>
      <c r="BN313" s="23"/>
      <c r="BO313" s="24"/>
      <c r="BP313" s="23"/>
      <c r="BQ313" s="23"/>
      <c r="BR313" s="24"/>
      <c r="BS313" s="23"/>
      <c r="BT313" s="23"/>
      <c r="BU313" s="24"/>
      <c r="BV313" s="23"/>
      <c r="BW313" s="23"/>
      <c r="BX313" s="24"/>
      <c r="BY313" s="23"/>
    </row>
    <row r="314" spans="1:77" s="21" customFormat="1" x14ac:dyDescent="0.45">
      <c r="A314" s="25" t="s">
        <v>373</v>
      </c>
      <c r="B314" s="30">
        <v>1642298</v>
      </c>
      <c r="C314" s="30">
        <v>1200347.8647801713</v>
      </c>
      <c r="D314" s="31">
        <v>73.089528500928054</v>
      </c>
      <c r="E314" s="30">
        <v>4500823</v>
      </c>
      <c r="F314" s="30">
        <v>3309760.1215704256</v>
      </c>
      <c r="G314" s="31">
        <v>73.536775864556901</v>
      </c>
      <c r="H314" s="30">
        <v>3380603</v>
      </c>
      <c r="I314" s="30">
        <v>2503788.4083367493</v>
      </c>
      <c r="J314" s="31">
        <v>74.063367048326867</v>
      </c>
      <c r="K314" s="30">
        <v>2941828</v>
      </c>
      <c r="L314" s="30">
        <v>2227878.5609124391</v>
      </c>
      <c r="M314" s="31">
        <v>75.731095118832215</v>
      </c>
      <c r="N314" s="30">
        <v>3603279</v>
      </c>
      <c r="O314" s="30">
        <v>2666085.1590674482</v>
      </c>
      <c r="P314" s="31">
        <v>73.990528045911745</v>
      </c>
      <c r="Q314" s="30">
        <v>3756427</v>
      </c>
      <c r="R314" s="30">
        <v>2950278.1647345033</v>
      </c>
      <c r="S314" s="31">
        <v>78.539478199217044</v>
      </c>
      <c r="T314" s="30">
        <v>6001684</v>
      </c>
      <c r="U314" s="30">
        <v>4481108.3351787012</v>
      </c>
      <c r="V314" s="31">
        <v>74.664183172234686</v>
      </c>
      <c r="W314" s="30">
        <v>5555686</v>
      </c>
      <c r="X314" s="30">
        <v>4377076.8479373185</v>
      </c>
      <c r="Y314" s="31">
        <v>78.78553337854801</v>
      </c>
      <c r="Z314" s="30">
        <v>3324305</v>
      </c>
      <c r="AA314" s="30">
        <v>2639881.2739920956</v>
      </c>
      <c r="AB314" s="31">
        <v>79.411524333419933</v>
      </c>
      <c r="AC314" s="30">
        <v>1910525</v>
      </c>
      <c r="AD314" s="30">
        <v>1407551.4780018325</v>
      </c>
      <c r="AE314" s="31">
        <v>73.673544078294313</v>
      </c>
      <c r="AF314" s="30">
        <v>3442344</v>
      </c>
      <c r="AG314" s="30">
        <v>2586997.0254514832</v>
      </c>
      <c r="AH314" s="31">
        <v>75.152193547521193</v>
      </c>
      <c r="AI314" s="30">
        <v>1167659</v>
      </c>
      <c r="AJ314" s="30">
        <v>814539.63053602306</v>
      </c>
      <c r="AK314" s="31">
        <v>69.758348159524573</v>
      </c>
      <c r="AL314" s="30">
        <v>34706933</v>
      </c>
      <c r="AM314" s="30">
        <v>26356204.736509852</v>
      </c>
      <c r="AN314" s="31">
        <v>75.93930796624943</v>
      </c>
      <c r="AO314" s="23">
        <f t="shared" si="45"/>
        <v>36617458</v>
      </c>
      <c r="AP314" s="23">
        <f t="shared" si="46"/>
        <v>27763756.214511685</v>
      </c>
      <c r="AQ314" s="24">
        <f t="shared" si="47"/>
        <v>75.821091170533151</v>
      </c>
      <c r="AR314" s="23">
        <f t="shared" si="48"/>
        <v>41227461</v>
      </c>
      <c r="AS314" s="23">
        <f t="shared" si="49"/>
        <v>31165292.870499194</v>
      </c>
      <c r="AT314" s="24">
        <f t="shared" si="50"/>
        <v>75.593529445092898</v>
      </c>
      <c r="AU314" s="23">
        <f t="shared" si="51"/>
        <v>35225777</v>
      </c>
      <c r="AV314" s="23">
        <f t="shared" si="52"/>
        <v>26684184.535320491</v>
      </c>
      <c r="AW314" s="24">
        <f t="shared" si="53"/>
        <v>75.751869249954353</v>
      </c>
      <c r="AX314" s="23"/>
      <c r="AY314" s="23"/>
      <c r="AZ314" s="24"/>
      <c r="BA314" s="23"/>
      <c r="BB314" s="23"/>
      <c r="BC314" s="24"/>
      <c r="BD314" s="23"/>
      <c r="BE314" s="23"/>
      <c r="BF314" s="24"/>
      <c r="BG314" s="23"/>
      <c r="BH314" s="23"/>
      <c r="BI314" s="24"/>
      <c r="BJ314" s="23"/>
      <c r="BK314" s="23"/>
      <c r="BL314" s="24"/>
      <c r="BM314" s="23"/>
      <c r="BN314" s="23"/>
      <c r="BO314" s="24"/>
      <c r="BP314" s="23"/>
      <c r="BQ314" s="23"/>
      <c r="BR314" s="24"/>
      <c r="BS314" s="23"/>
      <c r="BT314" s="23"/>
      <c r="BU314" s="24"/>
      <c r="BV314" s="23"/>
      <c r="BW314" s="23"/>
      <c r="BX314" s="24"/>
      <c r="BY314" s="23"/>
    </row>
    <row r="315" spans="1:77" s="21" customFormat="1" x14ac:dyDescent="0.45">
      <c r="A315" s="25" t="s">
        <v>374</v>
      </c>
      <c r="B315" s="30">
        <v>1641973</v>
      </c>
      <c r="C315" s="30">
        <v>1174757.5238752523</v>
      </c>
      <c r="D315" s="31">
        <v>71.545483627029938</v>
      </c>
      <c r="E315" s="30">
        <v>4500157</v>
      </c>
      <c r="F315" s="30">
        <v>3349279.5163686853</v>
      </c>
      <c r="G315" s="31">
        <v>74.425837062322174</v>
      </c>
      <c r="H315" s="30">
        <v>3380539</v>
      </c>
      <c r="I315" s="30">
        <v>2494860.4601643709</v>
      </c>
      <c r="J315" s="31">
        <v>73.800670844630716</v>
      </c>
      <c r="K315" s="30">
        <v>2941064</v>
      </c>
      <c r="L315" s="30">
        <v>2210405.7102875076</v>
      </c>
      <c r="M315" s="31">
        <v>75.156668140764964</v>
      </c>
      <c r="N315" s="30">
        <v>3602926</v>
      </c>
      <c r="O315" s="30">
        <v>2683106.6961116637</v>
      </c>
      <c r="P315" s="31">
        <v>74.470213823755017</v>
      </c>
      <c r="Q315" s="30">
        <v>3757579</v>
      </c>
      <c r="R315" s="30">
        <v>2953543.5398478005</v>
      </c>
      <c r="S315" s="31">
        <v>78.602300572996626</v>
      </c>
      <c r="T315" s="30">
        <v>6008975</v>
      </c>
      <c r="U315" s="30">
        <v>4479874.1984525686</v>
      </c>
      <c r="V315" s="31">
        <v>74.553051035369066</v>
      </c>
      <c r="W315" s="30">
        <v>5557211.0000000009</v>
      </c>
      <c r="X315" s="30">
        <v>4371619.9554226846</v>
      </c>
      <c r="Y315" s="31">
        <v>78.665718386843395</v>
      </c>
      <c r="Z315" s="30">
        <v>3324393</v>
      </c>
      <c r="AA315" s="30">
        <v>2630427.1829391234</v>
      </c>
      <c r="AB315" s="31">
        <v>79.125036749238845</v>
      </c>
      <c r="AC315" s="30">
        <v>1910729</v>
      </c>
      <c r="AD315" s="30">
        <v>1420350.4850430323</v>
      </c>
      <c r="AE315" s="31">
        <v>74.335527698749146</v>
      </c>
      <c r="AF315" s="30">
        <v>3442750</v>
      </c>
      <c r="AG315" s="30">
        <v>2601641.0417018356</v>
      </c>
      <c r="AH315" s="31">
        <v>75.568689033529466</v>
      </c>
      <c r="AI315" s="30">
        <v>1167635</v>
      </c>
      <c r="AJ315" s="30">
        <v>817683.90356610517</v>
      </c>
      <c r="AK315" s="31">
        <v>70.029067608122844</v>
      </c>
      <c r="AL315" s="30">
        <v>34714817</v>
      </c>
      <c r="AM315" s="30">
        <v>26347874.783469655</v>
      </c>
      <c r="AN315" s="31">
        <v>75.898066187327601</v>
      </c>
      <c r="AO315" s="23">
        <f t="shared" si="45"/>
        <v>36625546</v>
      </c>
      <c r="AP315" s="23">
        <f t="shared" si="46"/>
        <v>27768225.268512689</v>
      </c>
      <c r="AQ315" s="24">
        <f t="shared" si="47"/>
        <v>75.816549652291016</v>
      </c>
      <c r="AR315" s="23">
        <f t="shared" si="48"/>
        <v>41235931</v>
      </c>
      <c r="AS315" s="23">
        <f t="shared" si="49"/>
        <v>31187550.213780627</v>
      </c>
      <c r="AT315" s="24">
        <f t="shared" si="50"/>
        <v>75.631977883027858</v>
      </c>
      <c r="AU315" s="23">
        <f t="shared" si="51"/>
        <v>35226956</v>
      </c>
      <c r="AV315" s="23">
        <f t="shared" si="52"/>
        <v>26707676.015328057</v>
      </c>
      <c r="AW315" s="24">
        <f t="shared" si="53"/>
        <v>75.816020025482928</v>
      </c>
      <c r="AX315" s="23"/>
      <c r="AY315" s="23"/>
      <c r="AZ315" s="24"/>
      <c r="BA315" s="23"/>
      <c r="BB315" s="23"/>
      <c r="BC315" s="24"/>
      <c r="BD315" s="23"/>
      <c r="BE315" s="23"/>
      <c r="BF315" s="24"/>
      <c r="BG315" s="23"/>
      <c r="BH315" s="23"/>
      <c r="BI315" s="24"/>
      <c r="BJ315" s="23"/>
      <c r="BK315" s="23"/>
      <c r="BL315" s="24"/>
      <c r="BM315" s="23"/>
      <c r="BN315" s="23"/>
      <c r="BO315" s="24"/>
      <c r="BP315" s="23"/>
      <c r="BQ315" s="23"/>
      <c r="BR315" s="24"/>
      <c r="BS315" s="23"/>
      <c r="BT315" s="23"/>
      <c r="BU315" s="24"/>
      <c r="BV315" s="23"/>
      <c r="BW315" s="23"/>
      <c r="BX315" s="24"/>
      <c r="BY315" s="23"/>
    </row>
    <row r="316" spans="1:77" s="21" customFormat="1" x14ac:dyDescent="0.45">
      <c r="A316" s="25" t="s">
        <v>375</v>
      </c>
      <c r="B316" s="30">
        <v>1641566</v>
      </c>
      <c r="C316" s="30">
        <v>1167350.1896294812</v>
      </c>
      <c r="D316" s="31">
        <v>71.111986336795539</v>
      </c>
      <c r="E316" s="30">
        <v>4499322</v>
      </c>
      <c r="F316" s="30">
        <v>3343433.2125860043</v>
      </c>
      <c r="G316" s="31">
        <v>74.309711831827201</v>
      </c>
      <c r="H316" s="30">
        <v>3380579.9999999991</v>
      </c>
      <c r="I316" s="30">
        <v>2497815.6058484837</v>
      </c>
      <c r="J316" s="31">
        <v>73.887191128400588</v>
      </c>
      <c r="K316" s="30">
        <v>2940235</v>
      </c>
      <c r="L316" s="30">
        <v>2199940.8985156724</v>
      </c>
      <c r="M316" s="31">
        <v>74.821941052863878</v>
      </c>
      <c r="N316" s="30">
        <v>3602590</v>
      </c>
      <c r="O316" s="30">
        <v>2693011.7638727315</v>
      </c>
      <c r="P316" s="31">
        <v>74.752102345055405</v>
      </c>
      <c r="Q316" s="30">
        <v>3758655</v>
      </c>
      <c r="R316" s="30">
        <v>2955923.927528203</v>
      </c>
      <c r="S316" s="31">
        <v>78.643129724015722</v>
      </c>
      <c r="T316" s="30">
        <v>6016221.9999999981</v>
      </c>
      <c r="U316" s="30">
        <v>4484486.8579565817</v>
      </c>
      <c r="V316" s="31">
        <v>74.539916544911122</v>
      </c>
      <c r="W316" s="30">
        <v>5558604</v>
      </c>
      <c r="X316" s="30">
        <v>4352037.3799329307</v>
      </c>
      <c r="Y316" s="31">
        <v>78.293711513411111</v>
      </c>
      <c r="Z316" s="30">
        <v>3324321</v>
      </c>
      <c r="AA316" s="30">
        <v>2635999.8701613131</v>
      </c>
      <c r="AB316" s="31">
        <v>79.294384331757172</v>
      </c>
      <c r="AC316" s="30">
        <v>1910786.9999999998</v>
      </c>
      <c r="AD316" s="30">
        <v>1426997.1262669836</v>
      </c>
      <c r="AE316" s="31">
        <v>74.681119678278307</v>
      </c>
      <c r="AF316" s="30">
        <v>3442780.9999999995</v>
      </c>
      <c r="AG316" s="30">
        <v>2588910.6384047111</v>
      </c>
      <c r="AH316" s="31">
        <v>75.19823765742612</v>
      </c>
      <c r="AI316" s="30">
        <v>1167536.9999999998</v>
      </c>
      <c r="AJ316" s="30">
        <v>812833.82572366553</v>
      </c>
      <c r="AK316" s="31">
        <v>69.619534603499986</v>
      </c>
      <c r="AL316" s="30">
        <v>34722095</v>
      </c>
      <c r="AM316" s="30">
        <v>26329999.706031401</v>
      </c>
      <c r="AN316" s="31">
        <v>75.830676996970951</v>
      </c>
      <c r="AO316" s="23">
        <f t="shared" si="45"/>
        <v>36632882</v>
      </c>
      <c r="AP316" s="23">
        <f t="shared" si="46"/>
        <v>27756996.832298383</v>
      </c>
      <c r="AQ316" s="24">
        <f t="shared" si="47"/>
        <v>75.770715589066626</v>
      </c>
      <c r="AR316" s="23">
        <f t="shared" si="48"/>
        <v>41243200</v>
      </c>
      <c r="AS316" s="23">
        <f t="shared" si="49"/>
        <v>31158741.296426762</v>
      </c>
      <c r="AT316" s="24">
        <f t="shared" si="50"/>
        <v>75.548796641450622</v>
      </c>
      <c r="AU316" s="23">
        <f t="shared" si="51"/>
        <v>35226978</v>
      </c>
      <c r="AV316" s="23">
        <f t="shared" si="52"/>
        <v>26674254.438470181</v>
      </c>
      <c r="AW316" s="24">
        <f t="shared" si="53"/>
        <v>75.721097729331717</v>
      </c>
      <c r="AX316" s="23"/>
      <c r="AY316" s="23"/>
      <c r="AZ316" s="24"/>
      <c r="BA316" s="23"/>
      <c r="BB316" s="23"/>
      <c r="BC316" s="24"/>
      <c r="BD316" s="23"/>
      <c r="BE316" s="23"/>
      <c r="BF316" s="24"/>
      <c r="BG316" s="23"/>
      <c r="BH316" s="23"/>
      <c r="BI316" s="24"/>
      <c r="BJ316" s="23"/>
      <c r="BK316" s="23"/>
      <c r="BL316" s="24"/>
      <c r="BM316" s="23"/>
      <c r="BN316" s="23"/>
      <c r="BO316" s="24"/>
      <c r="BP316" s="23"/>
      <c r="BQ316" s="23"/>
      <c r="BR316" s="24"/>
      <c r="BS316" s="23"/>
      <c r="BT316" s="23"/>
      <c r="BU316" s="24"/>
      <c r="BV316" s="23"/>
      <c r="BW316" s="23"/>
      <c r="BX316" s="24"/>
      <c r="BY316" s="23"/>
    </row>
    <row r="317" spans="1:77" s="21" customFormat="1" x14ac:dyDescent="0.45">
      <c r="A317" s="25" t="s">
        <v>376</v>
      </c>
      <c r="B317" s="30">
        <v>1641189</v>
      </c>
      <c r="C317" s="30">
        <v>1162033.7087430253</v>
      </c>
      <c r="D317" s="31">
        <v>70.80438077168597</v>
      </c>
      <c r="E317" s="30">
        <v>4498691</v>
      </c>
      <c r="F317" s="30">
        <v>3344263.212821696</v>
      </c>
      <c r="G317" s="31">
        <v>74.338584553188824</v>
      </c>
      <c r="H317" s="30">
        <v>3380581</v>
      </c>
      <c r="I317" s="30">
        <v>2495932.3824347612</v>
      </c>
      <c r="J317" s="31">
        <v>73.831462178683523</v>
      </c>
      <c r="K317" s="30">
        <v>2939535</v>
      </c>
      <c r="L317" s="30">
        <v>2203368.8577078488</v>
      </c>
      <c r="M317" s="31">
        <v>74.956374314571818</v>
      </c>
      <c r="N317" s="30">
        <v>3602328.9999999995</v>
      </c>
      <c r="O317" s="30">
        <v>2690142.0116817839</v>
      </c>
      <c r="P317" s="31">
        <v>74.677854568024856</v>
      </c>
      <c r="Q317" s="30">
        <v>3759926</v>
      </c>
      <c r="R317" s="30">
        <v>2951059.1740424857</v>
      </c>
      <c r="S317" s="31">
        <v>78.487161025043733</v>
      </c>
      <c r="T317" s="30">
        <v>6023376</v>
      </c>
      <c r="U317" s="30">
        <v>4495084.1925692949</v>
      </c>
      <c r="V317" s="31">
        <v>74.627321830304055</v>
      </c>
      <c r="W317" s="30">
        <v>5559877.9999999991</v>
      </c>
      <c r="X317" s="30">
        <v>4340841.6436304897</v>
      </c>
      <c r="Y317" s="31">
        <v>78.074404575612817</v>
      </c>
      <c r="Z317" s="30">
        <v>3324274</v>
      </c>
      <c r="AA317" s="30">
        <v>2633252.4971797792</v>
      </c>
      <c r="AB317" s="31">
        <v>79.212859625282974</v>
      </c>
      <c r="AC317" s="30">
        <v>1910916.9999999995</v>
      </c>
      <c r="AD317" s="30">
        <v>1435915.3363167644</v>
      </c>
      <c r="AE317" s="31">
        <v>75.142737037598422</v>
      </c>
      <c r="AF317" s="30">
        <v>3442992</v>
      </c>
      <c r="AG317" s="30">
        <v>2582718.8948158305</v>
      </c>
      <c r="AH317" s="31">
        <v>75.013793085079215</v>
      </c>
      <c r="AI317" s="30">
        <v>1167735</v>
      </c>
      <c r="AJ317" s="30">
        <v>817925.99494192889</v>
      </c>
      <c r="AK317" s="31">
        <v>70.043802313189971</v>
      </c>
      <c r="AL317" s="30">
        <v>34729779</v>
      </c>
      <c r="AM317" s="30">
        <v>26315977.680811167</v>
      </c>
      <c r="AN317" s="31">
        <v>75.77352473452585</v>
      </c>
      <c r="AO317" s="23">
        <f t="shared" si="45"/>
        <v>36640696</v>
      </c>
      <c r="AP317" s="23">
        <f t="shared" si="46"/>
        <v>27751893.017127931</v>
      </c>
      <c r="AQ317" s="24">
        <f t="shared" si="47"/>
        <v>75.740627353606854</v>
      </c>
      <c r="AR317" s="23">
        <f t="shared" si="48"/>
        <v>41251423</v>
      </c>
      <c r="AS317" s="23">
        <f t="shared" si="49"/>
        <v>31152537.906885691</v>
      </c>
      <c r="AT317" s="24">
        <f t="shared" si="50"/>
        <v>75.518698850426787</v>
      </c>
      <c r="AU317" s="23">
        <f t="shared" si="51"/>
        <v>35228047</v>
      </c>
      <c r="AV317" s="23">
        <f t="shared" si="52"/>
        <v>26657453.714316398</v>
      </c>
      <c r="AW317" s="24">
        <f t="shared" si="53"/>
        <v>75.671108632040813</v>
      </c>
      <c r="AX317" s="23"/>
      <c r="AY317" s="23"/>
      <c r="AZ317" s="24"/>
      <c r="BA317" s="23"/>
      <c r="BB317" s="23"/>
      <c r="BC317" s="24"/>
      <c r="BD317" s="23"/>
      <c r="BE317" s="23"/>
      <c r="BF317" s="24"/>
      <c r="BG317" s="23"/>
      <c r="BH317" s="23"/>
      <c r="BI317" s="24"/>
      <c r="BJ317" s="23"/>
      <c r="BK317" s="23"/>
      <c r="BL317" s="24"/>
      <c r="BM317" s="23"/>
      <c r="BN317" s="23"/>
      <c r="BO317" s="24"/>
      <c r="BP317" s="23"/>
      <c r="BQ317" s="23"/>
      <c r="BR317" s="24"/>
      <c r="BS317" s="23"/>
      <c r="BT317" s="23"/>
      <c r="BU317" s="24"/>
      <c r="BV317" s="23"/>
      <c r="BW317" s="23"/>
      <c r="BX317" s="24"/>
      <c r="BY317" s="23"/>
    </row>
    <row r="318" spans="1:77" s="21" customFormat="1" x14ac:dyDescent="0.45">
      <c r="A318" s="25" t="s">
        <v>377</v>
      </c>
      <c r="B318" s="30">
        <v>1640824</v>
      </c>
      <c r="C318" s="30">
        <v>1172155.0704228836</v>
      </c>
      <c r="D318" s="31">
        <v>71.436977422495261</v>
      </c>
      <c r="E318" s="30">
        <v>4498358</v>
      </c>
      <c r="F318" s="30">
        <v>3356474.7479009405</v>
      </c>
      <c r="G318" s="31">
        <v>74.615554117767871</v>
      </c>
      <c r="H318" s="30">
        <v>3380425</v>
      </c>
      <c r="I318" s="30">
        <v>2502448.7439759364</v>
      </c>
      <c r="J318" s="31">
        <v>74.027636879266254</v>
      </c>
      <c r="K318" s="30">
        <v>2939728</v>
      </c>
      <c r="L318" s="30">
        <v>2197299.3488889756</v>
      </c>
      <c r="M318" s="31">
        <v>74.744988274050371</v>
      </c>
      <c r="N318" s="30">
        <v>3602836</v>
      </c>
      <c r="O318" s="30">
        <v>2681900.8026519986</v>
      </c>
      <c r="P318" s="31">
        <v>74.438603440511827</v>
      </c>
      <c r="Q318" s="30">
        <v>3760850</v>
      </c>
      <c r="R318" s="30">
        <v>2952775.5535560874</v>
      </c>
      <c r="S318" s="31">
        <v>78.513515656197072</v>
      </c>
      <c r="T318" s="30">
        <v>6027280.9999999991</v>
      </c>
      <c r="U318" s="30">
        <v>4512885.920684617</v>
      </c>
      <c r="V318" s="31">
        <v>74.874324271335908</v>
      </c>
      <c r="W318" s="30">
        <v>5561234</v>
      </c>
      <c r="X318" s="30">
        <v>4337366.7870842395</v>
      </c>
      <c r="Y318" s="31">
        <v>77.992884080839602</v>
      </c>
      <c r="Z318" s="30">
        <v>3324692</v>
      </c>
      <c r="AA318" s="30">
        <v>2628880.7943287389</v>
      </c>
      <c r="AB318" s="31">
        <v>79.071408549385595</v>
      </c>
      <c r="AC318" s="30">
        <v>1910820</v>
      </c>
      <c r="AD318" s="30">
        <v>1436450.6853051546</v>
      </c>
      <c r="AE318" s="31">
        <v>75.174568264156463</v>
      </c>
      <c r="AF318" s="30">
        <v>3442880</v>
      </c>
      <c r="AG318" s="30">
        <v>2579726.6732699331</v>
      </c>
      <c r="AH318" s="31">
        <v>74.929322929347904</v>
      </c>
      <c r="AI318" s="30">
        <v>1167637</v>
      </c>
      <c r="AJ318" s="30">
        <v>814605.58504943689</v>
      </c>
      <c r="AK318" s="31">
        <v>69.765311055528116</v>
      </c>
      <c r="AL318" s="30">
        <v>34736228</v>
      </c>
      <c r="AM318" s="30">
        <v>26342187.769494422</v>
      </c>
      <c r="AN318" s="31">
        <v>75.834911520889435</v>
      </c>
      <c r="AO318" s="23">
        <f t="shared" si="45"/>
        <v>36647048</v>
      </c>
      <c r="AP318" s="23">
        <f t="shared" si="46"/>
        <v>27778638.454799578</v>
      </c>
      <c r="AQ318" s="24">
        <f t="shared" si="47"/>
        <v>75.800480450156797</v>
      </c>
      <c r="AR318" s="23">
        <f t="shared" si="48"/>
        <v>41257565</v>
      </c>
      <c r="AS318" s="23">
        <f t="shared" si="49"/>
        <v>31172970.713118948</v>
      </c>
      <c r="AT318" s="24">
        <f t="shared" si="50"/>
        <v>75.556981399941918</v>
      </c>
      <c r="AU318" s="23">
        <f t="shared" si="51"/>
        <v>35230284</v>
      </c>
      <c r="AV318" s="23">
        <f t="shared" si="52"/>
        <v>26660084.792434331</v>
      </c>
      <c r="AW318" s="24">
        <f t="shared" si="53"/>
        <v>75.673772009428959</v>
      </c>
      <c r="AX318" s="23"/>
      <c r="AY318" s="23"/>
      <c r="AZ318" s="24"/>
      <c r="BA318" s="23"/>
      <c r="BB318" s="23"/>
      <c r="BC318" s="24"/>
      <c r="BD318" s="23"/>
      <c r="BE318" s="23"/>
      <c r="BF318" s="24"/>
      <c r="BG318" s="23"/>
      <c r="BH318" s="23"/>
      <c r="BI318" s="24"/>
      <c r="BJ318" s="23"/>
      <c r="BK318" s="23"/>
      <c r="BL318" s="24"/>
      <c r="BM318" s="23"/>
      <c r="BN318" s="23"/>
      <c r="BO318" s="24"/>
      <c r="BP318" s="23"/>
      <c r="BQ318" s="23"/>
      <c r="BR318" s="24"/>
      <c r="BS318" s="23"/>
      <c r="BT318" s="23"/>
      <c r="BU318" s="24"/>
      <c r="BV318" s="23"/>
      <c r="BW318" s="23"/>
      <c r="BX318" s="24"/>
      <c r="BY318" s="23"/>
    </row>
    <row r="319" spans="1:77" s="21" customFormat="1" x14ac:dyDescent="0.45">
      <c r="A319" s="25" t="s">
        <v>378</v>
      </c>
      <c r="B319" s="30">
        <v>1640371</v>
      </c>
      <c r="C319" s="30">
        <v>1166177.863785967</v>
      </c>
      <c r="D319" s="31">
        <v>71.092323857588738</v>
      </c>
      <c r="E319" s="30">
        <v>4498187</v>
      </c>
      <c r="F319" s="30">
        <v>3371603.1963342503</v>
      </c>
      <c r="G319" s="31">
        <v>74.954713895492787</v>
      </c>
      <c r="H319" s="30">
        <v>3380241</v>
      </c>
      <c r="I319" s="30">
        <v>2496586.1223843191</v>
      </c>
      <c r="J319" s="31">
        <v>73.858228522295278</v>
      </c>
      <c r="K319" s="30">
        <v>2940203</v>
      </c>
      <c r="L319" s="30">
        <v>2202808.2305302359</v>
      </c>
      <c r="M319" s="31">
        <v>74.92027695129336</v>
      </c>
      <c r="N319" s="30">
        <v>3603327</v>
      </c>
      <c r="O319" s="30">
        <v>2675896.0799740618</v>
      </c>
      <c r="P319" s="31">
        <v>74.26181637065028</v>
      </c>
      <c r="Q319" s="30">
        <v>3761789</v>
      </c>
      <c r="R319" s="30">
        <v>2949598.4941167915</v>
      </c>
      <c r="S319" s="31">
        <v>78.409461405644805</v>
      </c>
      <c r="T319" s="30">
        <v>6031034</v>
      </c>
      <c r="U319" s="30">
        <v>4536036.4686163273</v>
      </c>
      <c r="V319" s="31">
        <v>75.211588404514501</v>
      </c>
      <c r="W319" s="30">
        <v>5562389.0000000009</v>
      </c>
      <c r="X319" s="30">
        <v>4329062.2358249333</v>
      </c>
      <c r="Y319" s="31">
        <v>77.827390997374195</v>
      </c>
      <c r="Z319" s="30">
        <v>3325472</v>
      </c>
      <c r="AA319" s="30">
        <v>2624283.6533961375</v>
      </c>
      <c r="AB319" s="31">
        <v>78.914621846045847</v>
      </c>
      <c r="AC319" s="30">
        <v>1910664</v>
      </c>
      <c r="AD319" s="30">
        <v>1432625.8454958089</v>
      </c>
      <c r="AE319" s="31">
        <v>74.980522242309931</v>
      </c>
      <c r="AF319" s="30">
        <v>3442831</v>
      </c>
      <c r="AG319" s="30">
        <v>2580665.3362166178</v>
      </c>
      <c r="AH319" s="31">
        <v>74.957653634948031</v>
      </c>
      <c r="AI319" s="30">
        <v>1167579</v>
      </c>
      <c r="AJ319" s="30">
        <v>810779.58395670471</v>
      </c>
      <c r="AK319" s="31">
        <v>69.441089978211735</v>
      </c>
      <c r="AL319" s="30">
        <v>34743013</v>
      </c>
      <c r="AM319" s="30">
        <v>26352052.344963022</v>
      </c>
      <c r="AN319" s="31">
        <v>75.848494616638519</v>
      </c>
      <c r="AO319" s="23">
        <f t="shared" si="45"/>
        <v>36653677</v>
      </c>
      <c r="AP319" s="23">
        <f t="shared" si="46"/>
        <v>27784678.19045883</v>
      </c>
      <c r="AQ319" s="24">
        <f t="shared" si="47"/>
        <v>75.803249399668232</v>
      </c>
      <c r="AR319" s="23">
        <f t="shared" si="48"/>
        <v>41264087</v>
      </c>
      <c r="AS319" s="23">
        <f t="shared" si="49"/>
        <v>31176123.110632151</v>
      </c>
      <c r="AT319" s="24">
        <f t="shared" si="50"/>
        <v>75.552678799441637</v>
      </c>
      <c r="AU319" s="23">
        <f t="shared" si="51"/>
        <v>35233053</v>
      </c>
      <c r="AV319" s="23">
        <f t="shared" si="52"/>
        <v>26640086.642015822</v>
      </c>
      <c r="AW319" s="24">
        <f t="shared" si="53"/>
        <v>75.611065104167452</v>
      </c>
      <c r="AX319" s="23"/>
      <c r="AY319" s="23"/>
      <c r="AZ319" s="24"/>
      <c r="BA319" s="23"/>
      <c r="BB319" s="23"/>
      <c r="BC319" s="24"/>
      <c r="BD319" s="23"/>
      <c r="BE319" s="23"/>
      <c r="BF319" s="24"/>
      <c r="BG319" s="23"/>
      <c r="BH319" s="23"/>
      <c r="BI319" s="24"/>
      <c r="BJ319" s="23"/>
      <c r="BK319" s="23"/>
      <c r="BL319" s="24"/>
      <c r="BM319" s="23"/>
      <c r="BN319" s="23"/>
      <c r="BO319" s="24"/>
      <c r="BP319" s="23"/>
      <c r="BQ319" s="23"/>
      <c r="BR319" s="24"/>
      <c r="BS319" s="23"/>
      <c r="BT319" s="23"/>
      <c r="BU319" s="24"/>
      <c r="BV319" s="23"/>
      <c r="BW319" s="23"/>
      <c r="BX319" s="24"/>
      <c r="BY319" s="23"/>
    </row>
    <row r="320" spans="1:77" s="21" customFormat="1" x14ac:dyDescent="0.45">
      <c r="A320" s="25" t="s">
        <v>379</v>
      </c>
      <c r="B320" s="30">
        <v>1640040</v>
      </c>
      <c r="C320" s="30">
        <v>1172936.5367263402</v>
      </c>
      <c r="D320" s="31">
        <v>71.518776171699486</v>
      </c>
      <c r="E320" s="30">
        <v>4497835</v>
      </c>
      <c r="F320" s="30">
        <v>3383568.8299394678</v>
      </c>
      <c r="G320" s="31">
        <v>75.226610801407077</v>
      </c>
      <c r="H320" s="30">
        <v>3380050</v>
      </c>
      <c r="I320" s="30">
        <v>2505227.097808809</v>
      </c>
      <c r="J320" s="31">
        <v>74.118048484750489</v>
      </c>
      <c r="K320" s="30">
        <v>2940531</v>
      </c>
      <c r="L320" s="30">
        <v>2224171.0506664077</v>
      </c>
      <c r="M320" s="31">
        <v>75.638415329286019</v>
      </c>
      <c r="N320" s="30">
        <v>3604158</v>
      </c>
      <c r="O320" s="30">
        <v>2657007.1305826576</v>
      </c>
      <c r="P320" s="31">
        <v>73.720606326988374</v>
      </c>
      <c r="Q320" s="30">
        <v>3762611</v>
      </c>
      <c r="R320" s="30">
        <v>2945976.8712900588</v>
      </c>
      <c r="S320" s="31">
        <v>78.296078741333062</v>
      </c>
      <c r="T320" s="30">
        <v>6034939</v>
      </c>
      <c r="U320" s="30">
        <v>4557185.5500577381</v>
      </c>
      <c r="V320" s="31">
        <v>75.513365587584858</v>
      </c>
      <c r="W320" s="30">
        <v>5563484</v>
      </c>
      <c r="X320" s="30">
        <v>4349594.306896748</v>
      </c>
      <c r="Y320" s="31">
        <v>78.181123678916805</v>
      </c>
      <c r="Z320" s="30">
        <v>3326021</v>
      </c>
      <c r="AA320" s="30">
        <v>2618697.2067070957</v>
      </c>
      <c r="AB320" s="31">
        <v>78.733634174501475</v>
      </c>
      <c r="AC320" s="30">
        <v>1910573.9999999998</v>
      </c>
      <c r="AD320" s="30">
        <v>1437541.0065582758</v>
      </c>
      <c r="AE320" s="31">
        <v>75.241315257000039</v>
      </c>
      <c r="AF320" s="30">
        <v>3442803.9999999995</v>
      </c>
      <c r="AG320" s="30">
        <v>2583446.6422494468</v>
      </c>
      <c r="AH320" s="31">
        <v>75.03902755572048</v>
      </c>
      <c r="AI320" s="30">
        <v>1167636</v>
      </c>
      <c r="AJ320" s="30">
        <v>811452.93235215102</v>
      </c>
      <c r="AK320" s="31">
        <v>69.495367764624504</v>
      </c>
      <c r="AL320" s="30">
        <v>34749669</v>
      </c>
      <c r="AM320" s="30">
        <v>26414364.580675326</v>
      </c>
      <c r="AN320" s="31">
        <v>76.013283984590828</v>
      </c>
      <c r="AO320" s="23">
        <f t="shared" si="45"/>
        <v>36660243</v>
      </c>
      <c r="AP320" s="23">
        <f t="shared" si="46"/>
        <v>27851905.587233603</v>
      </c>
      <c r="AQ320" s="24">
        <f t="shared" si="47"/>
        <v>75.973052298735723</v>
      </c>
      <c r="AR320" s="23">
        <f t="shared" si="48"/>
        <v>41270683</v>
      </c>
      <c r="AS320" s="23">
        <f t="shared" si="49"/>
        <v>31246805.161835201</v>
      </c>
      <c r="AT320" s="24">
        <f t="shared" si="50"/>
        <v>75.711868305729752</v>
      </c>
      <c r="AU320" s="23">
        <f t="shared" si="51"/>
        <v>35235744</v>
      </c>
      <c r="AV320" s="23">
        <f t="shared" si="52"/>
        <v>26689619.611777462</v>
      </c>
      <c r="AW320" s="24">
        <f t="shared" si="53"/>
        <v>75.745866503563718</v>
      </c>
      <c r="AX320" s="23"/>
      <c r="AY320" s="23"/>
      <c r="AZ320" s="24"/>
      <c r="BA320" s="23"/>
      <c r="BB320" s="23"/>
      <c r="BC320" s="24"/>
      <c r="BD320" s="23"/>
      <c r="BE320" s="23"/>
      <c r="BF320" s="24"/>
      <c r="BG320" s="23"/>
      <c r="BH320" s="23"/>
      <c r="BI320" s="24"/>
      <c r="BJ320" s="23"/>
      <c r="BK320" s="23"/>
      <c r="BL320" s="24"/>
      <c r="BM320" s="23"/>
      <c r="BN320" s="23"/>
      <c r="BO320" s="24"/>
      <c r="BP320" s="23"/>
      <c r="BQ320" s="23"/>
      <c r="BR320" s="24"/>
      <c r="BS320" s="23"/>
      <c r="BT320" s="23"/>
      <c r="BU320" s="24"/>
      <c r="BV320" s="23"/>
      <c r="BW320" s="23"/>
      <c r="BX320" s="24"/>
      <c r="BY320" s="23"/>
    </row>
    <row r="321" spans="1:77" s="21" customFormat="1" x14ac:dyDescent="0.45">
      <c r="A321" s="25" t="s">
        <v>380</v>
      </c>
      <c r="B321" s="30">
        <v>1639668.0000000002</v>
      </c>
      <c r="C321" s="30">
        <v>1177558.2755471226</v>
      </c>
      <c r="D321" s="31">
        <v>71.816872412410476</v>
      </c>
      <c r="E321" s="30">
        <v>4497596</v>
      </c>
      <c r="F321" s="30">
        <v>3376504.7324294997</v>
      </c>
      <c r="G321" s="31">
        <v>75.073544454181743</v>
      </c>
      <c r="H321" s="30">
        <v>3380102.0000000009</v>
      </c>
      <c r="I321" s="30">
        <v>2502518.2857090002</v>
      </c>
      <c r="J321" s="31">
        <v>74.036768290098919</v>
      </c>
      <c r="K321" s="30">
        <v>2940785.0000000005</v>
      </c>
      <c r="L321" s="30">
        <v>2211704.9751062682</v>
      </c>
      <c r="M321" s="31">
        <v>75.207979335662685</v>
      </c>
      <c r="N321" s="30">
        <v>3604697.0000000009</v>
      </c>
      <c r="O321" s="30">
        <v>2639582.368246709</v>
      </c>
      <c r="P321" s="31">
        <v>73.226192610549745</v>
      </c>
      <c r="Q321" s="30">
        <v>3763625.0000000009</v>
      </c>
      <c r="R321" s="30">
        <v>2960627.6121406024</v>
      </c>
      <c r="S321" s="31">
        <v>78.664256192915119</v>
      </c>
      <c r="T321" s="30">
        <v>6038725</v>
      </c>
      <c r="U321" s="30">
        <v>4526051.316974204</v>
      </c>
      <c r="V321" s="31">
        <v>74.950445946357945</v>
      </c>
      <c r="W321" s="30">
        <v>5564619.0000000009</v>
      </c>
      <c r="X321" s="30">
        <v>4387051.9128314238</v>
      </c>
      <c r="Y321" s="31">
        <v>78.838316025435404</v>
      </c>
      <c r="Z321" s="30">
        <v>3326683.0000000005</v>
      </c>
      <c r="AA321" s="30">
        <v>2635815.2035140921</v>
      </c>
      <c r="AB321" s="31">
        <v>79.232532931875141</v>
      </c>
      <c r="AC321" s="30">
        <v>1910526.0000000005</v>
      </c>
      <c r="AD321" s="30">
        <v>1448187.3097006034</v>
      </c>
      <c r="AE321" s="31">
        <v>75.800450226827749</v>
      </c>
      <c r="AF321" s="30">
        <v>3442646</v>
      </c>
      <c r="AG321" s="30">
        <v>2590884.1078710482</v>
      </c>
      <c r="AH321" s="31">
        <v>75.258510688320797</v>
      </c>
      <c r="AI321" s="30">
        <v>1167631</v>
      </c>
      <c r="AJ321" s="30">
        <v>815534.22913297825</v>
      </c>
      <c r="AK321" s="31">
        <v>69.845201877389201</v>
      </c>
      <c r="AL321" s="30">
        <v>34756500</v>
      </c>
      <c r="AM321" s="30">
        <v>26417414.682498924</v>
      </c>
      <c r="AN321" s="31">
        <v>76.007120056676939</v>
      </c>
      <c r="AO321" s="23">
        <f t="shared" si="45"/>
        <v>36667026</v>
      </c>
      <c r="AP321" s="23">
        <f t="shared" si="46"/>
        <v>27865601.992199529</v>
      </c>
      <c r="AQ321" s="24">
        <f t="shared" si="47"/>
        <v>75.996351578116887</v>
      </c>
      <c r="AR321" s="23">
        <f t="shared" si="48"/>
        <v>41277303</v>
      </c>
      <c r="AS321" s="23">
        <f t="shared" si="49"/>
        <v>31272020.329203553</v>
      </c>
      <c r="AT321" s="24">
        <f t="shared" si="50"/>
        <v>75.7608129804497</v>
      </c>
      <c r="AU321" s="23">
        <f t="shared" si="51"/>
        <v>35238578</v>
      </c>
      <c r="AV321" s="23">
        <f t="shared" si="52"/>
        <v>26745969.012229349</v>
      </c>
      <c r="AW321" s="24">
        <f t="shared" si="53"/>
        <v>75.899683046885002</v>
      </c>
      <c r="AX321" s="23"/>
      <c r="AY321" s="23"/>
      <c r="AZ321" s="24"/>
      <c r="BA321" s="23"/>
      <c r="BB321" s="23"/>
      <c r="BC321" s="24"/>
      <c r="BD321" s="23"/>
      <c r="BE321" s="23"/>
      <c r="BF321" s="24"/>
      <c r="BG321" s="23"/>
      <c r="BH321" s="23"/>
      <c r="BI321" s="24"/>
      <c r="BJ321" s="23"/>
      <c r="BK321" s="23"/>
      <c r="BL321" s="24"/>
      <c r="BM321" s="23"/>
      <c r="BN321" s="23"/>
      <c r="BO321" s="24"/>
      <c r="BP321" s="23"/>
      <c r="BQ321" s="23"/>
      <c r="BR321" s="24"/>
      <c r="BS321" s="23"/>
      <c r="BT321" s="23"/>
      <c r="BU321" s="24"/>
      <c r="BV321" s="23"/>
      <c r="BW321" s="23"/>
      <c r="BX321" s="24"/>
      <c r="BY321" s="23"/>
    </row>
    <row r="322" spans="1:77" s="21" customFormat="1" x14ac:dyDescent="0.45">
      <c r="A322" s="25" t="s">
        <v>381</v>
      </c>
      <c r="B322" s="30">
        <v>1639340</v>
      </c>
      <c r="C322" s="30">
        <v>1178550.5714514554</v>
      </c>
      <c r="D322" s="31">
        <v>71.891771777145394</v>
      </c>
      <c r="E322" s="30">
        <v>4497415</v>
      </c>
      <c r="F322" s="30">
        <v>3371150.0658060499</v>
      </c>
      <c r="G322" s="31">
        <v>74.957504829019555</v>
      </c>
      <c r="H322" s="30">
        <v>3379884.0000000005</v>
      </c>
      <c r="I322" s="30">
        <v>2499673.7688484704</v>
      </c>
      <c r="J322" s="31">
        <v>73.957383414592641</v>
      </c>
      <c r="K322" s="30">
        <v>2941155.0000000005</v>
      </c>
      <c r="L322" s="30">
        <v>2211791.8659155341</v>
      </c>
      <c r="M322" s="31">
        <v>75.201472411876765</v>
      </c>
      <c r="N322" s="30">
        <v>3605322</v>
      </c>
      <c r="O322" s="30">
        <v>2636111.8011330054</v>
      </c>
      <c r="P322" s="31">
        <v>73.11723616179097</v>
      </c>
      <c r="Q322" s="30">
        <v>3764513</v>
      </c>
      <c r="R322" s="30">
        <v>2973008.2205138109</v>
      </c>
      <c r="S322" s="31">
        <v>78.974577070495201</v>
      </c>
      <c r="T322" s="30">
        <v>6042768</v>
      </c>
      <c r="U322" s="30">
        <v>4522501.4938758127</v>
      </c>
      <c r="V322" s="31">
        <v>74.841554298887743</v>
      </c>
      <c r="W322" s="30">
        <v>5565848</v>
      </c>
      <c r="X322" s="30">
        <v>4381380.5842640726</v>
      </c>
      <c r="Y322" s="31">
        <v>78.71901252538828</v>
      </c>
      <c r="Z322" s="30">
        <v>3327240</v>
      </c>
      <c r="AA322" s="30">
        <v>2654785.1433811439</v>
      </c>
      <c r="AB322" s="31">
        <v>79.789409341710964</v>
      </c>
      <c r="AC322" s="30">
        <v>1910423</v>
      </c>
      <c r="AD322" s="30">
        <v>1456194.4699916351</v>
      </c>
      <c r="AE322" s="31">
        <v>76.223667218811499</v>
      </c>
      <c r="AF322" s="30">
        <v>3442499</v>
      </c>
      <c r="AG322" s="30">
        <v>2600385.5145988329</v>
      </c>
      <c r="AH322" s="31">
        <v>75.537727522908014</v>
      </c>
      <c r="AI322" s="30">
        <v>1167575</v>
      </c>
      <c r="AJ322" s="30">
        <v>821382.04380193772</v>
      </c>
      <c r="AK322" s="31">
        <v>70.349403147715364</v>
      </c>
      <c r="AL322" s="30">
        <v>34763485</v>
      </c>
      <c r="AM322" s="30">
        <v>26428953.515189357</v>
      </c>
      <c r="AN322" s="31">
        <v>76.025040398537016</v>
      </c>
      <c r="AO322" s="23">
        <f t="shared" si="45"/>
        <v>36673908</v>
      </c>
      <c r="AP322" s="23">
        <f t="shared" si="46"/>
        <v>27885147.985180993</v>
      </c>
      <c r="AQ322" s="24">
        <f t="shared" si="47"/>
        <v>76.035387298187558</v>
      </c>
      <c r="AR322" s="23">
        <f t="shared" si="48"/>
        <v>41283982</v>
      </c>
      <c r="AS322" s="23">
        <f t="shared" si="49"/>
        <v>31306915.543581761</v>
      </c>
      <c r="AT322" s="24">
        <f t="shared" si="50"/>
        <v>75.833081081136413</v>
      </c>
      <c r="AU322" s="23">
        <f t="shared" si="51"/>
        <v>35241214</v>
      </c>
      <c r="AV322" s="23">
        <f t="shared" si="52"/>
        <v>26784414.049705949</v>
      </c>
      <c r="AW322" s="24">
        <f t="shared" si="53"/>
        <v>76.00309696966157</v>
      </c>
      <c r="AX322" s="23"/>
      <c r="AY322" s="23"/>
      <c r="AZ322" s="24"/>
      <c r="BA322" s="23"/>
      <c r="BB322" s="23"/>
      <c r="BC322" s="24"/>
      <c r="BD322" s="23"/>
      <c r="BE322" s="23"/>
      <c r="BF322" s="24"/>
      <c r="BG322" s="23"/>
      <c r="BH322" s="23"/>
      <c r="BI322" s="24"/>
      <c r="BJ322" s="23"/>
      <c r="BK322" s="23"/>
      <c r="BL322" s="24"/>
      <c r="BM322" s="23"/>
      <c r="BN322" s="23"/>
      <c r="BO322" s="24"/>
      <c r="BP322" s="23"/>
      <c r="BQ322" s="23"/>
      <c r="BR322" s="24"/>
      <c r="BS322" s="23"/>
      <c r="BT322" s="23"/>
      <c r="BU322" s="24"/>
      <c r="BV322" s="23"/>
      <c r="BW322" s="23"/>
      <c r="BX322" s="24"/>
      <c r="BY322" s="23"/>
    </row>
    <row r="323" spans="1:77" s="21" customFormat="1" x14ac:dyDescent="0.45">
      <c r="A323" s="25" t="s">
        <v>382</v>
      </c>
      <c r="B323" s="30">
        <v>1638978.0000000005</v>
      </c>
      <c r="C323" s="30">
        <v>1188326.040290118</v>
      </c>
      <c r="D323" s="31">
        <v>72.504087320886413</v>
      </c>
      <c r="E323" s="30">
        <v>4497183</v>
      </c>
      <c r="F323" s="30">
        <v>3378318.0683375094</v>
      </c>
      <c r="G323" s="31">
        <v>75.120760447985091</v>
      </c>
      <c r="H323" s="30">
        <v>3379870</v>
      </c>
      <c r="I323" s="30">
        <v>2515810.5059052035</v>
      </c>
      <c r="J323" s="31">
        <v>74.435126377795697</v>
      </c>
      <c r="K323" s="30">
        <v>2941517</v>
      </c>
      <c r="L323" s="30">
        <v>2219237.8929937896</v>
      </c>
      <c r="M323" s="31">
        <v>75.445353298783914</v>
      </c>
      <c r="N323" s="30">
        <v>3605886.0000000005</v>
      </c>
      <c r="O323" s="30">
        <v>2667168.2689574952</v>
      </c>
      <c r="P323" s="31">
        <v>73.967071309450574</v>
      </c>
      <c r="Q323" s="30">
        <v>3765532.0000000005</v>
      </c>
      <c r="R323" s="30">
        <v>2984838.8782996815</v>
      </c>
      <c r="S323" s="31">
        <v>79.267388467278494</v>
      </c>
      <c r="T323" s="30">
        <v>6046502</v>
      </c>
      <c r="U323" s="30">
        <v>4556127.8679208066</v>
      </c>
      <c r="V323" s="31">
        <v>75.351465490639157</v>
      </c>
      <c r="W323" s="30">
        <v>5567056.0000000009</v>
      </c>
      <c r="X323" s="30">
        <v>4382006.6611090312</v>
      </c>
      <c r="Y323" s="31">
        <v>78.713177325843873</v>
      </c>
      <c r="Z323" s="30">
        <v>3327826.0000000005</v>
      </c>
      <c r="AA323" s="30">
        <v>2660088.284226384</v>
      </c>
      <c r="AB323" s="31">
        <v>79.934716665666528</v>
      </c>
      <c r="AC323" s="30">
        <v>1910466.0000000005</v>
      </c>
      <c r="AD323" s="30">
        <v>1452685.6990577474</v>
      </c>
      <c r="AE323" s="31">
        <v>76.038291131993304</v>
      </c>
      <c r="AF323" s="30">
        <v>3442463.0000000009</v>
      </c>
      <c r="AG323" s="30">
        <v>2592010.9054097272</v>
      </c>
      <c r="AH323" s="31">
        <v>75.295243708058052</v>
      </c>
      <c r="AI323" s="30">
        <v>1167579</v>
      </c>
      <c r="AJ323" s="30">
        <v>828240.31797356578</v>
      </c>
      <c r="AK323" s="31">
        <v>70.936554868969537</v>
      </c>
      <c r="AL323" s="30">
        <v>34770350</v>
      </c>
      <c r="AM323" s="30">
        <v>26551922.468040019</v>
      </c>
      <c r="AN323" s="31">
        <v>76.363690523794034</v>
      </c>
      <c r="AO323" s="23">
        <f t="shared" si="45"/>
        <v>36680816</v>
      </c>
      <c r="AP323" s="23">
        <f t="shared" si="46"/>
        <v>28004608.167097766</v>
      </c>
      <c r="AQ323" s="24">
        <f t="shared" si="47"/>
        <v>76.346742578185186</v>
      </c>
      <c r="AR323" s="23">
        <f t="shared" si="48"/>
        <v>41290858</v>
      </c>
      <c r="AS323" s="23">
        <f t="shared" si="49"/>
        <v>31424859.390481059</v>
      </c>
      <c r="AT323" s="24">
        <f t="shared" si="50"/>
        <v>76.106094454324634</v>
      </c>
      <c r="AU323" s="23">
        <f t="shared" si="51"/>
        <v>35244356</v>
      </c>
      <c r="AV323" s="23">
        <f t="shared" si="52"/>
        <v>26868731.522560254</v>
      </c>
      <c r="AW323" s="24">
        <f t="shared" si="53"/>
        <v>76.235558177202194</v>
      </c>
      <c r="AX323" s="23"/>
      <c r="AY323" s="23"/>
      <c r="AZ323" s="24"/>
      <c r="BA323" s="23"/>
      <c r="BB323" s="23"/>
      <c r="BC323" s="24"/>
      <c r="BD323" s="23"/>
      <c r="BE323" s="23"/>
      <c r="BF323" s="24"/>
      <c r="BG323" s="23"/>
      <c r="BH323" s="23"/>
      <c r="BI323" s="24"/>
      <c r="BJ323" s="23"/>
      <c r="BK323" s="23"/>
      <c r="BL323" s="24"/>
      <c r="BM323" s="23"/>
      <c r="BN323" s="23"/>
      <c r="BO323" s="24"/>
      <c r="BP323" s="23"/>
      <c r="BQ323" s="23"/>
      <c r="BR323" s="24"/>
      <c r="BS323" s="23"/>
      <c r="BT323" s="23"/>
      <c r="BU323" s="24"/>
      <c r="BV323" s="23"/>
      <c r="BW323" s="23"/>
      <c r="BX323" s="24"/>
      <c r="BY323" s="23"/>
    </row>
    <row r="324" spans="1:77" s="21" customFormat="1" x14ac:dyDescent="0.45">
      <c r="A324" s="25" t="s">
        <v>383</v>
      </c>
      <c r="B324" s="30">
        <v>1638530.9999999998</v>
      </c>
      <c r="C324" s="30">
        <v>1162796.7228887957</v>
      </c>
      <c r="D324" s="31">
        <v>70.965805522678295</v>
      </c>
      <c r="E324" s="30">
        <v>4496958</v>
      </c>
      <c r="F324" s="30">
        <v>3378880.8602032033</v>
      </c>
      <c r="G324" s="31">
        <v>75.137033972814592</v>
      </c>
      <c r="H324" s="30">
        <v>3379820</v>
      </c>
      <c r="I324" s="30">
        <v>2531178.9999367972</v>
      </c>
      <c r="J324" s="31">
        <v>74.890940935813077</v>
      </c>
      <c r="K324" s="30">
        <v>2941807</v>
      </c>
      <c r="L324" s="30">
        <v>2243753.4735969575</v>
      </c>
      <c r="M324" s="31">
        <v>76.271267068062514</v>
      </c>
      <c r="N324" s="30">
        <v>3606514.0000000005</v>
      </c>
      <c r="O324" s="30">
        <v>2680282.0234497953</v>
      </c>
      <c r="P324" s="31">
        <v>74.31780449070196</v>
      </c>
      <c r="Q324" s="30">
        <v>3766458</v>
      </c>
      <c r="R324" s="30">
        <v>2982113.7628089385</v>
      </c>
      <c r="S324" s="31">
        <v>79.175548029712232</v>
      </c>
      <c r="T324" s="30">
        <v>6050295</v>
      </c>
      <c r="U324" s="30">
        <v>4527946.7430608589</v>
      </c>
      <c r="V324" s="31">
        <v>74.838445779269591</v>
      </c>
      <c r="W324" s="30">
        <v>5568038.0000000019</v>
      </c>
      <c r="X324" s="30">
        <v>4392571.0778717734</v>
      </c>
      <c r="Y324" s="31">
        <v>78.88902837717292</v>
      </c>
      <c r="Z324" s="30">
        <v>3328311</v>
      </c>
      <c r="AA324" s="30">
        <v>2663474.6063771946</v>
      </c>
      <c r="AB324" s="31">
        <v>80.024811574915759</v>
      </c>
      <c r="AC324" s="30">
        <v>1910267</v>
      </c>
      <c r="AD324" s="30">
        <v>1442207.8746922519</v>
      </c>
      <c r="AE324" s="31">
        <v>75.497711822077861</v>
      </c>
      <c r="AF324" s="30">
        <v>3442528</v>
      </c>
      <c r="AG324" s="30">
        <v>2601967.5702492502</v>
      </c>
      <c r="AH324" s="31">
        <v>75.583047407290522</v>
      </c>
      <c r="AI324" s="30">
        <v>1167630</v>
      </c>
      <c r="AJ324" s="30">
        <v>831300.38686784753</v>
      </c>
      <c r="AK324" s="31">
        <v>71.195531706777629</v>
      </c>
      <c r="AL324" s="30">
        <v>34776732</v>
      </c>
      <c r="AM324" s="30">
        <v>26562998.270194314</v>
      </c>
      <c r="AN324" s="31">
        <v>76.381525067376415</v>
      </c>
      <c r="AO324" s="23">
        <f t="shared" si="45"/>
        <v>36686999</v>
      </c>
      <c r="AP324" s="23">
        <f t="shared" si="46"/>
        <v>28005206.144886568</v>
      </c>
      <c r="AQ324" s="24">
        <f t="shared" si="47"/>
        <v>76.335505514873446</v>
      </c>
      <c r="AR324" s="23">
        <f t="shared" si="48"/>
        <v>41297157</v>
      </c>
      <c r="AS324" s="23">
        <f t="shared" si="49"/>
        <v>31438474.102003664</v>
      </c>
      <c r="AT324" s="24">
        <f t="shared" si="50"/>
        <v>76.127453766378309</v>
      </c>
      <c r="AU324" s="23">
        <f t="shared" si="51"/>
        <v>35246862</v>
      </c>
      <c r="AV324" s="23">
        <f t="shared" si="52"/>
        <v>26910527.358942807</v>
      </c>
      <c r="AW324" s="24">
        <f t="shared" si="53"/>
        <v>76.348718246018066</v>
      </c>
      <c r="AX324" s="23"/>
      <c r="AY324" s="23"/>
      <c r="AZ324" s="24"/>
      <c r="BA324" s="23"/>
      <c r="BB324" s="23"/>
      <c r="BC324" s="24"/>
      <c r="BD324" s="23"/>
      <c r="BE324" s="23"/>
      <c r="BF324" s="24"/>
      <c r="BG324" s="23"/>
      <c r="BH324" s="23"/>
      <c r="BI324" s="24"/>
      <c r="BJ324" s="23"/>
      <c r="BK324" s="23"/>
      <c r="BL324" s="24"/>
      <c r="BM324" s="23"/>
      <c r="BN324" s="23"/>
      <c r="BO324" s="24"/>
      <c r="BP324" s="23"/>
      <c r="BQ324" s="23"/>
      <c r="BR324" s="24"/>
      <c r="BS324" s="23"/>
      <c r="BT324" s="23"/>
      <c r="BU324" s="24"/>
      <c r="BV324" s="23"/>
      <c r="BW324" s="23"/>
      <c r="BX324" s="24"/>
      <c r="BY324" s="23"/>
    </row>
    <row r="325" spans="1:77" s="21" customFormat="1" x14ac:dyDescent="0.45">
      <c r="A325" s="25" t="s">
        <v>384</v>
      </c>
      <c r="B325" s="32">
        <v>1624454.9999999998</v>
      </c>
      <c r="C325" s="32">
        <v>1151866.3997633252</v>
      </c>
      <c r="D325" s="33">
        <v>70.907867547166603</v>
      </c>
      <c r="E325" s="32">
        <v>4558614.9999999991</v>
      </c>
      <c r="F325" s="32">
        <v>3414722.5711764423</v>
      </c>
      <c r="G325" s="33">
        <v>74.907018275867628</v>
      </c>
      <c r="H325" s="32">
        <v>3379787</v>
      </c>
      <c r="I325" s="32">
        <v>2509765.5949116219</v>
      </c>
      <c r="J325" s="33">
        <v>74.258099546261988</v>
      </c>
      <c r="K325" s="32">
        <v>2989117</v>
      </c>
      <c r="L325" s="32">
        <v>2280804.5622940734</v>
      </c>
      <c r="M325" s="33">
        <v>76.303622852302979</v>
      </c>
      <c r="N325" s="32">
        <v>3625556</v>
      </c>
      <c r="O325" s="32">
        <v>2678396.2800222356</v>
      </c>
      <c r="P325" s="33">
        <v>73.875462964087035</v>
      </c>
      <c r="Q325" s="32">
        <v>3823346.9999999995</v>
      </c>
      <c r="R325" s="32">
        <v>3034007.6727066911</v>
      </c>
      <c r="S325" s="33">
        <v>79.354755733829322</v>
      </c>
      <c r="T325" s="32">
        <v>6061629.9999999991</v>
      </c>
      <c r="U325" s="32">
        <v>4500570.3087533358</v>
      </c>
      <c r="V325" s="33">
        <v>74.246866086404765</v>
      </c>
      <c r="W325" s="32">
        <v>5628636.9999999991</v>
      </c>
      <c r="X325" s="32">
        <v>4457349.7219270412</v>
      </c>
      <c r="Y325" s="33">
        <v>79.190569971505397</v>
      </c>
      <c r="Z325" s="32">
        <v>3375451</v>
      </c>
      <c r="AA325" s="32">
        <v>2692673.5075195404</v>
      </c>
      <c r="AB325" s="33">
        <v>79.772258803921019</v>
      </c>
      <c r="AC325" s="32">
        <v>1872231</v>
      </c>
      <c r="AD325" s="32">
        <v>1408162.8306614449</v>
      </c>
      <c r="AE325" s="33">
        <v>75.213092330030051</v>
      </c>
      <c r="AF325" s="32">
        <v>3403020</v>
      </c>
      <c r="AG325" s="32">
        <v>2545274.5659006387</v>
      </c>
      <c r="AH325" s="33">
        <v>74.794581457077498</v>
      </c>
      <c r="AI325" s="32">
        <v>1178735</v>
      </c>
      <c r="AJ325" s="32">
        <v>841666.81327414408</v>
      </c>
      <c r="AK325" s="33">
        <v>71.404243810028888</v>
      </c>
      <c r="AL325" s="32">
        <v>35066595</v>
      </c>
      <c r="AM325" s="32">
        <v>26720156.619074307</v>
      </c>
      <c r="AN325" s="33">
        <v>76.198320992027618</v>
      </c>
      <c r="AO325" s="23">
        <f>AL325+AC325</f>
        <v>36938826</v>
      </c>
      <c r="AP325" s="23">
        <f t="shared" ref="AP325:AP388" si="54">AM325+AD325</f>
        <v>28128319.449735753</v>
      </c>
      <c r="AQ325" s="24">
        <f t="shared" ref="AQ325:AQ388" si="55">AP325/AO325*100</f>
        <v>76.148385034585971</v>
      </c>
      <c r="AR325" s="23">
        <f t="shared" ref="AR325:AR388" si="56">AO325+AI325+AF325</f>
        <v>41520581</v>
      </c>
      <c r="AS325" s="23">
        <f t="shared" ref="AS325:AS388" si="57">AP325+AJ325+AG325</f>
        <v>31515260.828910537</v>
      </c>
      <c r="AT325" s="24">
        <f t="shared" ref="AT325:AT388" si="58">AS325/AR325*100</f>
        <v>75.902745264837549</v>
      </c>
      <c r="AU325" s="23">
        <f t="shared" ref="AU325:AU388" si="59">AR325-T325</f>
        <v>35458951</v>
      </c>
      <c r="AV325" s="23">
        <f t="shared" ref="AV325:AV388" si="60">AS325-U325</f>
        <v>27014690.520157203</v>
      </c>
      <c r="AW325" s="24">
        <f t="shared" ref="AW325:AW388" si="61">AV325/AU325*100</f>
        <v>76.185814183158442</v>
      </c>
      <c r="AX325" s="23"/>
      <c r="AY325" s="23"/>
      <c r="AZ325" s="24"/>
      <c r="BA325" s="23"/>
      <c r="BB325" s="23"/>
      <c r="BC325" s="24"/>
      <c r="BD325" s="23"/>
      <c r="BE325" s="23"/>
      <c r="BF325" s="24"/>
      <c r="BG325" s="23"/>
      <c r="BH325" s="23"/>
      <c r="BI325" s="24"/>
      <c r="BJ325" s="23"/>
      <c r="BK325" s="23"/>
      <c r="BL325" s="24"/>
      <c r="BM325" s="23"/>
      <c r="BN325" s="23"/>
      <c r="BO325" s="24"/>
      <c r="BP325" s="23"/>
      <c r="BQ325" s="23"/>
      <c r="BR325" s="24"/>
      <c r="BS325" s="23"/>
      <c r="BT325" s="23"/>
      <c r="BU325" s="24"/>
      <c r="BV325" s="23"/>
      <c r="BW325" s="23"/>
      <c r="BX325" s="24"/>
      <c r="BY325" s="23"/>
    </row>
    <row r="326" spans="1:77" s="21" customFormat="1" x14ac:dyDescent="0.45">
      <c r="A326" s="25" t="s">
        <v>432</v>
      </c>
      <c r="B326" s="30">
        <v>1624234</v>
      </c>
      <c r="C326" s="30">
        <v>1143019.7197248286</v>
      </c>
      <c r="D326" s="31">
        <v>70.37284773775383</v>
      </c>
      <c r="E326" s="30">
        <v>4560149</v>
      </c>
      <c r="F326" s="30">
        <v>3425587.2615642366</v>
      </c>
      <c r="G326" s="31">
        <v>75.120073084546945</v>
      </c>
      <c r="H326" s="30">
        <v>3380109.9999999995</v>
      </c>
      <c r="I326" s="30">
        <v>2491472.1988030216</v>
      </c>
      <c r="J326" s="31">
        <v>73.70979639133111</v>
      </c>
      <c r="K326" s="30">
        <v>2990008</v>
      </c>
      <c r="L326" s="30">
        <v>2277966.8463718342</v>
      </c>
      <c r="M326" s="31">
        <v>76.185978310821724</v>
      </c>
      <c r="N326" s="30">
        <v>3626671</v>
      </c>
      <c r="O326" s="30">
        <v>2687205.2355631818</v>
      </c>
      <c r="P326" s="31">
        <v>74.095644064851257</v>
      </c>
      <c r="Q326" s="30">
        <v>3824457</v>
      </c>
      <c r="R326" s="30">
        <v>3029885.9404827612</v>
      </c>
      <c r="S326" s="31">
        <v>79.223951020570013</v>
      </c>
      <c r="T326" s="30">
        <v>6065604</v>
      </c>
      <c r="U326" s="30">
        <v>4500736.1064831968</v>
      </c>
      <c r="V326" s="31">
        <v>74.200955197259773</v>
      </c>
      <c r="W326" s="30">
        <v>5629851</v>
      </c>
      <c r="X326" s="30">
        <v>4473567.2958122445</v>
      </c>
      <c r="Y326" s="31">
        <v>79.461557611600099</v>
      </c>
      <c r="Z326" s="30">
        <v>3376236</v>
      </c>
      <c r="AA326" s="30">
        <v>2712387.157890562</v>
      </c>
      <c r="AB326" s="31">
        <v>80.337605484052716</v>
      </c>
      <c r="AC326" s="30">
        <v>1871943</v>
      </c>
      <c r="AD326" s="30">
        <v>1413790.2156222695</v>
      </c>
      <c r="AE326" s="31">
        <v>75.525281251740552</v>
      </c>
      <c r="AF326" s="30">
        <v>3403303</v>
      </c>
      <c r="AG326" s="30">
        <v>2568565.2126368182</v>
      </c>
      <c r="AH326" s="31">
        <v>75.472716141842739</v>
      </c>
      <c r="AI326" s="30">
        <v>1179154</v>
      </c>
      <c r="AJ326" s="30">
        <v>843271.16637973138</v>
      </c>
      <c r="AK326" s="31">
        <v>71.514930736759695</v>
      </c>
      <c r="AL326" s="30">
        <v>35077320</v>
      </c>
      <c r="AM326" s="30">
        <v>26741827.762695868</v>
      </c>
      <c r="AN326" s="31">
        <v>76.236804187708373</v>
      </c>
      <c r="AO326" s="23">
        <f t="shared" ref="AO326:AP389" si="62">AL326+AC326</f>
        <v>36949263</v>
      </c>
      <c r="AP326" s="23">
        <f t="shared" si="54"/>
        <v>28155617.978318136</v>
      </c>
      <c r="AQ326" s="24">
        <f t="shared" si="55"/>
        <v>76.200756638415584</v>
      </c>
      <c r="AR326" s="23">
        <f t="shared" si="56"/>
        <v>41531720</v>
      </c>
      <c r="AS326" s="23">
        <f t="shared" si="57"/>
        <v>31567454.357334685</v>
      </c>
      <c r="AT326" s="24">
        <f t="shared" si="58"/>
        <v>76.008059279352466</v>
      </c>
      <c r="AU326" s="23">
        <f t="shared" si="51"/>
        <v>35466116</v>
      </c>
      <c r="AV326" s="23">
        <f t="shared" si="60"/>
        <v>27066718.25085149</v>
      </c>
      <c r="AW326" s="24">
        <f t="shared" si="61"/>
        <v>76.317119841517155</v>
      </c>
      <c r="AX326" s="23"/>
      <c r="AY326" s="23"/>
      <c r="AZ326" s="24"/>
      <c r="BA326" s="23"/>
      <c r="BB326" s="23"/>
      <c r="BC326" s="24"/>
      <c r="BD326" s="23"/>
      <c r="BE326" s="23"/>
      <c r="BF326" s="24"/>
      <c r="BG326" s="23"/>
      <c r="BH326" s="23"/>
      <c r="BI326" s="24"/>
      <c r="BJ326" s="23"/>
      <c r="BK326" s="23"/>
      <c r="BL326" s="24"/>
      <c r="BM326" s="23"/>
      <c r="BN326" s="23"/>
      <c r="BO326" s="24"/>
      <c r="BP326" s="23"/>
      <c r="BQ326" s="23"/>
      <c r="BR326" s="24"/>
      <c r="BS326" s="23"/>
      <c r="BT326" s="23"/>
      <c r="BU326" s="24"/>
      <c r="BV326" s="23"/>
      <c r="BW326" s="23"/>
      <c r="BX326" s="24"/>
      <c r="BY326" s="23"/>
    </row>
    <row r="327" spans="1:77" s="21" customFormat="1" x14ac:dyDescent="0.45">
      <c r="A327" s="25" t="s">
        <v>385</v>
      </c>
      <c r="B327" s="30">
        <v>1623940</v>
      </c>
      <c r="C327" s="30">
        <v>1143534.352571609</v>
      </c>
      <c r="D327" s="31">
        <v>70.417278506078361</v>
      </c>
      <c r="E327" s="30">
        <v>4561849</v>
      </c>
      <c r="F327" s="30">
        <v>3408400.1302292254</v>
      </c>
      <c r="G327" s="31">
        <v>74.715321139064997</v>
      </c>
      <c r="H327" s="30">
        <v>3380677</v>
      </c>
      <c r="I327" s="30">
        <v>2482814.5747140571</v>
      </c>
      <c r="J327" s="31">
        <v>73.441342509623283</v>
      </c>
      <c r="K327" s="30">
        <v>2990801</v>
      </c>
      <c r="L327" s="30">
        <v>2294671.5755554372</v>
      </c>
      <c r="M327" s="31">
        <v>76.724314842593586</v>
      </c>
      <c r="N327" s="30">
        <v>3627708.0000000009</v>
      </c>
      <c r="O327" s="30">
        <v>2683919.7848289944</v>
      </c>
      <c r="P327" s="31">
        <v>73.983897955099849</v>
      </c>
      <c r="Q327" s="30">
        <v>3825507</v>
      </c>
      <c r="R327" s="30">
        <v>3017926.6274785548</v>
      </c>
      <c r="S327" s="31">
        <v>78.889585811202409</v>
      </c>
      <c r="T327" s="30">
        <v>6069466</v>
      </c>
      <c r="U327" s="30">
        <v>4516408.7028842922</v>
      </c>
      <c r="V327" s="31">
        <v>74.4119614952006</v>
      </c>
      <c r="W327" s="30">
        <v>5631071</v>
      </c>
      <c r="X327" s="30">
        <v>4485619.9090829212</v>
      </c>
      <c r="Y327" s="31">
        <v>79.658379535312577</v>
      </c>
      <c r="Z327" s="30">
        <v>3377109</v>
      </c>
      <c r="AA327" s="30">
        <v>2715663.6402334701</v>
      </c>
      <c r="AB327" s="31">
        <v>80.413858132309926</v>
      </c>
      <c r="AC327" s="30">
        <v>1871664</v>
      </c>
      <c r="AD327" s="30">
        <v>1408532.9014462987</v>
      </c>
      <c r="AE327" s="31">
        <v>75.255649595563014</v>
      </c>
      <c r="AF327" s="30">
        <v>3403478</v>
      </c>
      <c r="AG327" s="30">
        <v>2566952.8385692993</v>
      </c>
      <c r="AH327" s="31">
        <v>75.421461180865549</v>
      </c>
      <c r="AI327" s="30">
        <v>1179427</v>
      </c>
      <c r="AJ327" s="30">
        <v>847925.68662531441</v>
      </c>
      <c r="AK327" s="31">
        <v>71.893019799047707</v>
      </c>
      <c r="AL327" s="30">
        <v>35088128</v>
      </c>
      <c r="AM327" s="30">
        <v>26748959.297578558</v>
      </c>
      <c r="AN327" s="31">
        <v>76.233646028589945</v>
      </c>
      <c r="AO327" s="23">
        <f t="shared" si="62"/>
        <v>36959792</v>
      </c>
      <c r="AP327" s="23">
        <f t="shared" si="54"/>
        <v>28157492.199024856</v>
      </c>
      <c r="AQ327" s="24">
        <f t="shared" si="55"/>
        <v>76.184119756477131</v>
      </c>
      <c r="AR327" s="23">
        <f t="shared" si="56"/>
        <v>41542697</v>
      </c>
      <c r="AS327" s="23">
        <f t="shared" si="57"/>
        <v>31572370.724219467</v>
      </c>
      <c r="AT327" s="24">
        <f t="shared" si="58"/>
        <v>75.999809844361977</v>
      </c>
      <c r="AU327" s="23">
        <f t="shared" si="59"/>
        <v>35473231</v>
      </c>
      <c r="AV327" s="23">
        <f t="shared" si="60"/>
        <v>27055962.021335177</v>
      </c>
      <c r="AW327" s="24">
        <f t="shared" si="61"/>
        <v>76.271490525729604</v>
      </c>
      <c r="AX327" s="23"/>
      <c r="AY327" s="23"/>
      <c r="AZ327" s="24"/>
      <c r="BA327" s="23"/>
      <c r="BB327" s="23"/>
      <c r="BC327" s="24"/>
      <c r="BD327" s="23"/>
      <c r="BE327" s="23"/>
      <c r="BF327" s="24"/>
      <c r="BG327" s="23"/>
      <c r="BH327" s="23"/>
      <c r="BI327" s="24"/>
      <c r="BJ327" s="23"/>
      <c r="BK327" s="23"/>
      <c r="BL327" s="24"/>
      <c r="BM327" s="23"/>
      <c r="BN327" s="23"/>
      <c r="BO327" s="24"/>
      <c r="BP327" s="23"/>
      <c r="BQ327" s="23"/>
      <c r="BR327" s="24"/>
      <c r="BS327" s="23"/>
      <c r="BT327" s="23"/>
      <c r="BU327" s="24"/>
      <c r="BV327" s="23"/>
      <c r="BW327" s="23"/>
      <c r="BX327" s="24"/>
      <c r="BY327" s="23"/>
    </row>
    <row r="328" spans="1:77" s="21" customFormat="1" x14ac:dyDescent="0.45">
      <c r="A328" s="25" t="s">
        <v>386</v>
      </c>
      <c r="B328" s="30">
        <v>1623666.0000000002</v>
      </c>
      <c r="C328" s="30">
        <v>1151713.3702157987</v>
      </c>
      <c r="D328" s="31">
        <v>70.932899390379461</v>
      </c>
      <c r="E328" s="30">
        <v>4563708</v>
      </c>
      <c r="F328" s="30">
        <v>3418528.893570303</v>
      </c>
      <c r="G328" s="31">
        <v>74.906827815677573</v>
      </c>
      <c r="H328" s="30">
        <v>3381065</v>
      </c>
      <c r="I328" s="30">
        <v>2476542.4770636037</v>
      </c>
      <c r="J328" s="31">
        <v>73.247408052303157</v>
      </c>
      <c r="K328" s="30">
        <v>2991743</v>
      </c>
      <c r="L328" s="30">
        <v>2300946.1006676969</v>
      </c>
      <c r="M328" s="31">
        <v>76.909884995726472</v>
      </c>
      <c r="N328" s="30">
        <v>3628659.0000000005</v>
      </c>
      <c r="O328" s="30">
        <v>2699782.9847875759</v>
      </c>
      <c r="P328" s="31">
        <v>74.401672485278326</v>
      </c>
      <c r="Q328" s="30">
        <v>3826812.0000000005</v>
      </c>
      <c r="R328" s="30">
        <v>3029285.5810210649</v>
      </c>
      <c r="S328" s="31">
        <v>79.159508777046398</v>
      </c>
      <c r="T328" s="30">
        <v>6073485</v>
      </c>
      <c r="U328" s="30">
        <v>4510221.3420646377</v>
      </c>
      <c r="V328" s="31">
        <v>74.260845989817014</v>
      </c>
      <c r="W328" s="30">
        <v>5632212.0000000019</v>
      </c>
      <c r="X328" s="30">
        <v>4484810.5166029539</v>
      </c>
      <c r="Y328" s="31">
        <v>79.627871191690801</v>
      </c>
      <c r="Z328" s="30">
        <v>3378034.0000000005</v>
      </c>
      <c r="AA328" s="30">
        <v>2732974.1019934462</v>
      </c>
      <c r="AB328" s="31">
        <v>80.904280477740784</v>
      </c>
      <c r="AC328" s="30">
        <v>1871345.0000000005</v>
      </c>
      <c r="AD328" s="30">
        <v>1397903.1379273534</v>
      </c>
      <c r="AE328" s="31">
        <v>74.700450100187467</v>
      </c>
      <c r="AF328" s="30">
        <v>3403596.0000000005</v>
      </c>
      <c r="AG328" s="30">
        <v>2561798.4552177722</v>
      </c>
      <c r="AH328" s="31">
        <v>75.267407037079948</v>
      </c>
      <c r="AI328" s="30">
        <v>1179752.0000000002</v>
      </c>
      <c r="AJ328" s="30">
        <v>853067.50229631155</v>
      </c>
      <c r="AK328" s="31">
        <v>72.309053283767383</v>
      </c>
      <c r="AL328" s="30">
        <v>35099384.000000015</v>
      </c>
      <c r="AM328" s="30">
        <v>26804805.367987081</v>
      </c>
      <c r="AN328" s="31">
        <v>76.368307113273175</v>
      </c>
      <c r="AO328" s="23">
        <f t="shared" si="62"/>
        <v>36970729.000000015</v>
      </c>
      <c r="AP328" s="23">
        <f t="shared" si="54"/>
        <v>28202708.505914435</v>
      </c>
      <c r="AQ328" s="24">
        <f t="shared" si="55"/>
        <v>76.283885302652337</v>
      </c>
      <c r="AR328" s="23">
        <f t="shared" si="56"/>
        <v>41554077.000000015</v>
      </c>
      <c r="AS328" s="23">
        <f t="shared" si="57"/>
        <v>31617574.463428516</v>
      </c>
      <c r="AT328" s="24">
        <f t="shared" si="58"/>
        <v>76.087779457665505</v>
      </c>
      <c r="AU328" s="23">
        <f t="shared" si="59"/>
        <v>35480592.000000015</v>
      </c>
      <c r="AV328" s="23">
        <f t="shared" si="60"/>
        <v>27107353.121363878</v>
      </c>
      <c r="AW328" s="24">
        <f t="shared" si="61"/>
        <v>76.40050966839523</v>
      </c>
      <c r="AX328" s="23"/>
      <c r="AY328" s="23"/>
      <c r="AZ328" s="24"/>
      <c r="BA328" s="23"/>
      <c r="BB328" s="23"/>
      <c r="BC328" s="24"/>
      <c r="BD328" s="23"/>
      <c r="BE328" s="23"/>
      <c r="BF328" s="24"/>
      <c r="BG328" s="23"/>
      <c r="BH328" s="23"/>
      <c r="BI328" s="24"/>
      <c r="BJ328" s="23"/>
      <c r="BK328" s="23"/>
      <c r="BL328" s="24"/>
      <c r="BM328" s="23"/>
      <c r="BN328" s="23"/>
      <c r="BO328" s="24"/>
      <c r="BP328" s="23"/>
      <c r="BQ328" s="23"/>
      <c r="BR328" s="24"/>
      <c r="BS328" s="23"/>
      <c r="BT328" s="23"/>
      <c r="BU328" s="24"/>
      <c r="BV328" s="23"/>
      <c r="BW328" s="23"/>
      <c r="BX328" s="24"/>
      <c r="BY328" s="23"/>
    </row>
    <row r="329" spans="1:77" s="21" customFormat="1" x14ac:dyDescent="0.45">
      <c r="A329" s="25" t="s">
        <v>387</v>
      </c>
      <c r="B329" s="30">
        <v>1623425</v>
      </c>
      <c r="C329" s="30">
        <v>1154427.327721206</v>
      </c>
      <c r="D329" s="31">
        <v>71.110604291618401</v>
      </c>
      <c r="E329" s="30">
        <v>4565298</v>
      </c>
      <c r="F329" s="30">
        <v>3419319.4067386268</v>
      </c>
      <c r="G329" s="31">
        <v>74.898054995284582</v>
      </c>
      <c r="H329" s="30">
        <v>3381459</v>
      </c>
      <c r="I329" s="30">
        <v>2492603.5671192938</v>
      </c>
      <c r="J329" s="31">
        <v>73.713848581907797</v>
      </c>
      <c r="K329" s="30">
        <v>2992628</v>
      </c>
      <c r="L329" s="30">
        <v>2302737.4173786147</v>
      </c>
      <c r="M329" s="31">
        <v>76.946998336532786</v>
      </c>
      <c r="N329" s="30">
        <v>3629789</v>
      </c>
      <c r="O329" s="30">
        <v>2707853.1241941135</v>
      </c>
      <c r="P329" s="31">
        <v>74.600841101069889</v>
      </c>
      <c r="Q329" s="30">
        <v>3827964</v>
      </c>
      <c r="R329" s="30">
        <v>3030643.7518904423</v>
      </c>
      <c r="S329" s="31">
        <v>79.171166497136397</v>
      </c>
      <c r="T329" s="30">
        <v>6077391.9999999991</v>
      </c>
      <c r="U329" s="30">
        <v>4480180.5176685713</v>
      </c>
      <c r="V329" s="31">
        <v>73.718801052631989</v>
      </c>
      <c r="W329" s="30">
        <v>5633375</v>
      </c>
      <c r="X329" s="30">
        <v>4493289.9066721965</v>
      </c>
      <c r="Y329" s="31">
        <v>79.761952766719702</v>
      </c>
      <c r="Z329" s="30">
        <v>3378706</v>
      </c>
      <c r="AA329" s="30">
        <v>2738505.7981828442</v>
      </c>
      <c r="AB329" s="31">
        <v>81.051911536039057</v>
      </c>
      <c r="AC329" s="30">
        <v>1871078.9999999998</v>
      </c>
      <c r="AD329" s="30">
        <v>1392294.4752827648</v>
      </c>
      <c r="AE329" s="31">
        <v>74.411314288854982</v>
      </c>
      <c r="AF329" s="30">
        <v>3403867</v>
      </c>
      <c r="AG329" s="30">
        <v>2543268.4739193334</v>
      </c>
      <c r="AH329" s="31">
        <v>74.717034300086738</v>
      </c>
      <c r="AI329" s="30">
        <v>1180062</v>
      </c>
      <c r="AJ329" s="30">
        <v>850783.1504386788</v>
      </c>
      <c r="AK329" s="31">
        <v>72.096478866252696</v>
      </c>
      <c r="AL329" s="30">
        <v>35110036</v>
      </c>
      <c r="AM329" s="30">
        <v>26819560.817565911</v>
      </c>
      <c r="AN329" s="31">
        <v>76.38716410762413</v>
      </c>
      <c r="AO329" s="23">
        <f t="shared" si="62"/>
        <v>36981115</v>
      </c>
      <c r="AP329" s="23">
        <f t="shared" si="54"/>
        <v>28211855.292848676</v>
      </c>
      <c r="AQ329" s="24">
        <f t="shared" si="55"/>
        <v>76.287194944902765</v>
      </c>
      <c r="AR329" s="23">
        <f t="shared" si="56"/>
        <v>41565044</v>
      </c>
      <c r="AS329" s="23">
        <f t="shared" si="57"/>
        <v>31605906.917206686</v>
      </c>
      <c r="AT329" s="24">
        <f t="shared" si="58"/>
        <v>76.03963300798307</v>
      </c>
      <c r="AU329" s="23">
        <f t="shared" si="59"/>
        <v>35487652</v>
      </c>
      <c r="AV329" s="23">
        <f t="shared" si="60"/>
        <v>27125726.399538115</v>
      </c>
      <c r="AW329" s="24">
        <f t="shared" si="61"/>
        <v>76.437084086425656</v>
      </c>
      <c r="AX329" s="23"/>
      <c r="AY329" s="23"/>
      <c r="AZ329" s="24"/>
      <c r="BA329" s="23"/>
      <c r="BB329" s="23"/>
      <c r="BC329" s="24"/>
      <c r="BD329" s="23"/>
      <c r="BE329" s="23"/>
      <c r="BF329" s="24"/>
      <c r="BG329" s="23"/>
      <c r="BH329" s="23"/>
      <c r="BI329" s="24"/>
      <c r="BJ329" s="23"/>
      <c r="BK329" s="23"/>
      <c r="BL329" s="24"/>
      <c r="BM329" s="23"/>
      <c r="BN329" s="23"/>
      <c r="BO329" s="24"/>
      <c r="BP329" s="23"/>
      <c r="BQ329" s="23"/>
      <c r="BR329" s="24"/>
      <c r="BS329" s="23"/>
      <c r="BT329" s="23"/>
      <c r="BU329" s="24"/>
      <c r="BV329" s="23"/>
      <c r="BW329" s="23"/>
      <c r="BX329" s="24"/>
      <c r="BY329" s="23"/>
    </row>
    <row r="330" spans="1:77" s="21" customFormat="1" x14ac:dyDescent="0.45">
      <c r="A330" s="25" t="s">
        <v>388</v>
      </c>
      <c r="B330" s="30">
        <v>1623188</v>
      </c>
      <c r="C330" s="30">
        <v>1159233.8819494634</v>
      </c>
      <c r="D330" s="31">
        <v>71.417105224377167</v>
      </c>
      <c r="E330" s="30">
        <v>4566201</v>
      </c>
      <c r="F330" s="30">
        <v>3409675.966942722</v>
      </c>
      <c r="G330" s="31">
        <v>74.672051601379835</v>
      </c>
      <c r="H330" s="30">
        <v>3381292</v>
      </c>
      <c r="I330" s="30">
        <v>2499171.0358324791</v>
      </c>
      <c r="J330" s="31">
        <v>73.911718829148114</v>
      </c>
      <c r="K330" s="30">
        <v>2993194.9999999995</v>
      </c>
      <c r="L330" s="30">
        <v>2304691.2238649093</v>
      </c>
      <c r="M330" s="31">
        <v>76.997697238733522</v>
      </c>
      <c r="N330" s="30">
        <v>3630242</v>
      </c>
      <c r="O330" s="30">
        <v>2716196.2401825408</v>
      </c>
      <c r="P330" s="31">
        <v>74.821354614445568</v>
      </c>
      <c r="Q330" s="30">
        <v>3829191</v>
      </c>
      <c r="R330" s="30">
        <v>3008992.2861123071</v>
      </c>
      <c r="S330" s="31">
        <v>78.580365568400936</v>
      </c>
      <c r="T330" s="30">
        <v>6076272</v>
      </c>
      <c r="U330" s="30">
        <v>4501833.8496141918</v>
      </c>
      <c r="V330" s="31">
        <v>74.088747995714996</v>
      </c>
      <c r="W330" s="30">
        <v>5634565</v>
      </c>
      <c r="X330" s="30">
        <v>4463639.7047988456</v>
      </c>
      <c r="Y330" s="31">
        <v>79.218887434945657</v>
      </c>
      <c r="Z330" s="30">
        <v>3379625</v>
      </c>
      <c r="AA330" s="30">
        <v>2746083.7672776934</v>
      </c>
      <c r="AB330" s="31">
        <v>81.254096749719068</v>
      </c>
      <c r="AC330" s="30">
        <v>1871867</v>
      </c>
      <c r="AD330" s="30">
        <v>1386312.7954636961</v>
      </c>
      <c r="AE330" s="31">
        <v>74.060432470025702</v>
      </c>
      <c r="AF330" s="30">
        <v>3403045</v>
      </c>
      <c r="AG330" s="30">
        <v>2523067.2491704989</v>
      </c>
      <c r="AH330" s="31">
        <v>74.141460050351924</v>
      </c>
      <c r="AI330" s="30">
        <v>1179915</v>
      </c>
      <c r="AJ330" s="30">
        <v>841495.87736227503</v>
      </c>
      <c r="AK330" s="31">
        <v>71.318347284531086</v>
      </c>
      <c r="AL330" s="30">
        <v>35113771</v>
      </c>
      <c r="AM330" s="30">
        <v>26809517.956575155</v>
      </c>
      <c r="AN330" s="31">
        <v>76.35043799931131</v>
      </c>
      <c r="AO330" s="23">
        <f t="shared" si="62"/>
        <v>36985638</v>
      </c>
      <c r="AP330" s="23">
        <f t="shared" si="54"/>
        <v>28195830.752038851</v>
      </c>
      <c r="AQ330" s="24">
        <f t="shared" si="55"/>
        <v>76.234539342105847</v>
      </c>
      <c r="AR330" s="23">
        <f t="shared" si="56"/>
        <v>41568598</v>
      </c>
      <c r="AS330" s="23">
        <f t="shared" si="57"/>
        <v>31560393.878571622</v>
      </c>
      <c r="AT330" s="24">
        <f t="shared" si="58"/>
        <v>75.92364283869189</v>
      </c>
      <c r="AU330" s="23">
        <f t="shared" si="59"/>
        <v>35492326</v>
      </c>
      <c r="AV330" s="23">
        <f t="shared" si="60"/>
        <v>27058560.02895743</v>
      </c>
      <c r="AW330" s="24">
        <f t="shared" si="61"/>
        <v>76.23777610111388</v>
      </c>
      <c r="AX330" s="23"/>
      <c r="AY330" s="23"/>
      <c r="AZ330" s="24"/>
      <c r="BA330" s="23"/>
      <c r="BB330" s="23"/>
      <c r="BC330" s="24"/>
      <c r="BD330" s="23"/>
      <c r="BE330" s="23"/>
      <c r="BF330" s="24"/>
      <c r="BG330" s="23"/>
      <c r="BH330" s="23"/>
      <c r="BI330" s="24"/>
      <c r="BJ330" s="23"/>
      <c r="BK330" s="23"/>
      <c r="BL330" s="24"/>
      <c r="BM330" s="23"/>
      <c r="BN330" s="23"/>
      <c r="BO330" s="24"/>
      <c r="BP330" s="23"/>
      <c r="BQ330" s="23"/>
      <c r="BR330" s="24"/>
      <c r="BS330" s="23"/>
      <c r="BT330" s="23"/>
      <c r="BU330" s="24"/>
      <c r="BV330" s="23"/>
      <c r="BW330" s="23"/>
      <c r="BX330" s="24"/>
      <c r="BY330" s="23"/>
    </row>
    <row r="331" spans="1:77" s="21" customFormat="1" x14ac:dyDescent="0.45">
      <c r="A331" s="25" t="s">
        <v>389</v>
      </c>
      <c r="B331" s="30">
        <v>1622936</v>
      </c>
      <c r="C331" s="30">
        <v>1158997.6908372142</v>
      </c>
      <c r="D331" s="31">
        <v>71.413641131702931</v>
      </c>
      <c r="E331" s="30">
        <v>4567049</v>
      </c>
      <c r="F331" s="30">
        <v>3430923.7352312901</v>
      </c>
      <c r="G331" s="31">
        <v>75.123427299144154</v>
      </c>
      <c r="H331" s="30">
        <v>3381607.9999999995</v>
      </c>
      <c r="I331" s="30">
        <v>2489960.479906315</v>
      </c>
      <c r="J331" s="31">
        <v>73.632439948873881</v>
      </c>
      <c r="K331" s="30">
        <v>2993653</v>
      </c>
      <c r="L331" s="30">
        <v>2307251.5284456303</v>
      </c>
      <c r="M331" s="31">
        <v>77.071441761808416</v>
      </c>
      <c r="N331" s="30">
        <v>3630934</v>
      </c>
      <c r="O331" s="30">
        <v>2728206.6361862319</v>
      </c>
      <c r="P331" s="31">
        <v>75.137874612599177</v>
      </c>
      <c r="Q331" s="30">
        <v>3830312</v>
      </c>
      <c r="R331" s="30">
        <v>2991878.9829464229</v>
      </c>
      <c r="S331" s="31">
        <v>78.110581669232758</v>
      </c>
      <c r="T331" s="30">
        <v>6075151</v>
      </c>
      <c r="U331" s="30">
        <v>4520672.2452919921</v>
      </c>
      <c r="V331" s="31">
        <v>74.412508352335465</v>
      </c>
      <c r="W331" s="30">
        <v>5635837</v>
      </c>
      <c r="X331" s="30">
        <v>4479316.4144125599</v>
      </c>
      <c r="Y331" s="31">
        <v>79.479169010966075</v>
      </c>
      <c r="Z331" s="30">
        <v>3380451</v>
      </c>
      <c r="AA331" s="30">
        <v>2734637.4027293241</v>
      </c>
      <c r="AB331" s="31">
        <v>80.895637970475661</v>
      </c>
      <c r="AC331" s="30">
        <v>1872617.9999999998</v>
      </c>
      <c r="AD331" s="30">
        <v>1386999.1629973524</v>
      </c>
      <c r="AE331" s="31">
        <v>74.067383897695777</v>
      </c>
      <c r="AF331" s="30">
        <v>3402393</v>
      </c>
      <c r="AG331" s="30">
        <v>2517482.7156343441</v>
      </c>
      <c r="AH331" s="31">
        <v>73.991532301951722</v>
      </c>
      <c r="AI331" s="30">
        <v>1179727</v>
      </c>
      <c r="AJ331" s="30">
        <v>851937.05898842961</v>
      </c>
      <c r="AK331" s="31">
        <v>72.214763160326896</v>
      </c>
      <c r="AL331" s="30">
        <v>35117931</v>
      </c>
      <c r="AM331" s="30">
        <v>26841845.11598698</v>
      </c>
      <c r="AN331" s="31">
        <v>76.433446822328406</v>
      </c>
      <c r="AO331" s="23">
        <f t="shared" si="62"/>
        <v>36990549</v>
      </c>
      <c r="AP331" s="23">
        <f t="shared" si="54"/>
        <v>28228844.278984334</v>
      </c>
      <c r="AQ331" s="24">
        <f t="shared" si="55"/>
        <v>76.313666712500904</v>
      </c>
      <c r="AR331" s="23">
        <f t="shared" si="56"/>
        <v>41572669</v>
      </c>
      <c r="AS331" s="23">
        <f t="shared" si="57"/>
        <v>31598264.053607106</v>
      </c>
      <c r="AT331" s="24">
        <f t="shared" si="58"/>
        <v>76.00730194543705</v>
      </c>
      <c r="AU331" s="23">
        <f t="shared" si="59"/>
        <v>35497518</v>
      </c>
      <c r="AV331" s="23">
        <f t="shared" si="60"/>
        <v>27077591.808315113</v>
      </c>
      <c r="AW331" s="24">
        <f t="shared" si="61"/>
        <v>76.280239672855757</v>
      </c>
      <c r="AX331" s="23"/>
      <c r="AY331" s="23"/>
      <c r="AZ331" s="24"/>
      <c r="BA331" s="23"/>
      <c r="BB331" s="23"/>
      <c r="BC331" s="24"/>
      <c r="BD331" s="23"/>
      <c r="BE331" s="23"/>
      <c r="BF331" s="24"/>
      <c r="BG331" s="23"/>
      <c r="BH331" s="23"/>
      <c r="BI331" s="24"/>
      <c r="BJ331" s="23"/>
      <c r="BK331" s="23"/>
      <c r="BL331" s="24"/>
      <c r="BM331" s="23"/>
      <c r="BN331" s="23"/>
      <c r="BO331" s="24"/>
      <c r="BP331" s="23"/>
      <c r="BQ331" s="23"/>
      <c r="BR331" s="24"/>
      <c r="BS331" s="23"/>
      <c r="BT331" s="23"/>
      <c r="BU331" s="24"/>
      <c r="BV331" s="23"/>
      <c r="BW331" s="23"/>
      <c r="BX331" s="24"/>
      <c r="BY331" s="23"/>
    </row>
    <row r="332" spans="1:77" s="21" customFormat="1" x14ac:dyDescent="0.45">
      <c r="A332" s="25" t="s">
        <v>390</v>
      </c>
      <c r="B332" s="30">
        <v>1622747.9999999998</v>
      </c>
      <c r="C332" s="30">
        <v>1154567.1782165212</v>
      </c>
      <c r="D332" s="31">
        <v>71.148889304841006</v>
      </c>
      <c r="E332" s="30">
        <v>4567880</v>
      </c>
      <c r="F332" s="30">
        <v>3451257.8394994745</v>
      </c>
      <c r="G332" s="31">
        <v>75.554914741619186</v>
      </c>
      <c r="H332" s="30">
        <v>3381828</v>
      </c>
      <c r="I332" s="30">
        <v>2487957.3885526881</v>
      </c>
      <c r="J332" s="31">
        <v>73.568418871470939</v>
      </c>
      <c r="K332" s="30">
        <v>2994108</v>
      </c>
      <c r="L332" s="30">
        <v>2319256.8056779886</v>
      </c>
      <c r="M332" s="31">
        <v>77.460692990299236</v>
      </c>
      <c r="N332" s="30">
        <v>3631468</v>
      </c>
      <c r="O332" s="30">
        <v>2726200.0297447126</v>
      </c>
      <c r="P332" s="31">
        <v>75.071569672229316</v>
      </c>
      <c r="Q332" s="30">
        <v>3831585</v>
      </c>
      <c r="R332" s="30">
        <v>2990003.1043053935</v>
      </c>
      <c r="S332" s="31">
        <v>78.035672034037972</v>
      </c>
      <c r="T332" s="30">
        <v>6073888.9999999991</v>
      </c>
      <c r="U332" s="30">
        <v>4523143.8578767423</v>
      </c>
      <c r="V332" s="31">
        <v>74.468661805916156</v>
      </c>
      <c r="W332" s="30">
        <v>5637099</v>
      </c>
      <c r="X332" s="30">
        <v>4480273.3634340437</v>
      </c>
      <c r="Y332" s="31">
        <v>79.478351603085983</v>
      </c>
      <c r="Z332" s="30">
        <v>3381243</v>
      </c>
      <c r="AA332" s="30">
        <v>2722748.7329246746</v>
      </c>
      <c r="AB332" s="31">
        <v>80.525083021973714</v>
      </c>
      <c r="AC332" s="30">
        <v>1873423</v>
      </c>
      <c r="AD332" s="30">
        <v>1390994.6299211173</v>
      </c>
      <c r="AE332" s="31">
        <v>74.248828477130758</v>
      </c>
      <c r="AF332" s="30">
        <v>3401764.9999999995</v>
      </c>
      <c r="AG332" s="30">
        <v>2513660.2223334564</v>
      </c>
      <c r="AH332" s="31">
        <v>73.892823940908812</v>
      </c>
      <c r="AI332" s="30">
        <v>1179593</v>
      </c>
      <c r="AJ332" s="30">
        <v>854240.32301624864</v>
      </c>
      <c r="AK332" s="31">
        <v>72.418225864026709</v>
      </c>
      <c r="AL332" s="30">
        <v>35121848</v>
      </c>
      <c r="AM332" s="30">
        <v>26855408.300232239</v>
      </c>
      <c r="AN332" s="31">
        <v>76.463540017120508</v>
      </c>
      <c r="AO332" s="23">
        <f t="shared" si="62"/>
        <v>36995271</v>
      </c>
      <c r="AP332" s="23">
        <f t="shared" si="54"/>
        <v>28246402.930153355</v>
      </c>
      <c r="AQ332" s="24">
        <f t="shared" si="55"/>
        <v>76.351388073771247</v>
      </c>
      <c r="AR332" s="23">
        <f t="shared" si="56"/>
        <v>41576629</v>
      </c>
      <c r="AS332" s="23">
        <f t="shared" si="57"/>
        <v>31614303.475503061</v>
      </c>
      <c r="AT332" s="24">
        <f t="shared" si="58"/>
        <v>76.038640543712816</v>
      </c>
      <c r="AU332" s="23">
        <f t="shared" si="59"/>
        <v>35502740</v>
      </c>
      <c r="AV332" s="23">
        <f t="shared" si="60"/>
        <v>27091159.617626317</v>
      </c>
      <c r="AW332" s="24">
        <f t="shared" si="61"/>
        <v>76.307236054530776</v>
      </c>
      <c r="AX332" s="23"/>
      <c r="AY332" s="23"/>
      <c r="AZ332" s="24"/>
      <c r="BA332" s="23"/>
      <c r="BB332" s="23"/>
      <c r="BC332" s="24"/>
      <c r="BD332" s="23"/>
      <c r="BE332" s="23"/>
      <c r="BF332" s="24"/>
      <c r="BG332" s="23"/>
      <c r="BH332" s="23"/>
      <c r="BI332" s="24"/>
      <c r="BJ332" s="23"/>
      <c r="BK332" s="23"/>
      <c r="BL332" s="24"/>
      <c r="BM332" s="23"/>
      <c r="BN332" s="23"/>
      <c r="BO332" s="24"/>
      <c r="BP332" s="23"/>
      <c r="BQ332" s="23"/>
      <c r="BR332" s="24"/>
      <c r="BS332" s="23"/>
      <c r="BT332" s="23"/>
      <c r="BU332" s="24"/>
      <c r="BV332" s="23"/>
      <c r="BW332" s="23"/>
      <c r="BX332" s="24"/>
      <c r="BY332" s="23"/>
    </row>
    <row r="333" spans="1:77" s="21" customFormat="1" x14ac:dyDescent="0.45">
      <c r="A333" s="25" t="s">
        <v>391</v>
      </c>
      <c r="B333" s="30">
        <v>1622492.0000000005</v>
      </c>
      <c r="C333" s="30">
        <v>1161512.2617004029</v>
      </c>
      <c r="D333" s="31">
        <v>71.588165716712481</v>
      </c>
      <c r="E333" s="30">
        <v>4568818.0000000009</v>
      </c>
      <c r="F333" s="30">
        <v>3480108.6751987422</v>
      </c>
      <c r="G333" s="31">
        <v>76.17087560062015</v>
      </c>
      <c r="H333" s="30">
        <v>3381720.0000000009</v>
      </c>
      <c r="I333" s="30">
        <v>2474667.4354655882</v>
      </c>
      <c r="J333" s="31">
        <v>73.177774489478367</v>
      </c>
      <c r="K333" s="30">
        <v>2994680.0000000005</v>
      </c>
      <c r="L333" s="30">
        <v>2317243.0571554666</v>
      </c>
      <c r="M333" s="31">
        <v>77.378653383849567</v>
      </c>
      <c r="N333" s="30">
        <v>3632085.0000000009</v>
      </c>
      <c r="O333" s="30">
        <v>2739074.6795723895</v>
      </c>
      <c r="P333" s="31">
        <v>75.4132868468769</v>
      </c>
      <c r="Q333" s="30">
        <v>3832738.0000000009</v>
      </c>
      <c r="R333" s="30">
        <v>3004015.7028128174</v>
      </c>
      <c r="S333" s="31">
        <v>78.377799442926104</v>
      </c>
      <c r="T333" s="30">
        <v>6072845.0000000019</v>
      </c>
      <c r="U333" s="30">
        <v>4563543.9192477874</v>
      </c>
      <c r="V333" s="31">
        <v>75.14672149952429</v>
      </c>
      <c r="W333" s="30">
        <v>5638393.0000000019</v>
      </c>
      <c r="X333" s="30">
        <v>4496635.7245129701</v>
      </c>
      <c r="Y333" s="31">
        <v>79.750306949390875</v>
      </c>
      <c r="Z333" s="30">
        <v>3382105.0000000005</v>
      </c>
      <c r="AA333" s="30">
        <v>2687173.3615387897</v>
      </c>
      <c r="AB333" s="31">
        <v>79.452688829554063</v>
      </c>
      <c r="AC333" s="30">
        <v>1874167</v>
      </c>
      <c r="AD333" s="30">
        <v>1402261.4350921374</v>
      </c>
      <c r="AE333" s="31">
        <v>74.82051679984427</v>
      </c>
      <c r="AF333" s="30">
        <v>3401011.0000000005</v>
      </c>
      <c r="AG333" s="30">
        <v>2508975.880237761</v>
      </c>
      <c r="AH333" s="31">
        <v>73.77147207808973</v>
      </c>
      <c r="AI333" s="30">
        <v>1179472.0000000002</v>
      </c>
      <c r="AJ333" s="30">
        <v>856938.5826412891</v>
      </c>
      <c r="AK333" s="31">
        <v>72.654423559125519</v>
      </c>
      <c r="AL333" s="30">
        <v>35125876</v>
      </c>
      <c r="AM333" s="30">
        <v>26923974.817204956</v>
      </c>
      <c r="AN333" s="31">
        <v>76.64997398842084</v>
      </c>
      <c r="AO333" s="23">
        <f t="shared" si="62"/>
        <v>37000043</v>
      </c>
      <c r="AP333" s="23">
        <f t="shared" si="54"/>
        <v>28326236.252297092</v>
      </c>
      <c r="AQ333" s="24">
        <f t="shared" si="55"/>
        <v>76.557306304474011</v>
      </c>
      <c r="AR333" s="23">
        <f t="shared" si="56"/>
        <v>41580526</v>
      </c>
      <c r="AS333" s="23">
        <f t="shared" si="57"/>
        <v>31692150.715176143</v>
      </c>
      <c r="AT333" s="24">
        <f t="shared" si="58"/>
        <v>76.218734498876088</v>
      </c>
      <c r="AU333" s="23">
        <f t="shared" si="59"/>
        <v>35507681</v>
      </c>
      <c r="AV333" s="23">
        <f t="shared" si="60"/>
        <v>27128606.795928355</v>
      </c>
      <c r="AW333" s="24">
        <f t="shared" si="61"/>
        <v>76.402079865278608</v>
      </c>
      <c r="AX333" s="23"/>
      <c r="AY333" s="23"/>
      <c r="AZ333" s="24"/>
      <c r="BA333" s="23"/>
      <c r="BB333" s="23"/>
      <c r="BC333" s="24"/>
      <c r="BD333" s="23"/>
      <c r="BE333" s="23"/>
      <c r="BF333" s="24"/>
      <c r="BG333" s="23"/>
      <c r="BH333" s="23"/>
      <c r="BI333" s="24"/>
      <c r="BJ333" s="23"/>
      <c r="BK333" s="23"/>
      <c r="BL333" s="24"/>
      <c r="BM333" s="23"/>
      <c r="BN333" s="23"/>
      <c r="BO333" s="24"/>
      <c r="BP333" s="23"/>
      <c r="BQ333" s="23"/>
      <c r="BR333" s="24"/>
      <c r="BS333" s="23"/>
      <c r="BT333" s="23"/>
      <c r="BU333" s="24"/>
      <c r="BV333" s="23"/>
      <c r="BW333" s="23"/>
      <c r="BX333" s="24"/>
      <c r="BY333" s="23"/>
    </row>
    <row r="334" spans="1:77" s="21" customFormat="1" x14ac:dyDescent="0.45">
      <c r="A334" s="25" t="s">
        <v>392</v>
      </c>
      <c r="B334" s="30">
        <v>1622200</v>
      </c>
      <c r="C334" s="30">
        <v>1159968.3900569957</v>
      </c>
      <c r="D334" s="31">
        <v>71.505880289544805</v>
      </c>
      <c r="E334" s="30">
        <v>4569647</v>
      </c>
      <c r="F334" s="30">
        <v>3464454.9042169172</v>
      </c>
      <c r="G334" s="31">
        <v>75.814497360888424</v>
      </c>
      <c r="H334" s="30">
        <v>3381874</v>
      </c>
      <c r="I334" s="30">
        <v>2474844.4836336914</v>
      </c>
      <c r="J334" s="31">
        <v>73.179677410621778</v>
      </c>
      <c r="K334" s="30">
        <v>2995095</v>
      </c>
      <c r="L334" s="30">
        <v>2347929.6192219639</v>
      </c>
      <c r="M334" s="31">
        <v>78.39249236575013</v>
      </c>
      <c r="N334" s="30">
        <v>3632511</v>
      </c>
      <c r="O334" s="30">
        <v>2735883.8806648981</v>
      </c>
      <c r="P334" s="31">
        <v>75.316602776010811</v>
      </c>
      <c r="Q334" s="30">
        <v>3833948</v>
      </c>
      <c r="R334" s="30">
        <v>3010228.2455015089</v>
      </c>
      <c r="S334" s="31">
        <v>78.515103634726103</v>
      </c>
      <c r="T334" s="30">
        <v>6071605</v>
      </c>
      <c r="U334" s="30">
        <v>4566789.2884474006</v>
      </c>
      <c r="V334" s="31">
        <v>75.215520252839241</v>
      </c>
      <c r="W334" s="30">
        <v>5639682</v>
      </c>
      <c r="X334" s="30">
        <v>4518508.7264702814</v>
      </c>
      <c r="Y334" s="31">
        <v>80.119920351365224</v>
      </c>
      <c r="Z334" s="30">
        <v>3382972</v>
      </c>
      <c r="AA334" s="30">
        <v>2697086.120782169</v>
      </c>
      <c r="AB334" s="31">
        <v>79.725345665946065</v>
      </c>
      <c r="AC334" s="30">
        <v>1874947</v>
      </c>
      <c r="AD334" s="30">
        <v>1396058.8830166648</v>
      </c>
      <c r="AE334" s="31">
        <v>74.458578456706491</v>
      </c>
      <c r="AF334" s="30">
        <v>3400405</v>
      </c>
      <c r="AG334" s="30">
        <v>2535254.4539475101</v>
      </c>
      <c r="AH334" s="31">
        <v>74.557426363845195</v>
      </c>
      <c r="AI334" s="30">
        <v>1179303</v>
      </c>
      <c r="AJ334" s="30">
        <v>854294.0049535227</v>
      </c>
      <c r="AK334" s="31">
        <v>72.440586088013234</v>
      </c>
      <c r="AL334" s="30">
        <v>35129534</v>
      </c>
      <c r="AM334" s="30">
        <v>26975693.658995826</v>
      </c>
      <c r="AN334" s="31">
        <v>76.78921576072095</v>
      </c>
      <c r="AO334" s="23">
        <f t="shared" si="62"/>
        <v>37004481</v>
      </c>
      <c r="AP334" s="23">
        <f t="shared" si="54"/>
        <v>28371752.54201249</v>
      </c>
      <c r="AQ334" s="24">
        <f t="shared" si="55"/>
        <v>76.671126780598513</v>
      </c>
      <c r="AR334" s="23">
        <f t="shared" si="56"/>
        <v>41584189</v>
      </c>
      <c r="AS334" s="23">
        <f t="shared" si="57"/>
        <v>31761301.000913523</v>
      </c>
      <c r="AT334" s="24">
        <f t="shared" si="58"/>
        <v>76.378310518244135</v>
      </c>
      <c r="AU334" s="23">
        <f t="shared" si="59"/>
        <v>35512584</v>
      </c>
      <c r="AV334" s="23">
        <f t="shared" si="60"/>
        <v>27194511.712466121</v>
      </c>
      <c r="AW334" s="24">
        <f t="shared" si="61"/>
        <v>76.577113376109494</v>
      </c>
      <c r="AX334" s="23"/>
      <c r="AY334" s="23"/>
      <c r="AZ334" s="24"/>
      <c r="BA334" s="23"/>
      <c r="BB334" s="23"/>
      <c r="BC334" s="24"/>
      <c r="BD334" s="23"/>
      <c r="BE334" s="23"/>
      <c r="BF334" s="24"/>
      <c r="BG334" s="23"/>
      <c r="BH334" s="23"/>
      <c r="BI334" s="24"/>
      <c r="BJ334" s="23"/>
      <c r="BK334" s="23"/>
      <c r="BL334" s="24"/>
      <c r="BM334" s="23"/>
      <c r="BN334" s="23"/>
      <c r="BO334" s="24"/>
      <c r="BP334" s="23"/>
      <c r="BQ334" s="23"/>
      <c r="BR334" s="24"/>
      <c r="BS334" s="23"/>
      <c r="BT334" s="23"/>
      <c r="BU334" s="24"/>
      <c r="BV334" s="23"/>
      <c r="BW334" s="23"/>
      <c r="BX334" s="24"/>
      <c r="BY334" s="23"/>
    </row>
    <row r="335" spans="1:77" s="21" customFormat="1" x14ac:dyDescent="0.45">
      <c r="A335" s="25" t="s">
        <v>393</v>
      </c>
      <c r="B335" s="30">
        <v>1622010.9999999998</v>
      </c>
      <c r="C335" s="30">
        <v>1165664.5090088164</v>
      </c>
      <c r="D335" s="31">
        <v>71.865388644640305</v>
      </c>
      <c r="E335" s="30">
        <v>4570544</v>
      </c>
      <c r="F335" s="30">
        <v>3463076.0927364225</v>
      </c>
      <c r="G335" s="31">
        <v>75.769450917361752</v>
      </c>
      <c r="H335" s="30">
        <v>3381889.9999999995</v>
      </c>
      <c r="I335" s="30">
        <v>2479210.8207204859</v>
      </c>
      <c r="J335" s="31">
        <v>73.308440567862533</v>
      </c>
      <c r="K335" s="30">
        <v>2995548</v>
      </c>
      <c r="L335" s="30">
        <v>2336258.1363629168</v>
      </c>
      <c r="M335" s="31">
        <v>77.991009870745415</v>
      </c>
      <c r="N335" s="30">
        <v>3633225</v>
      </c>
      <c r="O335" s="30">
        <v>2733410.9698109627</v>
      </c>
      <c r="P335" s="31">
        <v>75.233737789731236</v>
      </c>
      <c r="Q335" s="30">
        <v>3835190</v>
      </c>
      <c r="R335" s="30">
        <v>3000483.2443007058</v>
      </c>
      <c r="S335" s="31">
        <v>78.235582703874016</v>
      </c>
      <c r="T335" s="30">
        <v>6070427</v>
      </c>
      <c r="U335" s="30">
        <v>4585704.1027682181</v>
      </c>
      <c r="V335" s="31">
        <v>75.541705760866876</v>
      </c>
      <c r="W335" s="30">
        <v>5641061</v>
      </c>
      <c r="X335" s="30">
        <v>4523484.0374151468</v>
      </c>
      <c r="Y335" s="31">
        <v>80.188532572421167</v>
      </c>
      <c r="Z335" s="30">
        <v>3383828</v>
      </c>
      <c r="AA335" s="30">
        <v>2696758.9101215424</v>
      </c>
      <c r="AB335" s="31">
        <v>79.695507872195108</v>
      </c>
      <c r="AC335" s="30">
        <v>1875736.0000000002</v>
      </c>
      <c r="AD335" s="30">
        <v>1396108.1120295567</v>
      </c>
      <c r="AE335" s="31">
        <v>74.429883098130887</v>
      </c>
      <c r="AF335" s="30">
        <v>3399617</v>
      </c>
      <c r="AG335" s="30">
        <v>2532136.3407796794</v>
      </c>
      <c r="AH335" s="31">
        <v>74.482988547818167</v>
      </c>
      <c r="AI335" s="30">
        <v>1178927</v>
      </c>
      <c r="AJ335" s="30">
        <v>852093.98762679379</v>
      </c>
      <c r="AK335" s="31">
        <v>72.277078023218891</v>
      </c>
      <c r="AL335" s="30">
        <v>35133724</v>
      </c>
      <c r="AM335" s="30">
        <v>26984050.823245216</v>
      </c>
      <c r="AN335" s="31">
        <v>76.803844714113467</v>
      </c>
      <c r="AO335" s="23">
        <f t="shared" si="62"/>
        <v>37009460</v>
      </c>
      <c r="AP335" s="23">
        <f t="shared" si="54"/>
        <v>28380158.935274772</v>
      </c>
      <c r="AQ335" s="24">
        <f t="shared" si="55"/>
        <v>76.683526145139041</v>
      </c>
      <c r="AR335" s="23">
        <f t="shared" si="56"/>
        <v>41588004</v>
      </c>
      <c r="AS335" s="23">
        <f t="shared" si="57"/>
        <v>31764389.263681248</v>
      </c>
      <c r="AT335" s="24">
        <f t="shared" si="58"/>
        <v>76.378729942608572</v>
      </c>
      <c r="AU335" s="23">
        <f t="shared" si="59"/>
        <v>35517577</v>
      </c>
      <c r="AV335" s="23">
        <f t="shared" si="60"/>
        <v>27178685.160913028</v>
      </c>
      <c r="AW335" s="24">
        <f t="shared" si="61"/>
        <v>76.521788524349589</v>
      </c>
      <c r="AX335" s="23"/>
      <c r="AY335" s="23"/>
      <c r="AZ335" s="24"/>
      <c r="BA335" s="23"/>
      <c r="BB335" s="23"/>
      <c r="BC335" s="24"/>
      <c r="BD335" s="23"/>
      <c r="BE335" s="23"/>
      <c r="BF335" s="24"/>
      <c r="BG335" s="23"/>
      <c r="BH335" s="23"/>
      <c r="BI335" s="24"/>
      <c r="BJ335" s="23"/>
      <c r="BK335" s="23"/>
      <c r="BL335" s="24"/>
      <c r="BM335" s="23"/>
      <c r="BN335" s="23"/>
      <c r="BO335" s="24"/>
      <c r="BP335" s="23"/>
      <c r="BQ335" s="23"/>
      <c r="BR335" s="24"/>
      <c r="BS335" s="23"/>
      <c r="BT335" s="23"/>
      <c r="BU335" s="24"/>
      <c r="BV335" s="23"/>
      <c r="BW335" s="23"/>
      <c r="BX335" s="24"/>
      <c r="BY335" s="23"/>
    </row>
    <row r="336" spans="1:77" s="21" customFormat="1" x14ac:dyDescent="0.45">
      <c r="A336" s="25" t="s">
        <v>394</v>
      </c>
      <c r="B336" s="30">
        <v>1621762</v>
      </c>
      <c r="C336" s="30">
        <v>1177898.6664528642</v>
      </c>
      <c r="D336" s="31">
        <v>72.63079702526413</v>
      </c>
      <c r="E336" s="30">
        <v>4571478</v>
      </c>
      <c r="F336" s="30">
        <v>3456962.0794550395</v>
      </c>
      <c r="G336" s="31">
        <v>75.620227844365417</v>
      </c>
      <c r="H336" s="30">
        <v>3381981</v>
      </c>
      <c r="I336" s="30">
        <v>2507684.2321586115</v>
      </c>
      <c r="J336" s="31">
        <v>74.14838321559499</v>
      </c>
      <c r="K336" s="30">
        <v>2996008.9999999991</v>
      </c>
      <c r="L336" s="30">
        <v>2321978.6129475855</v>
      </c>
      <c r="M336" s="31">
        <v>77.502391112562961</v>
      </c>
      <c r="N336" s="30">
        <v>3633800</v>
      </c>
      <c r="O336" s="30">
        <v>2733016.7011815174</v>
      </c>
      <c r="P336" s="31">
        <v>75.210983025524726</v>
      </c>
      <c r="Q336" s="30">
        <v>3836423</v>
      </c>
      <c r="R336" s="30">
        <v>2999171.330426862</v>
      </c>
      <c r="S336" s="31">
        <v>78.176242047002177</v>
      </c>
      <c r="T336" s="30">
        <v>6069253</v>
      </c>
      <c r="U336" s="30">
        <v>4622266.4891228154</v>
      </c>
      <c r="V336" s="31">
        <v>76.158737971918711</v>
      </c>
      <c r="W336" s="30">
        <v>5642297</v>
      </c>
      <c r="X336" s="30">
        <v>4532625.5802286137</v>
      </c>
      <c r="Y336" s="31">
        <v>80.332984602345704</v>
      </c>
      <c r="Z336" s="30">
        <v>3384635</v>
      </c>
      <c r="AA336" s="30">
        <v>2682588.5171345598</v>
      </c>
      <c r="AB336" s="31">
        <v>79.257837761961326</v>
      </c>
      <c r="AC336" s="30">
        <v>1876486.9999999998</v>
      </c>
      <c r="AD336" s="30">
        <v>1384324.9727387228</v>
      </c>
      <c r="AE336" s="31">
        <v>73.772158972522746</v>
      </c>
      <c r="AF336" s="30">
        <v>3398945</v>
      </c>
      <c r="AG336" s="30">
        <v>2542500.7889311789</v>
      </c>
      <c r="AH336" s="31">
        <v>74.80264578953701</v>
      </c>
      <c r="AI336" s="30">
        <v>1178970</v>
      </c>
      <c r="AJ336" s="30">
        <v>853093.91877425835</v>
      </c>
      <c r="AK336" s="31">
        <v>72.359255856744312</v>
      </c>
      <c r="AL336" s="30">
        <v>35137638</v>
      </c>
      <c r="AM336" s="30">
        <v>27034192.209108472</v>
      </c>
      <c r="AN336" s="31">
        <v>76.937989426348096</v>
      </c>
      <c r="AO336" s="23">
        <f t="shared" si="62"/>
        <v>37014125</v>
      </c>
      <c r="AP336" s="23">
        <f t="shared" si="54"/>
        <v>28418517.181847196</v>
      </c>
      <c r="AQ336" s="24">
        <f t="shared" si="55"/>
        <v>76.777492867512592</v>
      </c>
      <c r="AR336" s="23">
        <f t="shared" si="56"/>
        <v>41592040</v>
      </c>
      <c r="AS336" s="23">
        <f t="shared" si="57"/>
        <v>31814111.889552634</v>
      </c>
      <c r="AT336" s="24">
        <f t="shared" si="58"/>
        <v>76.490866736886758</v>
      </c>
      <c r="AU336" s="23">
        <f t="shared" si="59"/>
        <v>35522787</v>
      </c>
      <c r="AV336" s="23">
        <f t="shared" si="60"/>
        <v>27191845.400429819</v>
      </c>
      <c r="AW336" s="24">
        <f t="shared" si="61"/>
        <v>76.547612664597011</v>
      </c>
      <c r="AX336" s="23"/>
      <c r="AY336" s="23"/>
      <c r="AZ336" s="24"/>
      <c r="BA336" s="23"/>
      <c r="BB336" s="23"/>
      <c r="BC336" s="24"/>
      <c r="BD336" s="23"/>
      <c r="BE336" s="23"/>
      <c r="BF336" s="24"/>
      <c r="BG336" s="23"/>
      <c r="BH336" s="23"/>
      <c r="BI336" s="24"/>
      <c r="BJ336" s="23"/>
      <c r="BK336" s="23"/>
      <c r="BL336" s="24"/>
      <c r="BM336" s="23"/>
      <c r="BN336" s="23"/>
      <c r="BO336" s="24"/>
      <c r="BP336" s="23"/>
      <c r="BQ336" s="23"/>
      <c r="BR336" s="24"/>
      <c r="BS336" s="23"/>
      <c r="BT336" s="23"/>
      <c r="BU336" s="24"/>
      <c r="BV336" s="23"/>
      <c r="BW336" s="23"/>
      <c r="BX336" s="24"/>
      <c r="BY336" s="23"/>
    </row>
    <row r="337" spans="1:77" s="21" customFormat="1" x14ac:dyDescent="0.45">
      <c r="A337" s="25" t="s">
        <v>395</v>
      </c>
      <c r="B337" s="30">
        <v>1621537</v>
      </c>
      <c r="C337" s="30">
        <v>1167700.4191056818</v>
      </c>
      <c r="D337" s="31">
        <v>72.011950335125363</v>
      </c>
      <c r="E337" s="30">
        <v>4572262</v>
      </c>
      <c r="F337" s="30">
        <v>3456547.6504279217</v>
      </c>
      <c r="G337" s="31">
        <v>75.598197356755179</v>
      </c>
      <c r="H337" s="30">
        <v>3382109</v>
      </c>
      <c r="I337" s="30">
        <v>2487602.6510420693</v>
      </c>
      <c r="J337" s="31">
        <v>73.551817846263063</v>
      </c>
      <c r="K337" s="30">
        <v>2996604</v>
      </c>
      <c r="L337" s="30">
        <v>2314683.3852653811</v>
      </c>
      <c r="M337" s="31">
        <v>77.243552543658794</v>
      </c>
      <c r="N337" s="30">
        <v>3634295</v>
      </c>
      <c r="O337" s="30">
        <v>2705004.6237710603</v>
      </c>
      <c r="P337" s="31">
        <v>74.429968502035749</v>
      </c>
      <c r="Q337" s="30">
        <v>3837600</v>
      </c>
      <c r="R337" s="30">
        <v>2976117.6249314696</v>
      </c>
      <c r="S337" s="31">
        <v>77.551532857292827</v>
      </c>
      <c r="T337" s="30">
        <v>6068192</v>
      </c>
      <c r="U337" s="30">
        <v>4593839.3010587879</v>
      </c>
      <c r="V337" s="31">
        <v>75.703591795691167</v>
      </c>
      <c r="W337" s="30">
        <v>5643563</v>
      </c>
      <c r="X337" s="30">
        <v>4498712.0956306122</v>
      </c>
      <c r="Y337" s="31">
        <v>79.714040502969709</v>
      </c>
      <c r="Z337" s="30">
        <v>3385540.0000000005</v>
      </c>
      <c r="AA337" s="30">
        <v>2659741.5626004757</v>
      </c>
      <c r="AB337" s="31">
        <v>78.561811781886362</v>
      </c>
      <c r="AC337" s="30">
        <v>1877243.0000000005</v>
      </c>
      <c r="AD337" s="30">
        <v>1379328.1968229541</v>
      </c>
      <c r="AE337" s="31">
        <v>73.476273280707602</v>
      </c>
      <c r="AF337" s="30">
        <v>3398246.0000000005</v>
      </c>
      <c r="AG337" s="30">
        <v>2503673.6084014513</v>
      </c>
      <c r="AH337" s="31">
        <v>73.675466943871953</v>
      </c>
      <c r="AI337" s="30">
        <v>1178710</v>
      </c>
      <c r="AJ337" s="30">
        <v>840035.27574589849</v>
      </c>
      <c r="AK337" s="31">
        <v>71.267341054703749</v>
      </c>
      <c r="AL337" s="30">
        <v>35141702</v>
      </c>
      <c r="AM337" s="30">
        <v>26859949.31383346</v>
      </c>
      <c r="AN337" s="31">
        <v>76.433262435136072</v>
      </c>
      <c r="AO337" s="23">
        <f t="shared" si="62"/>
        <v>37018945</v>
      </c>
      <c r="AP337" s="23">
        <f t="shared" si="54"/>
        <v>28239277.510656413</v>
      </c>
      <c r="AQ337" s="24">
        <f t="shared" si="55"/>
        <v>76.28331253269485</v>
      </c>
      <c r="AR337" s="23">
        <f t="shared" si="56"/>
        <v>41595901</v>
      </c>
      <c r="AS337" s="23">
        <f t="shared" si="57"/>
        <v>31582986.394803762</v>
      </c>
      <c r="AT337" s="24">
        <f t="shared" si="58"/>
        <v>75.928121847399737</v>
      </c>
      <c r="AU337" s="23">
        <f t="shared" si="59"/>
        <v>35527709</v>
      </c>
      <c r="AV337" s="23">
        <f t="shared" si="60"/>
        <v>26989147.093744975</v>
      </c>
      <c r="AW337" s="24">
        <f t="shared" si="61"/>
        <v>75.966471955016786</v>
      </c>
      <c r="AX337" s="23"/>
      <c r="AY337" s="23"/>
      <c r="AZ337" s="24"/>
      <c r="BA337" s="23"/>
      <c r="BB337" s="23"/>
      <c r="BC337" s="24"/>
      <c r="BD337" s="23"/>
      <c r="BE337" s="23"/>
      <c r="BF337" s="24"/>
      <c r="BG337" s="23"/>
      <c r="BH337" s="23"/>
      <c r="BI337" s="24"/>
      <c r="BJ337" s="23"/>
      <c r="BK337" s="23"/>
      <c r="BL337" s="24"/>
      <c r="BM337" s="23"/>
      <c r="BN337" s="23"/>
      <c r="BO337" s="24"/>
      <c r="BP337" s="23"/>
      <c r="BQ337" s="23"/>
      <c r="BR337" s="24"/>
      <c r="BS337" s="23"/>
      <c r="BT337" s="23"/>
      <c r="BU337" s="24"/>
      <c r="BV337" s="23"/>
      <c r="BW337" s="23"/>
      <c r="BX337" s="24"/>
      <c r="BY337" s="23"/>
    </row>
    <row r="338" spans="1:77" s="21" customFormat="1" x14ac:dyDescent="0.45">
      <c r="A338" s="25" t="s">
        <v>396</v>
      </c>
      <c r="B338" s="30">
        <v>1621275</v>
      </c>
      <c r="C338" s="30">
        <v>1180978.4917349475</v>
      </c>
      <c r="D338" s="31">
        <v>72.842577091175002</v>
      </c>
      <c r="E338" s="30">
        <v>4573248</v>
      </c>
      <c r="F338" s="30">
        <v>3434870.5980941635</v>
      </c>
      <c r="G338" s="31">
        <v>75.107901388557181</v>
      </c>
      <c r="H338" s="30">
        <v>3382089</v>
      </c>
      <c r="I338" s="30">
        <v>2489718.9914405774</v>
      </c>
      <c r="J338" s="31">
        <v>73.614827742279331</v>
      </c>
      <c r="K338" s="30">
        <v>2997043</v>
      </c>
      <c r="L338" s="30">
        <v>2311070.4814391234</v>
      </c>
      <c r="M338" s="31">
        <v>77.111689136229387</v>
      </c>
      <c r="N338" s="30">
        <v>3634915</v>
      </c>
      <c r="O338" s="30">
        <v>2684986.4619216071</v>
      </c>
      <c r="P338" s="31">
        <v>73.86655429141004</v>
      </c>
      <c r="Q338" s="30">
        <v>3838768</v>
      </c>
      <c r="R338" s="30">
        <v>2977763.8538890705</v>
      </c>
      <c r="S338" s="31">
        <v>77.570821000098746</v>
      </c>
      <c r="T338" s="30">
        <v>6066950</v>
      </c>
      <c r="U338" s="30">
        <v>4574204.4222940616</v>
      </c>
      <c r="V338" s="31">
        <v>75.395452777657013</v>
      </c>
      <c r="W338" s="30">
        <v>5644878</v>
      </c>
      <c r="X338" s="30">
        <v>4468758.5058573354</v>
      </c>
      <c r="Y338" s="31">
        <v>79.164837678641334</v>
      </c>
      <c r="Z338" s="30">
        <v>3386349</v>
      </c>
      <c r="AA338" s="30">
        <v>2653000.7601310201</v>
      </c>
      <c r="AB338" s="31">
        <v>78.343985222167589</v>
      </c>
      <c r="AC338" s="30">
        <v>1878053</v>
      </c>
      <c r="AD338" s="30">
        <v>1380872.0769654652</v>
      </c>
      <c r="AE338" s="31">
        <v>73.52678955095864</v>
      </c>
      <c r="AF338" s="30">
        <v>3397624</v>
      </c>
      <c r="AG338" s="30">
        <v>2491577.3705282374</v>
      </c>
      <c r="AH338" s="31">
        <v>73.332934148341238</v>
      </c>
      <c r="AI338" s="30">
        <v>1178510</v>
      </c>
      <c r="AJ338" s="30">
        <v>826866.46710471681</v>
      </c>
      <c r="AK338" s="31">
        <v>70.162023835581948</v>
      </c>
      <c r="AL338" s="30">
        <v>35145515</v>
      </c>
      <c r="AM338" s="30">
        <v>26775352.566801909</v>
      </c>
      <c r="AN338" s="31">
        <v>76.184265806894302</v>
      </c>
      <c r="AO338" s="23">
        <f t="shared" si="62"/>
        <v>37023568</v>
      </c>
      <c r="AP338" s="23">
        <f t="shared" si="54"/>
        <v>28156224.643767375</v>
      </c>
      <c r="AQ338" s="24">
        <f t="shared" si="55"/>
        <v>76.049462990080741</v>
      </c>
      <c r="AR338" s="23">
        <f t="shared" si="56"/>
        <v>41599702</v>
      </c>
      <c r="AS338" s="23">
        <f t="shared" si="57"/>
        <v>31474668.48140033</v>
      </c>
      <c r="AT338" s="24">
        <f t="shared" si="58"/>
        <v>75.660802765847521</v>
      </c>
      <c r="AU338" s="23">
        <f t="shared" si="59"/>
        <v>35532752</v>
      </c>
      <c r="AV338" s="23">
        <f t="shared" si="60"/>
        <v>26900464.059106268</v>
      </c>
      <c r="AW338" s="24">
        <f t="shared" si="61"/>
        <v>75.706109279422733</v>
      </c>
      <c r="AX338" s="23"/>
      <c r="AY338" s="23"/>
      <c r="AZ338" s="24"/>
      <c r="BA338" s="23"/>
      <c r="BB338" s="23"/>
      <c r="BC338" s="24"/>
      <c r="BD338" s="23"/>
      <c r="BE338" s="23"/>
      <c r="BF338" s="24"/>
      <c r="BG338" s="23"/>
      <c r="BH338" s="23"/>
      <c r="BI338" s="24"/>
      <c r="BJ338" s="23"/>
      <c r="BK338" s="23"/>
      <c r="BL338" s="24"/>
      <c r="BM338" s="23"/>
      <c r="BN338" s="23"/>
      <c r="BO338" s="24"/>
      <c r="BP338" s="23"/>
      <c r="BQ338" s="23"/>
      <c r="BR338" s="24"/>
      <c r="BS338" s="23"/>
      <c r="BT338" s="23"/>
      <c r="BU338" s="24"/>
      <c r="BV338" s="23"/>
      <c r="BW338" s="23"/>
      <c r="BX338" s="24"/>
      <c r="BY338" s="23"/>
    </row>
    <row r="339" spans="1:77" s="21" customFormat="1" x14ac:dyDescent="0.45">
      <c r="A339" s="25" t="s">
        <v>397</v>
      </c>
      <c r="B339" s="30">
        <v>1621059</v>
      </c>
      <c r="C339" s="30">
        <v>1188811.5732307327</v>
      </c>
      <c r="D339" s="31">
        <v>73.335490764415894</v>
      </c>
      <c r="E339" s="30">
        <v>4574086.9999999991</v>
      </c>
      <c r="F339" s="30">
        <v>3416349.5668118447</v>
      </c>
      <c r="G339" s="31">
        <v>74.689212662807805</v>
      </c>
      <c r="H339" s="30">
        <v>3382184.9999999991</v>
      </c>
      <c r="I339" s="30">
        <v>2487620.3461036282</v>
      </c>
      <c r="J339" s="31">
        <v>73.550688271151017</v>
      </c>
      <c r="K339" s="30">
        <v>2997452.9999999991</v>
      </c>
      <c r="L339" s="30">
        <v>2295810.4522933993</v>
      </c>
      <c r="M339" s="31">
        <v>76.592041719866828</v>
      </c>
      <c r="N339" s="30">
        <v>3635445.9999999995</v>
      </c>
      <c r="O339" s="30">
        <v>2687985.2942273598</v>
      </c>
      <c r="P339" s="31">
        <v>73.938253909626496</v>
      </c>
      <c r="Q339" s="30">
        <v>3840058</v>
      </c>
      <c r="R339" s="30">
        <v>2987363.7511892575</v>
      </c>
      <c r="S339" s="31">
        <v>77.794755995593235</v>
      </c>
      <c r="T339" s="30">
        <v>6065895</v>
      </c>
      <c r="U339" s="30">
        <v>4522042.051829746</v>
      </c>
      <c r="V339" s="31">
        <v>74.54863712328924</v>
      </c>
      <c r="W339" s="30">
        <v>5646016.9999999981</v>
      </c>
      <c r="X339" s="30">
        <v>4479903.036080746</v>
      </c>
      <c r="Y339" s="31">
        <v>79.34625482142097</v>
      </c>
      <c r="Z339" s="30">
        <v>3387182.9999999991</v>
      </c>
      <c r="AA339" s="30">
        <v>2648210.3955510855</v>
      </c>
      <c r="AB339" s="31">
        <v>78.183268974575228</v>
      </c>
      <c r="AC339" s="30">
        <v>1878834</v>
      </c>
      <c r="AD339" s="30">
        <v>1389046.0507054962</v>
      </c>
      <c r="AE339" s="31">
        <v>73.931281353514791</v>
      </c>
      <c r="AF339" s="30">
        <v>3396856</v>
      </c>
      <c r="AG339" s="30">
        <v>2482032.4353257259</v>
      </c>
      <c r="AH339" s="31">
        <v>73.068520871232863</v>
      </c>
      <c r="AI339" s="30">
        <v>1178493</v>
      </c>
      <c r="AJ339" s="30">
        <v>827161.80778565374</v>
      </c>
      <c r="AK339" s="31">
        <v>70.188096813952541</v>
      </c>
      <c r="AL339" s="30">
        <v>35149382.999999993</v>
      </c>
      <c r="AM339" s="30">
        <v>26714096.467317801</v>
      </c>
      <c r="AN339" s="31">
        <v>76.001608527005459</v>
      </c>
      <c r="AO339" s="23">
        <f t="shared" si="62"/>
        <v>37028216.999999993</v>
      </c>
      <c r="AP339" s="23">
        <f t="shared" si="54"/>
        <v>28103142.518023297</v>
      </c>
      <c r="AQ339" s="24">
        <f t="shared" si="55"/>
        <v>75.896558881091423</v>
      </c>
      <c r="AR339" s="23">
        <f t="shared" si="56"/>
        <v>41603565.999999993</v>
      </c>
      <c r="AS339" s="23">
        <f t="shared" si="57"/>
        <v>31412336.761134677</v>
      </c>
      <c r="AT339" s="24">
        <f t="shared" si="58"/>
        <v>75.503952620635175</v>
      </c>
      <c r="AU339" s="23">
        <f t="shared" si="59"/>
        <v>35537670.999999993</v>
      </c>
      <c r="AV339" s="23">
        <f t="shared" si="60"/>
        <v>26890294.709304929</v>
      </c>
      <c r="AW339" s="24">
        <f t="shared" si="61"/>
        <v>75.667014614730761</v>
      </c>
      <c r="AX339" s="23"/>
      <c r="AY339" s="23"/>
      <c r="AZ339" s="24"/>
      <c r="BA339" s="23"/>
      <c r="BB339" s="23"/>
      <c r="BC339" s="24"/>
      <c r="BD339" s="23"/>
      <c r="BE339" s="23"/>
      <c r="BF339" s="24"/>
      <c r="BG339" s="23"/>
      <c r="BH339" s="23"/>
      <c r="BI339" s="24"/>
      <c r="BJ339" s="23"/>
      <c r="BK339" s="23"/>
      <c r="BL339" s="24"/>
      <c r="BM339" s="23"/>
      <c r="BN339" s="23"/>
      <c r="BO339" s="24"/>
      <c r="BP339" s="23"/>
      <c r="BQ339" s="23"/>
      <c r="BR339" s="24"/>
      <c r="BS339" s="23"/>
      <c r="BT339" s="23"/>
      <c r="BU339" s="24"/>
      <c r="BV339" s="23"/>
      <c r="BW339" s="23"/>
      <c r="BX339" s="24"/>
      <c r="BY339" s="23"/>
    </row>
    <row r="340" spans="1:77" s="21" customFormat="1" x14ac:dyDescent="0.45">
      <c r="A340" s="25" t="s">
        <v>398</v>
      </c>
      <c r="B340" s="30">
        <v>1620773.9999999995</v>
      </c>
      <c r="C340" s="30">
        <v>1177973.4818905774</v>
      </c>
      <c r="D340" s="31">
        <v>72.679687722691611</v>
      </c>
      <c r="E340" s="30">
        <v>4575042</v>
      </c>
      <c r="F340" s="30">
        <v>3418741.9948036228</v>
      </c>
      <c r="G340" s="31">
        <v>74.725914970914431</v>
      </c>
      <c r="H340" s="30">
        <v>3382326.9999999991</v>
      </c>
      <c r="I340" s="30">
        <v>2480674.3965999773</v>
      </c>
      <c r="J340" s="31">
        <v>73.34224031561638</v>
      </c>
      <c r="K340" s="30">
        <v>2997959.9999999995</v>
      </c>
      <c r="L340" s="30">
        <v>2275128.4326303015</v>
      </c>
      <c r="M340" s="31">
        <v>75.889219089991258</v>
      </c>
      <c r="N340" s="30">
        <v>3636003.9999999991</v>
      </c>
      <c r="O340" s="30">
        <v>2689496.1764200781</v>
      </c>
      <c r="P340" s="31">
        <v>73.968460332279037</v>
      </c>
      <c r="Q340" s="30">
        <v>3841239.9999999995</v>
      </c>
      <c r="R340" s="30">
        <v>2969738.9370471286</v>
      </c>
      <c r="S340" s="31">
        <v>77.311986156739209</v>
      </c>
      <c r="T340" s="30">
        <v>6064706</v>
      </c>
      <c r="U340" s="30">
        <v>4566590.6530303061</v>
      </c>
      <c r="V340" s="31">
        <v>75.297807561162998</v>
      </c>
      <c r="W340" s="30">
        <v>5647337</v>
      </c>
      <c r="X340" s="30">
        <v>4471582.239573922</v>
      </c>
      <c r="Y340" s="31">
        <v>79.180368367850591</v>
      </c>
      <c r="Z340" s="30">
        <v>3388066.9999999991</v>
      </c>
      <c r="AA340" s="30">
        <v>2628732.078807503</v>
      </c>
      <c r="AB340" s="31">
        <v>77.587960297346655</v>
      </c>
      <c r="AC340" s="30">
        <v>1879613</v>
      </c>
      <c r="AD340" s="30">
        <v>1390035.3512106719</v>
      </c>
      <c r="AE340" s="31">
        <v>73.953273956429967</v>
      </c>
      <c r="AF340" s="30">
        <v>3396196</v>
      </c>
      <c r="AG340" s="30">
        <v>2487818.5203910423</v>
      </c>
      <c r="AH340" s="31">
        <v>73.25309023363323</v>
      </c>
      <c r="AI340" s="30">
        <v>1178363</v>
      </c>
      <c r="AJ340" s="30">
        <v>824042.81157435663</v>
      </c>
      <c r="AK340" s="31">
        <v>69.931151230508476</v>
      </c>
      <c r="AL340" s="30">
        <v>35153456.999999993</v>
      </c>
      <c r="AM340" s="30">
        <v>26678658.390803419</v>
      </c>
      <c r="AN340" s="31">
        <v>75.891990909467097</v>
      </c>
      <c r="AO340" s="23">
        <f t="shared" si="62"/>
        <v>37033069.999999993</v>
      </c>
      <c r="AP340" s="23">
        <f t="shared" si="54"/>
        <v>28068693.742014091</v>
      </c>
      <c r="AQ340" s="24">
        <f t="shared" si="55"/>
        <v>75.79359135500809</v>
      </c>
      <c r="AR340" s="23">
        <f t="shared" si="56"/>
        <v>41607628.999999993</v>
      </c>
      <c r="AS340" s="23">
        <f t="shared" si="57"/>
        <v>31380555.073979493</v>
      </c>
      <c r="AT340" s="24">
        <f t="shared" si="58"/>
        <v>75.420195354028706</v>
      </c>
      <c r="AU340" s="23">
        <f t="shared" si="59"/>
        <v>35542922.999999993</v>
      </c>
      <c r="AV340" s="23">
        <f t="shared" si="60"/>
        <v>26813964.420949187</v>
      </c>
      <c r="AW340" s="24">
        <f t="shared" si="61"/>
        <v>75.441078441829873</v>
      </c>
      <c r="AX340" s="23"/>
      <c r="AY340" s="23"/>
      <c r="AZ340" s="24"/>
      <c r="BA340" s="23"/>
      <c r="BB340" s="23"/>
      <c r="BC340" s="24"/>
      <c r="BD340" s="23"/>
      <c r="BE340" s="23"/>
      <c r="BF340" s="24"/>
      <c r="BG340" s="23"/>
      <c r="BH340" s="23"/>
      <c r="BI340" s="24"/>
      <c r="BJ340" s="23"/>
      <c r="BK340" s="23"/>
      <c r="BL340" s="24"/>
      <c r="BM340" s="23"/>
      <c r="BN340" s="23"/>
      <c r="BO340" s="24"/>
      <c r="BP340" s="23"/>
      <c r="BQ340" s="23"/>
      <c r="BR340" s="24"/>
      <c r="BS340" s="23"/>
      <c r="BT340" s="23"/>
      <c r="BU340" s="24"/>
      <c r="BV340" s="23"/>
      <c r="BW340" s="23"/>
      <c r="BX340" s="24"/>
      <c r="BY340" s="23"/>
    </row>
    <row r="341" spans="1:77" s="21" customFormat="1" x14ac:dyDescent="0.45">
      <c r="A341" s="25" t="s">
        <v>399</v>
      </c>
      <c r="B341" s="30">
        <v>1620557.9999999998</v>
      </c>
      <c r="C341" s="30">
        <v>1177222.446561906</v>
      </c>
      <c r="D341" s="31">
        <v>72.643030768531958</v>
      </c>
      <c r="E341" s="30">
        <v>4575816</v>
      </c>
      <c r="F341" s="30">
        <v>3412875.5523959175</v>
      </c>
      <c r="G341" s="31">
        <v>74.585069688027602</v>
      </c>
      <c r="H341" s="30">
        <v>3382408.9999999995</v>
      </c>
      <c r="I341" s="30">
        <v>2488640.332197404</v>
      </c>
      <c r="J341" s="31">
        <v>73.575972988405724</v>
      </c>
      <c r="K341" s="30">
        <v>2998455</v>
      </c>
      <c r="L341" s="30">
        <v>2261051.3438318316</v>
      </c>
      <c r="M341" s="31">
        <v>75.407212842341522</v>
      </c>
      <c r="N341" s="30">
        <v>3636582</v>
      </c>
      <c r="O341" s="30">
        <v>2683059.8596638488</v>
      </c>
      <c r="P341" s="31">
        <v>73.779715668829937</v>
      </c>
      <c r="Q341" s="30">
        <v>3842402.9999999991</v>
      </c>
      <c r="R341" s="30">
        <v>2970657.3985772971</v>
      </c>
      <c r="S341" s="31">
        <v>77.312489048579707</v>
      </c>
      <c r="T341" s="30">
        <v>6063635</v>
      </c>
      <c r="U341" s="30">
        <v>4585043.2669103798</v>
      </c>
      <c r="V341" s="31">
        <v>75.615423205888533</v>
      </c>
      <c r="W341" s="30">
        <v>5648547</v>
      </c>
      <c r="X341" s="30">
        <v>4455327.2309834156</v>
      </c>
      <c r="Y341" s="31">
        <v>78.875633521034985</v>
      </c>
      <c r="Z341" s="30">
        <v>3388924.9999999995</v>
      </c>
      <c r="AA341" s="30">
        <v>2608067.4825344551</v>
      </c>
      <c r="AB341" s="31">
        <v>76.958548286977589</v>
      </c>
      <c r="AC341" s="30">
        <v>1880387.9999999998</v>
      </c>
      <c r="AD341" s="30">
        <v>1377999.0884813769</v>
      </c>
      <c r="AE341" s="31">
        <v>73.282699553569628</v>
      </c>
      <c r="AF341" s="30">
        <v>3395496.9999999995</v>
      </c>
      <c r="AG341" s="30">
        <v>2473783.131820933</v>
      </c>
      <c r="AH341" s="31">
        <v>72.854817183491349</v>
      </c>
      <c r="AI341" s="30">
        <v>1178144</v>
      </c>
      <c r="AJ341" s="30">
        <v>819306.65728209098</v>
      </c>
      <c r="AK341" s="31">
        <v>69.542149116075024</v>
      </c>
      <c r="AL341" s="30">
        <v>35157330</v>
      </c>
      <c r="AM341" s="30">
        <v>26641944.913656451</v>
      </c>
      <c r="AN341" s="31">
        <v>75.779204261690097</v>
      </c>
      <c r="AO341" s="23">
        <f t="shared" si="62"/>
        <v>37037718</v>
      </c>
      <c r="AP341" s="23">
        <f t="shared" si="54"/>
        <v>28019944.002137829</v>
      </c>
      <c r="AQ341" s="24">
        <f t="shared" si="55"/>
        <v>75.652457859681931</v>
      </c>
      <c r="AR341" s="23">
        <f t="shared" si="56"/>
        <v>41611359</v>
      </c>
      <c r="AS341" s="23">
        <f t="shared" si="57"/>
        <v>31313033.791240852</v>
      </c>
      <c r="AT341" s="24">
        <f t="shared" si="58"/>
        <v>75.251168295755136</v>
      </c>
      <c r="AU341" s="23">
        <f t="shared" si="59"/>
        <v>35547724</v>
      </c>
      <c r="AV341" s="23">
        <f t="shared" si="60"/>
        <v>26727990.524330474</v>
      </c>
      <c r="AW341" s="24">
        <f t="shared" si="61"/>
        <v>75.189034674429436</v>
      </c>
      <c r="AX341" s="23"/>
      <c r="AY341" s="23"/>
      <c r="AZ341" s="24"/>
      <c r="BA341" s="23"/>
      <c r="BB341" s="23"/>
      <c r="BC341" s="24"/>
      <c r="BD341" s="23"/>
      <c r="BE341" s="23"/>
      <c r="BF341" s="24"/>
      <c r="BG341" s="23"/>
      <c r="BH341" s="23"/>
      <c r="BI341" s="24"/>
      <c r="BJ341" s="23"/>
      <c r="BK341" s="23"/>
      <c r="BL341" s="24"/>
      <c r="BM341" s="23"/>
      <c r="BN341" s="23"/>
      <c r="BO341" s="24"/>
      <c r="BP341" s="23"/>
      <c r="BQ341" s="23"/>
      <c r="BR341" s="24"/>
      <c r="BS341" s="23"/>
      <c r="BT341" s="23"/>
      <c r="BU341" s="24"/>
      <c r="BV341" s="23"/>
      <c r="BW341" s="23"/>
      <c r="BX341" s="24"/>
      <c r="BY341" s="23"/>
    </row>
    <row r="342" spans="1:77" s="21" customFormat="1" x14ac:dyDescent="0.45">
      <c r="A342" s="25" t="s">
        <v>400</v>
      </c>
      <c r="B342" s="30">
        <v>1620794</v>
      </c>
      <c r="C342" s="30">
        <v>1154322.4330447204</v>
      </c>
      <c r="D342" s="31">
        <v>71.219564796310976</v>
      </c>
      <c r="E342" s="30">
        <v>4578456</v>
      </c>
      <c r="F342" s="30">
        <v>3408629.6143098893</v>
      </c>
      <c r="G342" s="31">
        <v>74.449325587269797</v>
      </c>
      <c r="H342" s="30">
        <v>3382927</v>
      </c>
      <c r="I342" s="30">
        <v>2493987.8826992428</v>
      </c>
      <c r="J342" s="31">
        <v>73.722781564581283</v>
      </c>
      <c r="K342" s="30">
        <v>2999711.9999999991</v>
      </c>
      <c r="L342" s="30">
        <v>2248509.1203246834</v>
      </c>
      <c r="M342" s="31">
        <v>74.957499930816169</v>
      </c>
      <c r="N342" s="30">
        <v>3638104</v>
      </c>
      <c r="O342" s="30">
        <v>2682945.0909580737</v>
      </c>
      <c r="P342" s="31">
        <v>73.745695311570913</v>
      </c>
      <c r="Q342" s="30">
        <v>3845499</v>
      </c>
      <c r="R342" s="30">
        <v>2955048.5393533139</v>
      </c>
      <c r="S342" s="31">
        <v>76.844345541458054</v>
      </c>
      <c r="T342" s="30">
        <v>6060431</v>
      </c>
      <c r="U342" s="30">
        <v>4554703.7316122558</v>
      </c>
      <c r="V342" s="31">
        <v>75.154782417492342</v>
      </c>
      <c r="W342" s="30">
        <v>5652214</v>
      </c>
      <c r="X342" s="30">
        <v>4449058.3597443551</v>
      </c>
      <c r="Y342" s="31">
        <v>78.713551180906364</v>
      </c>
      <c r="Z342" s="30">
        <v>3391386</v>
      </c>
      <c r="AA342" s="30">
        <v>2601961.4450159483</v>
      </c>
      <c r="AB342" s="31">
        <v>76.722656902397674</v>
      </c>
      <c r="AC342" s="30">
        <v>1880384.0000000005</v>
      </c>
      <c r="AD342" s="30">
        <v>1352816.0838411422</v>
      </c>
      <c r="AE342" s="31">
        <v>71.943607467471651</v>
      </c>
      <c r="AF342" s="30">
        <v>3394735.0000000009</v>
      </c>
      <c r="AG342" s="30">
        <v>2490757.3650994571</v>
      </c>
      <c r="AH342" s="31">
        <v>73.371187002798649</v>
      </c>
      <c r="AI342" s="30">
        <v>1178004</v>
      </c>
      <c r="AJ342" s="30">
        <v>819220.06377811625</v>
      </c>
      <c r="AK342" s="31">
        <v>69.543062992835019</v>
      </c>
      <c r="AL342" s="30">
        <v>35169523</v>
      </c>
      <c r="AM342" s="30">
        <v>26549166.217062481</v>
      </c>
      <c r="AN342" s="31">
        <v>75.489127950533998</v>
      </c>
      <c r="AO342" s="23">
        <f t="shared" si="62"/>
        <v>37049907</v>
      </c>
      <c r="AP342" s="23">
        <f t="shared" si="54"/>
        <v>27901982.300903622</v>
      </c>
      <c r="AQ342" s="24">
        <f t="shared" si="55"/>
        <v>75.309183099713636</v>
      </c>
      <c r="AR342" s="23">
        <f t="shared" si="56"/>
        <v>41622646</v>
      </c>
      <c r="AS342" s="23">
        <f t="shared" si="57"/>
        <v>31211959.729781196</v>
      </c>
      <c r="AT342" s="24">
        <f t="shared" si="58"/>
        <v>74.987927797240943</v>
      </c>
      <c r="AU342" s="23">
        <f t="shared" si="59"/>
        <v>35562215</v>
      </c>
      <c r="AV342" s="23">
        <f t="shared" si="60"/>
        <v>26657255.998168938</v>
      </c>
      <c r="AW342" s="24">
        <f t="shared" si="61"/>
        <v>74.959492816094098</v>
      </c>
      <c r="AX342" s="23"/>
      <c r="AY342" s="23"/>
      <c r="AZ342" s="24"/>
      <c r="BA342" s="23"/>
      <c r="BB342" s="23"/>
      <c r="BC342" s="24"/>
      <c r="BD342" s="23"/>
      <c r="BE342" s="23"/>
      <c r="BF342" s="24"/>
      <c r="BG342" s="23"/>
      <c r="BH342" s="23"/>
      <c r="BI342" s="24"/>
      <c r="BJ342" s="23"/>
      <c r="BK342" s="23"/>
      <c r="BL342" s="24"/>
      <c r="BM342" s="23"/>
      <c r="BN342" s="23"/>
      <c r="BO342" s="24"/>
      <c r="BP342" s="23"/>
      <c r="BQ342" s="23"/>
      <c r="BR342" s="24"/>
      <c r="BS342" s="23"/>
      <c r="BT342" s="23"/>
      <c r="BU342" s="24"/>
      <c r="BV342" s="23"/>
      <c r="BW342" s="23"/>
      <c r="BX342" s="24"/>
      <c r="BY342" s="23"/>
    </row>
    <row r="343" spans="1:77" s="21" customFormat="1" x14ac:dyDescent="0.45">
      <c r="A343" s="25" t="s">
        <v>401</v>
      </c>
      <c r="B343" s="30">
        <v>1620984</v>
      </c>
      <c r="C343" s="30">
        <v>1150843.6724615896</v>
      </c>
      <c r="D343" s="31">
        <v>70.996609001790858</v>
      </c>
      <c r="E343" s="30">
        <v>4581093</v>
      </c>
      <c r="F343" s="30">
        <v>3376127.1972281579</v>
      </c>
      <c r="G343" s="31">
        <v>73.69698011431241</v>
      </c>
      <c r="H343" s="30">
        <v>3383515</v>
      </c>
      <c r="I343" s="30">
        <v>2506228.0743167596</v>
      </c>
      <c r="J343" s="31">
        <v>74.071729379558235</v>
      </c>
      <c r="K343" s="30">
        <v>3001007</v>
      </c>
      <c r="L343" s="30">
        <v>2232297.8553308481</v>
      </c>
      <c r="M343" s="31">
        <v>74.384959959468546</v>
      </c>
      <c r="N343" s="30">
        <v>3639652.9999999995</v>
      </c>
      <c r="O343" s="30">
        <v>2688199.2816532175</v>
      </c>
      <c r="P343" s="31">
        <v>73.858669539464827</v>
      </c>
      <c r="Q343" s="30">
        <v>3848374</v>
      </c>
      <c r="R343" s="30">
        <v>2967980.5150995515</v>
      </c>
      <c r="S343" s="31">
        <v>77.122974926541744</v>
      </c>
      <c r="T343" s="30">
        <v>6057363</v>
      </c>
      <c r="U343" s="30">
        <v>4489580.5738870483</v>
      </c>
      <c r="V343" s="31">
        <v>74.117740242528782</v>
      </c>
      <c r="W343" s="30">
        <v>5655787</v>
      </c>
      <c r="X343" s="30">
        <v>4408925.1507903729</v>
      </c>
      <c r="Y343" s="31">
        <v>77.954229018709029</v>
      </c>
      <c r="Z343" s="30">
        <v>3393881</v>
      </c>
      <c r="AA343" s="30">
        <v>2584108.5502707679</v>
      </c>
      <c r="AB343" s="31">
        <v>76.140222661630375</v>
      </c>
      <c r="AC343" s="30">
        <v>1880354</v>
      </c>
      <c r="AD343" s="30">
        <v>1346476.173925122</v>
      </c>
      <c r="AE343" s="31">
        <v>71.607589524372642</v>
      </c>
      <c r="AF343" s="30">
        <v>3394027</v>
      </c>
      <c r="AG343" s="30">
        <v>2486864.4777775574</v>
      </c>
      <c r="AH343" s="31">
        <v>73.271794177758679</v>
      </c>
      <c r="AI343" s="30">
        <v>1178004</v>
      </c>
      <c r="AJ343" s="30">
        <v>821740.73153521877</v>
      </c>
      <c r="AK343" s="31">
        <v>69.757040853445218</v>
      </c>
      <c r="AL343" s="30">
        <v>35181657</v>
      </c>
      <c r="AM343" s="30">
        <v>26404290.87103831</v>
      </c>
      <c r="AN343" s="31">
        <v>75.051299803867423</v>
      </c>
      <c r="AO343" s="23">
        <f t="shared" si="62"/>
        <v>37062011</v>
      </c>
      <c r="AP343" s="23">
        <f t="shared" si="54"/>
        <v>27750767.044963431</v>
      </c>
      <c r="AQ343" s="24">
        <f t="shared" si="55"/>
        <v>74.876581966810789</v>
      </c>
      <c r="AR343" s="23">
        <f t="shared" si="56"/>
        <v>41634042</v>
      </c>
      <c r="AS343" s="23">
        <f t="shared" si="57"/>
        <v>31059372.254276209</v>
      </c>
      <c r="AT343" s="24">
        <f t="shared" si="58"/>
        <v>74.600905322323044</v>
      </c>
      <c r="AU343" s="23">
        <f t="shared" si="59"/>
        <v>35576679</v>
      </c>
      <c r="AV343" s="23">
        <f t="shared" si="60"/>
        <v>26569791.680389158</v>
      </c>
      <c r="AW343" s="24">
        <f t="shared" si="61"/>
        <v>74.6831700631449</v>
      </c>
      <c r="AX343" s="23"/>
      <c r="AY343" s="23"/>
      <c r="AZ343" s="24"/>
      <c r="BA343" s="23"/>
      <c r="BB343" s="23"/>
      <c r="BC343" s="24"/>
      <c r="BD343" s="23"/>
      <c r="BE343" s="23"/>
      <c r="BF343" s="24"/>
      <c r="BG343" s="23"/>
      <c r="BH343" s="23"/>
      <c r="BI343" s="24"/>
      <c r="BJ343" s="23"/>
      <c r="BK343" s="23"/>
      <c r="BL343" s="24"/>
      <c r="BM343" s="23"/>
      <c r="BN343" s="23"/>
      <c r="BO343" s="24"/>
      <c r="BP343" s="23"/>
      <c r="BQ343" s="23"/>
      <c r="BR343" s="24"/>
      <c r="BS343" s="23"/>
      <c r="BT343" s="23"/>
      <c r="BU343" s="24"/>
      <c r="BV343" s="23"/>
      <c r="BW343" s="23"/>
      <c r="BX343" s="24"/>
      <c r="BY343" s="23"/>
    </row>
    <row r="344" spans="1:77" s="21" customFormat="1" x14ac:dyDescent="0.45">
      <c r="A344" s="25" t="s">
        <v>402</v>
      </c>
      <c r="B344" s="30">
        <v>1621216</v>
      </c>
      <c r="C344" s="30">
        <v>1150820.345548583</v>
      </c>
      <c r="D344" s="31">
        <v>70.985010359420514</v>
      </c>
      <c r="E344" s="30">
        <v>4583752</v>
      </c>
      <c r="F344" s="30">
        <v>3329860.8215348362</v>
      </c>
      <c r="G344" s="31">
        <v>72.644873054537769</v>
      </c>
      <c r="H344" s="30">
        <v>3384004</v>
      </c>
      <c r="I344" s="30">
        <v>2466967.2216506219</v>
      </c>
      <c r="J344" s="31">
        <v>72.900836454407909</v>
      </c>
      <c r="K344" s="30">
        <v>3002254</v>
      </c>
      <c r="L344" s="30">
        <v>2234836.9953949521</v>
      </c>
      <c r="M344" s="31">
        <v>74.438638282935159</v>
      </c>
      <c r="N344" s="30">
        <v>3641193</v>
      </c>
      <c r="O344" s="30">
        <v>2695390.3988298941</v>
      </c>
      <c r="P344" s="31">
        <v>74.024925315134183</v>
      </c>
      <c r="Q344" s="30">
        <v>3851312</v>
      </c>
      <c r="R344" s="30">
        <v>2950339.4500631057</v>
      </c>
      <c r="S344" s="31">
        <v>76.606087745243855</v>
      </c>
      <c r="T344" s="30">
        <v>6054226</v>
      </c>
      <c r="U344" s="30">
        <v>4473768.842870621</v>
      </c>
      <c r="V344" s="31">
        <v>73.894975887431713</v>
      </c>
      <c r="W344" s="30">
        <v>5659331</v>
      </c>
      <c r="X344" s="30">
        <v>4432956.5160098728</v>
      </c>
      <c r="Y344" s="31">
        <v>78.330044947183197</v>
      </c>
      <c r="Z344" s="30">
        <v>3396358.9999999995</v>
      </c>
      <c r="AA344" s="30">
        <v>2598445.9940353958</v>
      </c>
      <c r="AB344" s="31">
        <v>76.506811972332613</v>
      </c>
      <c r="AC344" s="30">
        <v>1880357</v>
      </c>
      <c r="AD344" s="30">
        <v>1349473.8135765851</v>
      </c>
      <c r="AE344" s="31">
        <v>71.766893923684975</v>
      </c>
      <c r="AF344" s="30">
        <v>3393391.0000000005</v>
      </c>
      <c r="AG344" s="30">
        <v>2504508.3658759911</v>
      </c>
      <c r="AH344" s="31">
        <v>73.805475581092495</v>
      </c>
      <c r="AI344" s="30">
        <v>1178070</v>
      </c>
      <c r="AJ344" s="30">
        <v>820694.63657018542</v>
      </c>
      <c r="AK344" s="31">
        <v>69.664335444429057</v>
      </c>
      <c r="AL344" s="30">
        <v>35193647</v>
      </c>
      <c r="AM344" s="30">
        <v>26333386.585937884</v>
      </c>
      <c r="AN344" s="31">
        <v>74.824261850264861</v>
      </c>
      <c r="AO344" s="23">
        <f t="shared" si="62"/>
        <v>37074004</v>
      </c>
      <c r="AP344" s="23">
        <f t="shared" si="54"/>
        <v>27682860.39951447</v>
      </c>
      <c r="AQ344" s="24">
        <f t="shared" si="55"/>
        <v>74.669195157648659</v>
      </c>
      <c r="AR344" s="23">
        <f t="shared" si="56"/>
        <v>41645465</v>
      </c>
      <c r="AS344" s="23">
        <f t="shared" si="57"/>
        <v>31008063.401960649</v>
      </c>
      <c r="AT344" s="24">
        <f t="shared" si="58"/>
        <v>74.457238986191285</v>
      </c>
      <c r="AU344" s="23">
        <f t="shared" si="59"/>
        <v>35591239</v>
      </c>
      <c r="AV344" s="23">
        <f t="shared" si="60"/>
        <v>26534294.559090026</v>
      </c>
      <c r="AW344" s="24">
        <f t="shared" si="61"/>
        <v>74.552882407634158</v>
      </c>
      <c r="AX344" s="23"/>
      <c r="AY344" s="23"/>
      <c r="AZ344" s="24"/>
      <c r="BA344" s="23"/>
      <c r="BB344" s="23"/>
      <c r="BC344" s="24"/>
      <c r="BD344" s="23"/>
      <c r="BE344" s="23"/>
      <c r="BF344" s="24"/>
      <c r="BG344" s="23"/>
      <c r="BH344" s="23"/>
      <c r="BI344" s="24"/>
      <c r="BJ344" s="23"/>
      <c r="BK344" s="23"/>
      <c r="BL344" s="24"/>
      <c r="BM344" s="23"/>
      <c r="BN344" s="23"/>
      <c r="BO344" s="24"/>
      <c r="BP344" s="23"/>
      <c r="BQ344" s="23"/>
      <c r="BR344" s="24"/>
      <c r="BS344" s="23"/>
      <c r="BT344" s="23"/>
      <c r="BU344" s="24"/>
      <c r="BV344" s="23"/>
      <c r="BW344" s="23"/>
      <c r="BX344" s="24"/>
      <c r="BY344" s="23"/>
    </row>
    <row r="345" spans="1:77" s="21" customFormat="1" x14ac:dyDescent="0.45">
      <c r="A345" s="25" t="s">
        <v>403</v>
      </c>
      <c r="B345" s="30">
        <v>1621459</v>
      </c>
      <c r="C345" s="30">
        <v>1150394.2927986619</v>
      </c>
      <c r="D345" s="31">
        <v>70.948096300841513</v>
      </c>
      <c r="E345" s="30">
        <v>4586427</v>
      </c>
      <c r="F345" s="30">
        <v>3343171.1931795748</v>
      </c>
      <c r="G345" s="31">
        <v>72.892715684334988</v>
      </c>
      <c r="H345" s="30">
        <v>3384584</v>
      </c>
      <c r="I345" s="30">
        <v>2488784.0725940256</v>
      </c>
      <c r="J345" s="31">
        <v>73.532938541162693</v>
      </c>
      <c r="K345" s="30">
        <v>3003623</v>
      </c>
      <c r="L345" s="30">
        <v>2250810.2795861308</v>
      </c>
      <c r="M345" s="31">
        <v>74.936510993095027</v>
      </c>
      <c r="N345" s="30">
        <v>3642702</v>
      </c>
      <c r="O345" s="30">
        <v>2665839.8076769393</v>
      </c>
      <c r="P345" s="31">
        <v>73.183033025400903</v>
      </c>
      <c r="Q345" s="30">
        <v>3854312.0000000005</v>
      </c>
      <c r="R345" s="30">
        <v>2945211.9356485829</v>
      </c>
      <c r="S345" s="31">
        <v>76.413428275878616</v>
      </c>
      <c r="T345" s="30">
        <v>6051170.0000000009</v>
      </c>
      <c r="U345" s="30">
        <v>4473693.1891010851</v>
      </c>
      <c r="V345" s="31">
        <v>73.931044559995584</v>
      </c>
      <c r="W345" s="30">
        <v>5663006</v>
      </c>
      <c r="X345" s="30">
        <v>4460489.4938745238</v>
      </c>
      <c r="Y345" s="31">
        <v>78.765402930431705</v>
      </c>
      <c r="Z345" s="30">
        <v>3398933.9999999995</v>
      </c>
      <c r="AA345" s="30">
        <v>2616219.4387476575</v>
      </c>
      <c r="AB345" s="31">
        <v>76.971763463122784</v>
      </c>
      <c r="AC345" s="30">
        <v>1880368</v>
      </c>
      <c r="AD345" s="30">
        <v>1350521.5765346568</v>
      </c>
      <c r="AE345" s="31">
        <v>71.822195258303523</v>
      </c>
      <c r="AF345" s="30">
        <v>3392663</v>
      </c>
      <c r="AG345" s="30">
        <v>2483053.4249481661</v>
      </c>
      <c r="AH345" s="31">
        <v>73.188920471858424</v>
      </c>
      <c r="AI345" s="30">
        <v>1177822</v>
      </c>
      <c r="AJ345" s="30">
        <v>812894.2172893649</v>
      </c>
      <c r="AK345" s="31">
        <v>69.016728953047647</v>
      </c>
      <c r="AL345" s="30">
        <v>35206217</v>
      </c>
      <c r="AM345" s="30">
        <v>26394613.703207184</v>
      </c>
      <c r="AN345" s="31">
        <v>74.971456612924882</v>
      </c>
      <c r="AO345" s="23">
        <f t="shared" si="62"/>
        <v>37086585</v>
      </c>
      <c r="AP345" s="23">
        <f t="shared" si="54"/>
        <v>27745135.279741839</v>
      </c>
      <c r="AQ345" s="24">
        <f t="shared" si="55"/>
        <v>74.811782426831257</v>
      </c>
      <c r="AR345" s="23">
        <f t="shared" si="56"/>
        <v>41657070</v>
      </c>
      <c r="AS345" s="23">
        <f t="shared" si="57"/>
        <v>31041082.921979371</v>
      </c>
      <c r="AT345" s="24">
        <f t="shared" si="58"/>
        <v>74.515761482935233</v>
      </c>
      <c r="AU345" s="23">
        <f t="shared" si="59"/>
        <v>35605900</v>
      </c>
      <c r="AV345" s="23">
        <f t="shared" si="60"/>
        <v>26567389.732878286</v>
      </c>
      <c r="AW345" s="24">
        <f t="shared" si="61"/>
        <v>74.615133258472014</v>
      </c>
      <c r="AX345" s="23"/>
      <c r="AY345" s="23"/>
      <c r="AZ345" s="24"/>
      <c r="BA345" s="23"/>
      <c r="BB345" s="23"/>
      <c r="BC345" s="24"/>
      <c r="BD345" s="23"/>
      <c r="BE345" s="23"/>
      <c r="BF345" s="24"/>
      <c r="BG345" s="23"/>
      <c r="BH345" s="23"/>
      <c r="BI345" s="24"/>
      <c r="BJ345" s="23"/>
      <c r="BK345" s="23"/>
      <c r="BL345" s="24"/>
      <c r="BM345" s="23"/>
      <c r="BN345" s="23"/>
      <c r="BO345" s="24"/>
      <c r="BP345" s="23"/>
      <c r="BQ345" s="23"/>
      <c r="BR345" s="24"/>
      <c r="BS345" s="23"/>
      <c r="BT345" s="23"/>
      <c r="BU345" s="24"/>
      <c r="BV345" s="23"/>
      <c r="BW345" s="23"/>
      <c r="BX345" s="24"/>
      <c r="BY345" s="23"/>
    </row>
    <row r="346" spans="1:77" s="21" customFormat="1" x14ac:dyDescent="0.45">
      <c r="A346" s="25" t="s">
        <v>404</v>
      </c>
      <c r="B346" s="30">
        <v>1621661</v>
      </c>
      <c r="C346" s="30">
        <v>1154372.4282992319</v>
      </c>
      <c r="D346" s="31">
        <v>71.184571146449969</v>
      </c>
      <c r="E346" s="30">
        <v>4588979</v>
      </c>
      <c r="F346" s="30">
        <v>3336759.94083755</v>
      </c>
      <c r="G346" s="31">
        <v>72.712469175333993</v>
      </c>
      <c r="H346" s="30">
        <v>3385124</v>
      </c>
      <c r="I346" s="30">
        <v>2480913.837533162</v>
      </c>
      <c r="J346" s="31">
        <v>73.288713723135757</v>
      </c>
      <c r="K346" s="30">
        <v>3004844</v>
      </c>
      <c r="L346" s="30">
        <v>2239208.2745010215</v>
      </c>
      <c r="M346" s="31">
        <v>74.51995093592285</v>
      </c>
      <c r="N346" s="30">
        <v>3644325</v>
      </c>
      <c r="O346" s="30">
        <v>2672297.3083411213</v>
      </c>
      <c r="P346" s="31">
        <v>73.327634290057048</v>
      </c>
      <c r="Q346" s="30">
        <v>3857225</v>
      </c>
      <c r="R346" s="30">
        <v>2957547.8777145809</v>
      </c>
      <c r="S346" s="31">
        <v>76.675534295110623</v>
      </c>
      <c r="T346" s="30">
        <v>6048035</v>
      </c>
      <c r="U346" s="30">
        <v>4452087.7240097923</v>
      </c>
      <c r="V346" s="31">
        <v>73.612135578081023</v>
      </c>
      <c r="W346" s="30">
        <v>5666554</v>
      </c>
      <c r="X346" s="30">
        <v>4454331.1410708148</v>
      </c>
      <c r="Y346" s="31">
        <v>78.607406566156698</v>
      </c>
      <c r="Z346" s="30">
        <v>3401459</v>
      </c>
      <c r="AA346" s="30">
        <v>2607328.1853951449</v>
      </c>
      <c r="AB346" s="31">
        <v>76.653229846226125</v>
      </c>
      <c r="AC346" s="30">
        <v>1880320</v>
      </c>
      <c r="AD346" s="30">
        <v>1353258.5782551751</v>
      </c>
      <c r="AE346" s="31">
        <v>71.969589126062317</v>
      </c>
      <c r="AF346" s="30">
        <v>3391970.0000000005</v>
      </c>
      <c r="AG346" s="30">
        <v>2455692.0322732022</v>
      </c>
      <c r="AH346" s="31">
        <v>72.39722144574398</v>
      </c>
      <c r="AI346" s="30">
        <v>1177795</v>
      </c>
      <c r="AJ346" s="30">
        <v>803986.85255178344</v>
      </c>
      <c r="AK346" s="31">
        <v>68.262036479334981</v>
      </c>
      <c r="AL346" s="30">
        <v>35218206</v>
      </c>
      <c r="AM346" s="30">
        <v>26354846.717702419</v>
      </c>
      <c r="AN346" s="31">
        <v>74.833018801986725</v>
      </c>
      <c r="AO346" s="23">
        <f t="shared" si="62"/>
        <v>37098526</v>
      </c>
      <c r="AP346" s="23">
        <f t="shared" si="54"/>
        <v>27708105.295957595</v>
      </c>
      <c r="AQ346" s="24">
        <f t="shared" si="55"/>
        <v>74.687887319182423</v>
      </c>
      <c r="AR346" s="23">
        <f t="shared" si="56"/>
        <v>41668291</v>
      </c>
      <c r="AS346" s="23">
        <f t="shared" si="57"/>
        <v>30967784.180782583</v>
      </c>
      <c r="AT346" s="24">
        <f t="shared" si="58"/>
        <v>74.319784751389449</v>
      </c>
      <c r="AU346" s="23">
        <f t="shared" si="59"/>
        <v>35620256</v>
      </c>
      <c r="AV346" s="23">
        <f t="shared" si="60"/>
        <v>26515696.456772789</v>
      </c>
      <c r="AW346" s="24">
        <f t="shared" si="61"/>
        <v>74.439937929622928</v>
      </c>
      <c r="AX346" s="23"/>
      <c r="AY346" s="23"/>
      <c r="AZ346" s="24"/>
      <c r="BA346" s="23"/>
      <c r="BB346" s="23"/>
      <c r="BC346" s="24"/>
      <c r="BD346" s="23"/>
      <c r="BE346" s="23"/>
      <c r="BF346" s="24"/>
      <c r="BG346" s="23"/>
      <c r="BH346" s="23"/>
      <c r="BI346" s="24"/>
      <c r="BJ346" s="23"/>
      <c r="BK346" s="23"/>
      <c r="BL346" s="24"/>
      <c r="BM346" s="23"/>
      <c r="BN346" s="23"/>
      <c r="BO346" s="24"/>
      <c r="BP346" s="23"/>
      <c r="BQ346" s="23"/>
      <c r="BR346" s="24"/>
      <c r="BS346" s="23"/>
      <c r="BT346" s="23"/>
      <c r="BU346" s="24"/>
      <c r="BV346" s="23"/>
      <c r="BW346" s="23"/>
      <c r="BX346" s="24"/>
      <c r="BY346" s="23"/>
    </row>
    <row r="347" spans="1:77" s="21" customFormat="1" x14ac:dyDescent="0.45">
      <c r="A347" s="25" t="s">
        <v>405</v>
      </c>
      <c r="B347" s="30">
        <v>1621849</v>
      </c>
      <c r="C347" s="30">
        <v>1155099.4804718965</v>
      </c>
      <c r="D347" s="31">
        <v>71.221148237098305</v>
      </c>
      <c r="E347" s="30">
        <v>4591669</v>
      </c>
      <c r="F347" s="30">
        <v>3333473.0423875405</v>
      </c>
      <c r="G347" s="31">
        <v>72.598287080090927</v>
      </c>
      <c r="H347" s="30">
        <v>3385613.0000000005</v>
      </c>
      <c r="I347" s="30">
        <v>2468481.698745646</v>
      </c>
      <c r="J347" s="31">
        <v>72.910923331923811</v>
      </c>
      <c r="K347" s="30">
        <v>3006192</v>
      </c>
      <c r="L347" s="30">
        <v>2248839.1735898345</v>
      </c>
      <c r="M347" s="31">
        <v>74.806904335778768</v>
      </c>
      <c r="N347" s="30">
        <v>3645841</v>
      </c>
      <c r="O347" s="30">
        <v>2671752.7043646257</v>
      </c>
      <c r="P347" s="31">
        <v>73.282205789134139</v>
      </c>
      <c r="Q347" s="30">
        <v>3860141</v>
      </c>
      <c r="R347" s="30">
        <v>2969313.8266819781</v>
      </c>
      <c r="S347" s="31">
        <v>76.922418810141338</v>
      </c>
      <c r="T347" s="30">
        <v>6044887</v>
      </c>
      <c r="U347" s="30">
        <v>4438646.0011991113</v>
      </c>
      <c r="V347" s="31">
        <v>73.4281054583669</v>
      </c>
      <c r="W347" s="30">
        <v>5670210</v>
      </c>
      <c r="X347" s="30">
        <v>4450628.8648115797</v>
      </c>
      <c r="Y347" s="31">
        <v>78.491429150094604</v>
      </c>
      <c r="Z347" s="30">
        <v>3403952</v>
      </c>
      <c r="AA347" s="30">
        <v>2612889.4772195243</v>
      </c>
      <c r="AB347" s="31">
        <v>76.760467751000149</v>
      </c>
      <c r="AC347" s="30">
        <v>1880279</v>
      </c>
      <c r="AD347" s="30">
        <v>1347427.1415769393</v>
      </c>
      <c r="AE347" s="31">
        <v>71.661021666302673</v>
      </c>
      <c r="AF347" s="30">
        <v>3391217</v>
      </c>
      <c r="AG347" s="30">
        <v>2474521.8737841519</v>
      </c>
      <c r="AH347" s="31">
        <v>72.968550045135771</v>
      </c>
      <c r="AI347" s="30">
        <v>1177876</v>
      </c>
      <c r="AJ347" s="30">
        <v>806666.20833718369</v>
      </c>
      <c r="AK347" s="31">
        <v>68.484815747768337</v>
      </c>
      <c r="AL347" s="30">
        <v>35230354</v>
      </c>
      <c r="AM347" s="30">
        <v>26349124.269471735</v>
      </c>
      <c r="AN347" s="31">
        <v>74.790972209566036</v>
      </c>
      <c r="AO347" s="23">
        <f t="shared" si="62"/>
        <v>37110633</v>
      </c>
      <c r="AP347" s="23">
        <f t="shared" si="54"/>
        <v>27696551.411048673</v>
      </c>
      <c r="AQ347" s="24">
        <f t="shared" si="55"/>
        <v>74.632387464392409</v>
      </c>
      <c r="AR347" s="23">
        <f t="shared" si="56"/>
        <v>41679726</v>
      </c>
      <c r="AS347" s="23">
        <f t="shared" si="57"/>
        <v>30977739.493170008</v>
      </c>
      <c r="AT347" s="24">
        <f t="shared" si="58"/>
        <v>74.323280083871012</v>
      </c>
      <c r="AU347" s="23">
        <f t="shared" si="59"/>
        <v>35634839</v>
      </c>
      <c r="AV347" s="23">
        <f t="shared" si="60"/>
        <v>26539093.491970897</v>
      </c>
      <c r="AW347" s="24">
        <f t="shared" si="61"/>
        <v>74.475132305132348</v>
      </c>
      <c r="AX347" s="23"/>
      <c r="AY347" s="23"/>
      <c r="AZ347" s="24"/>
      <c r="BA347" s="23"/>
      <c r="BB347" s="23"/>
      <c r="BC347" s="24"/>
      <c r="BD347" s="23"/>
      <c r="BE347" s="23"/>
      <c r="BF347" s="24"/>
      <c r="BG347" s="23"/>
      <c r="BH347" s="23"/>
      <c r="BI347" s="24"/>
      <c r="BJ347" s="23"/>
      <c r="BK347" s="23"/>
      <c r="BL347" s="24"/>
      <c r="BM347" s="23"/>
      <c r="BN347" s="23"/>
      <c r="BO347" s="24"/>
      <c r="BP347" s="23"/>
      <c r="BQ347" s="23"/>
      <c r="BR347" s="24"/>
      <c r="BS347" s="23"/>
      <c r="BT347" s="23"/>
      <c r="BU347" s="24"/>
      <c r="BV347" s="23"/>
      <c r="BW347" s="23"/>
      <c r="BX347" s="24"/>
      <c r="BY347" s="23"/>
    </row>
    <row r="348" spans="1:77" s="21" customFormat="1" x14ac:dyDescent="0.45">
      <c r="A348" s="25" t="s">
        <v>406</v>
      </c>
      <c r="B348" s="30">
        <v>1622064</v>
      </c>
      <c r="C348" s="30">
        <v>1165532.8924647099</v>
      </c>
      <c r="D348" s="31">
        <v>71.854926344750268</v>
      </c>
      <c r="E348" s="30">
        <v>4594320</v>
      </c>
      <c r="F348" s="30">
        <v>3335852.5319793168</v>
      </c>
      <c r="G348" s="31">
        <v>72.608188632470458</v>
      </c>
      <c r="H348" s="30">
        <v>3386148</v>
      </c>
      <c r="I348" s="30">
        <v>2471448.104721074</v>
      </c>
      <c r="J348" s="31">
        <v>72.987007795320054</v>
      </c>
      <c r="K348" s="30">
        <v>3007462.9999999995</v>
      </c>
      <c r="L348" s="30">
        <v>2253109.8362339521</v>
      </c>
      <c r="M348" s="31">
        <v>74.917291957837961</v>
      </c>
      <c r="N348" s="30">
        <v>3647421</v>
      </c>
      <c r="O348" s="30">
        <v>2673229.3267053352</v>
      </c>
      <c r="P348" s="31">
        <v>73.290945210474334</v>
      </c>
      <c r="Q348" s="30">
        <v>3863120</v>
      </c>
      <c r="R348" s="30">
        <v>2984146.0587366316</v>
      </c>
      <c r="S348" s="31">
        <v>77.247045360657495</v>
      </c>
      <c r="T348" s="30">
        <v>6041857.9999999991</v>
      </c>
      <c r="U348" s="30">
        <v>4435850.6587894596</v>
      </c>
      <c r="V348" s="31">
        <v>73.418651328605534</v>
      </c>
      <c r="W348" s="30">
        <v>5673830</v>
      </c>
      <c r="X348" s="30">
        <v>4445733.2130929362</v>
      </c>
      <c r="Y348" s="31">
        <v>78.355065504129243</v>
      </c>
      <c r="Z348" s="30">
        <v>3406501.9999999991</v>
      </c>
      <c r="AA348" s="30">
        <v>2626796.7612394327</v>
      </c>
      <c r="AB348" s="31">
        <v>77.111264318630475</v>
      </c>
      <c r="AC348" s="30">
        <v>1880310</v>
      </c>
      <c r="AD348" s="30">
        <v>1367196.8689373075</v>
      </c>
      <c r="AE348" s="31">
        <v>72.711248088735772</v>
      </c>
      <c r="AF348" s="30">
        <v>3390545</v>
      </c>
      <c r="AG348" s="30">
        <v>2493918.5200307067</v>
      </c>
      <c r="AH348" s="31">
        <v>73.555092766228043</v>
      </c>
      <c r="AI348" s="30">
        <v>1177748</v>
      </c>
      <c r="AJ348" s="30">
        <v>807364.34635464987</v>
      </c>
      <c r="AK348" s="31">
        <v>68.551536182158642</v>
      </c>
      <c r="AL348" s="30">
        <v>35242726</v>
      </c>
      <c r="AM348" s="30">
        <v>26391699.383962847</v>
      </c>
      <c r="AN348" s="31">
        <v>74.885522147074681</v>
      </c>
      <c r="AO348" s="23">
        <f t="shared" si="62"/>
        <v>37123036</v>
      </c>
      <c r="AP348" s="23">
        <f t="shared" si="54"/>
        <v>27758896.252900153</v>
      </c>
      <c r="AQ348" s="24">
        <f t="shared" si="55"/>
        <v>74.775393512804698</v>
      </c>
      <c r="AR348" s="23">
        <f t="shared" si="56"/>
        <v>41691329</v>
      </c>
      <c r="AS348" s="23">
        <f t="shared" si="57"/>
        <v>31060179.119285509</v>
      </c>
      <c r="AT348" s="24">
        <f t="shared" si="58"/>
        <v>74.500333436925231</v>
      </c>
      <c r="AU348" s="23">
        <f t="shared" si="59"/>
        <v>35649471</v>
      </c>
      <c r="AV348" s="23">
        <f t="shared" si="60"/>
        <v>26624328.460496049</v>
      </c>
      <c r="AW348" s="24">
        <f t="shared" si="61"/>
        <v>74.683656485382485</v>
      </c>
      <c r="AX348" s="23"/>
      <c r="AY348" s="23"/>
      <c r="AZ348" s="24"/>
      <c r="BA348" s="23"/>
      <c r="BB348" s="23"/>
      <c r="BC348" s="24"/>
      <c r="BD348" s="23"/>
      <c r="BE348" s="23"/>
      <c r="BF348" s="24"/>
      <c r="BG348" s="23"/>
      <c r="BH348" s="23"/>
      <c r="BI348" s="24"/>
      <c r="BJ348" s="23"/>
      <c r="BK348" s="23"/>
      <c r="BL348" s="24"/>
      <c r="BM348" s="23"/>
      <c r="BN348" s="23"/>
      <c r="BO348" s="24"/>
      <c r="BP348" s="23"/>
      <c r="BQ348" s="23"/>
      <c r="BR348" s="24"/>
      <c r="BS348" s="23"/>
      <c r="BT348" s="23"/>
      <c r="BU348" s="24"/>
      <c r="BV348" s="23"/>
      <c r="BW348" s="23"/>
      <c r="BX348" s="24"/>
      <c r="BY348" s="23"/>
    </row>
    <row r="349" spans="1:77" s="21" customFormat="1" x14ac:dyDescent="0.45">
      <c r="A349" s="25" t="s">
        <v>407</v>
      </c>
      <c r="B349" s="30">
        <v>1622306.9999999995</v>
      </c>
      <c r="C349" s="30">
        <v>1159958.52023168</v>
      </c>
      <c r="D349" s="31">
        <v>71.500555704418474</v>
      </c>
      <c r="E349" s="30">
        <v>4596931</v>
      </c>
      <c r="F349" s="30">
        <v>3326667.3994919672</v>
      </c>
      <c r="G349" s="31">
        <v>72.367137977315011</v>
      </c>
      <c r="H349" s="30">
        <v>3386699.9999999991</v>
      </c>
      <c r="I349" s="30">
        <v>2455961.1502104793</v>
      </c>
      <c r="J349" s="31">
        <v>72.517824141804113</v>
      </c>
      <c r="K349" s="30">
        <v>3008738</v>
      </c>
      <c r="L349" s="30">
        <v>2241141.7806680743</v>
      </c>
      <c r="M349" s="31">
        <v>74.487767983389517</v>
      </c>
      <c r="N349" s="30">
        <v>3648959.9999999991</v>
      </c>
      <c r="O349" s="30">
        <v>2663147.7431766847</v>
      </c>
      <c r="P349" s="31">
        <v>72.983747236930128</v>
      </c>
      <c r="Q349" s="30">
        <v>3866092.9999999995</v>
      </c>
      <c r="R349" s="30">
        <v>2997472.784421755</v>
      </c>
      <c r="S349" s="31">
        <v>77.53235073294293</v>
      </c>
      <c r="T349" s="30">
        <v>6038730.9999999981</v>
      </c>
      <c r="U349" s="30">
        <v>4464857.1297267042</v>
      </c>
      <c r="V349" s="31">
        <v>73.93700977451563</v>
      </c>
      <c r="W349" s="30">
        <v>5677425.9999999981</v>
      </c>
      <c r="X349" s="30">
        <v>4440365.4204551149</v>
      </c>
      <c r="Y349" s="31">
        <v>78.210890295269664</v>
      </c>
      <c r="Z349" s="30">
        <v>3408982</v>
      </c>
      <c r="AA349" s="30">
        <v>2614154.7181736669</v>
      </c>
      <c r="AB349" s="31">
        <v>76.684321541553075</v>
      </c>
      <c r="AC349" s="30">
        <v>1880300</v>
      </c>
      <c r="AD349" s="30">
        <v>1378944.1258775052</v>
      </c>
      <c r="AE349" s="31">
        <v>73.336389186699208</v>
      </c>
      <c r="AF349" s="30">
        <v>3389846.9999999991</v>
      </c>
      <c r="AG349" s="30">
        <v>2482843.1345098186</v>
      </c>
      <c r="AH349" s="31">
        <v>73.243516138333661</v>
      </c>
      <c r="AI349" s="30">
        <v>1177764</v>
      </c>
      <c r="AJ349" s="30">
        <v>809389.49894680956</v>
      </c>
      <c r="AK349" s="31">
        <v>68.722553834792848</v>
      </c>
      <c r="AL349" s="30">
        <v>35254867.999999993</v>
      </c>
      <c r="AM349" s="30">
        <v>26363726.646556124</v>
      </c>
      <c r="AN349" s="31">
        <v>74.780386772561826</v>
      </c>
      <c r="AO349" s="23">
        <f t="shared" si="62"/>
        <v>37135167.999999993</v>
      </c>
      <c r="AP349" s="23">
        <f t="shared" si="54"/>
        <v>27742670.772433631</v>
      </c>
      <c r="AQ349" s="24">
        <f t="shared" si="55"/>
        <v>74.707271480321936</v>
      </c>
      <c r="AR349" s="23">
        <f t="shared" si="56"/>
        <v>41702778.999999993</v>
      </c>
      <c r="AS349" s="23">
        <f t="shared" si="57"/>
        <v>31034903.405890256</v>
      </c>
      <c r="AT349" s="24">
        <f t="shared" si="58"/>
        <v>74.419269291119093</v>
      </c>
      <c r="AU349" s="23">
        <f t="shared" si="59"/>
        <v>35664047.999999993</v>
      </c>
      <c r="AV349" s="23">
        <f t="shared" si="60"/>
        <v>26570046.276163552</v>
      </c>
      <c r="AW349" s="24">
        <f t="shared" si="61"/>
        <v>74.500926748874832</v>
      </c>
      <c r="AX349" s="23"/>
      <c r="AY349" s="23"/>
      <c r="AZ349" s="24"/>
      <c r="BA349" s="23"/>
      <c r="BB349" s="23"/>
      <c r="BC349" s="24"/>
      <c r="BD349" s="23"/>
      <c r="BE349" s="23"/>
      <c r="BF349" s="24"/>
      <c r="BG349" s="23"/>
      <c r="BH349" s="23"/>
      <c r="BI349" s="24"/>
      <c r="BJ349" s="23"/>
      <c r="BK349" s="23"/>
      <c r="BL349" s="24"/>
      <c r="BM349" s="23"/>
      <c r="BN349" s="23"/>
      <c r="BO349" s="24"/>
      <c r="BP349" s="23"/>
      <c r="BQ349" s="23"/>
      <c r="BR349" s="24"/>
      <c r="BS349" s="23"/>
      <c r="BT349" s="23"/>
      <c r="BU349" s="24"/>
      <c r="BV349" s="23"/>
      <c r="BW349" s="23"/>
      <c r="BX349" s="24"/>
      <c r="BY349" s="23"/>
    </row>
    <row r="350" spans="1:77" s="21" customFormat="1" x14ac:dyDescent="0.45">
      <c r="A350" s="25" t="s">
        <v>408</v>
      </c>
      <c r="B350" s="30">
        <v>1622581</v>
      </c>
      <c r="C350" s="30">
        <v>1149258.5170523138</v>
      </c>
      <c r="D350" s="31">
        <v>70.829038245382748</v>
      </c>
      <c r="E350" s="30">
        <v>4599458</v>
      </c>
      <c r="F350" s="30">
        <v>3319986.0866429205</v>
      </c>
      <c r="G350" s="31">
        <v>72.182115515413344</v>
      </c>
      <c r="H350" s="30">
        <v>3387154.9999999995</v>
      </c>
      <c r="I350" s="30">
        <v>2468334.3206230192</v>
      </c>
      <c r="J350" s="31">
        <v>72.873379595058964</v>
      </c>
      <c r="K350" s="30">
        <v>3010111</v>
      </c>
      <c r="L350" s="30">
        <v>2247688.6757172523</v>
      </c>
      <c r="M350" s="31">
        <v>74.671288723812921</v>
      </c>
      <c r="N350" s="30">
        <v>3650473</v>
      </c>
      <c r="O350" s="30">
        <v>2673862.1672582519</v>
      </c>
      <c r="P350" s="31">
        <v>73.247005723867886</v>
      </c>
      <c r="Q350" s="30">
        <v>3869013</v>
      </c>
      <c r="R350" s="30">
        <v>2999619.5736367786</v>
      </c>
      <c r="S350" s="31">
        <v>77.529322688674824</v>
      </c>
      <c r="T350" s="30">
        <v>6035634</v>
      </c>
      <c r="U350" s="30">
        <v>4450114.191057615</v>
      </c>
      <c r="V350" s="31">
        <v>73.730683322706696</v>
      </c>
      <c r="W350" s="30">
        <v>5680968</v>
      </c>
      <c r="X350" s="30">
        <v>4453327.6605818532</v>
      </c>
      <c r="Y350" s="31">
        <v>78.390296523089958</v>
      </c>
      <c r="Z350" s="30">
        <v>3411575</v>
      </c>
      <c r="AA350" s="30">
        <v>2612761.2803908116</v>
      </c>
      <c r="AB350" s="31">
        <v>76.585192481209162</v>
      </c>
      <c r="AC350" s="30">
        <v>1880287</v>
      </c>
      <c r="AD350" s="30">
        <v>1376973.751464952</v>
      </c>
      <c r="AE350" s="31">
        <v>73.232105070393615</v>
      </c>
      <c r="AF350" s="30">
        <v>3389116</v>
      </c>
      <c r="AG350" s="30">
        <v>2479304.617058544</v>
      </c>
      <c r="AH350" s="31">
        <v>73.154905794270363</v>
      </c>
      <c r="AI350" s="30">
        <v>1177664</v>
      </c>
      <c r="AJ350" s="30">
        <v>814863.76419156138</v>
      </c>
      <c r="AK350" s="31">
        <v>69.193230343422343</v>
      </c>
      <c r="AL350" s="30">
        <v>35266968</v>
      </c>
      <c r="AM350" s="30">
        <v>26374952.472960815</v>
      </c>
      <c r="AN350" s="31">
        <v>74.786560820768074</v>
      </c>
      <c r="AO350" s="23">
        <f t="shared" si="62"/>
        <v>37147255</v>
      </c>
      <c r="AP350" s="23">
        <f t="shared" si="54"/>
        <v>27751926.224425767</v>
      </c>
      <c r="AQ350" s="24">
        <f t="shared" si="55"/>
        <v>74.70787875019505</v>
      </c>
      <c r="AR350" s="23">
        <f t="shared" si="56"/>
        <v>41714035</v>
      </c>
      <c r="AS350" s="23">
        <f t="shared" si="57"/>
        <v>31046094.605675872</v>
      </c>
      <c r="AT350" s="24">
        <f t="shared" si="58"/>
        <v>74.426016580932227</v>
      </c>
      <c r="AU350" s="23">
        <f t="shared" si="59"/>
        <v>35678401</v>
      </c>
      <c r="AV350" s="23">
        <f t="shared" si="60"/>
        <v>26595980.414618257</v>
      </c>
      <c r="AW350" s="24">
        <f t="shared" si="61"/>
        <v>74.543644527730535</v>
      </c>
      <c r="AX350" s="23"/>
      <c r="AY350" s="23"/>
      <c r="AZ350" s="24"/>
      <c r="BA350" s="23"/>
      <c r="BB350" s="23"/>
      <c r="BC350" s="24"/>
      <c r="BD350" s="23"/>
      <c r="BE350" s="23"/>
      <c r="BF350" s="24"/>
      <c r="BG350" s="23"/>
      <c r="BH350" s="23"/>
      <c r="BI350" s="24"/>
      <c r="BJ350" s="23"/>
      <c r="BK350" s="23"/>
      <c r="BL350" s="24"/>
      <c r="BM350" s="23"/>
      <c r="BN350" s="23"/>
      <c r="BO350" s="24"/>
      <c r="BP350" s="23"/>
      <c r="BQ350" s="23"/>
      <c r="BR350" s="24"/>
      <c r="BS350" s="23"/>
      <c r="BT350" s="23"/>
      <c r="BU350" s="24"/>
      <c r="BV350" s="23"/>
      <c r="BW350" s="23"/>
      <c r="BX350" s="24"/>
      <c r="BY350" s="23"/>
    </row>
    <row r="351" spans="1:77" s="21" customFormat="1" x14ac:dyDescent="0.45">
      <c r="A351" s="25" t="s">
        <v>409</v>
      </c>
      <c r="B351" s="30">
        <v>1622766</v>
      </c>
      <c r="C351" s="30">
        <v>1154202.5289435757</v>
      </c>
      <c r="D351" s="31">
        <v>71.125629261617235</v>
      </c>
      <c r="E351" s="30">
        <v>4602195</v>
      </c>
      <c r="F351" s="30">
        <v>3333283.2582733687</v>
      </c>
      <c r="G351" s="31">
        <v>72.428118718858471</v>
      </c>
      <c r="H351" s="30">
        <v>3387767.9999999995</v>
      </c>
      <c r="I351" s="30">
        <v>2462229.8887821604</v>
      </c>
      <c r="J351" s="31">
        <v>72.680003140184354</v>
      </c>
      <c r="K351" s="30">
        <v>3011350.9999999991</v>
      </c>
      <c r="L351" s="30">
        <v>2239443.2553620907</v>
      </c>
      <c r="M351" s="31">
        <v>74.366729596187611</v>
      </c>
      <c r="N351" s="30">
        <v>3652021.9999999991</v>
      </c>
      <c r="O351" s="30">
        <v>2704801.2697272133</v>
      </c>
      <c r="P351" s="31">
        <v>74.063115439261153</v>
      </c>
      <c r="Q351" s="30">
        <v>3871985.9999999991</v>
      </c>
      <c r="R351" s="30">
        <v>3010606.6103087347</v>
      </c>
      <c r="S351" s="31">
        <v>77.753551028044413</v>
      </c>
      <c r="T351" s="30">
        <v>6032551.9999999981</v>
      </c>
      <c r="U351" s="30">
        <v>4454482.9840534683</v>
      </c>
      <c r="V351" s="31">
        <v>73.84077226443253</v>
      </c>
      <c r="W351" s="30">
        <v>5684574.9999999991</v>
      </c>
      <c r="X351" s="30">
        <v>4416739.713824572</v>
      </c>
      <c r="Y351" s="31">
        <v>77.696920417525902</v>
      </c>
      <c r="Z351" s="30">
        <v>3414059.9999999991</v>
      </c>
      <c r="AA351" s="30">
        <v>2629604.1490533999</v>
      </c>
      <c r="AB351" s="31">
        <v>77.022786625114989</v>
      </c>
      <c r="AC351" s="30">
        <v>1880327.9999999995</v>
      </c>
      <c r="AD351" s="30">
        <v>1377184.3466484707</v>
      </c>
      <c r="AE351" s="31">
        <v>73.241708183278192</v>
      </c>
      <c r="AF351" s="30">
        <v>3388366.9999999995</v>
      </c>
      <c r="AG351" s="30">
        <v>2482233.4404865941</v>
      </c>
      <c r="AH351" s="31">
        <v>73.25751432730263</v>
      </c>
      <c r="AI351" s="30">
        <v>1177667</v>
      </c>
      <c r="AJ351" s="30">
        <v>808468.33980649547</v>
      </c>
      <c r="AK351" s="31">
        <v>68.64999527086141</v>
      </c>
      <c r="AL351" s="30">
        <v>35279275</v>
      </c>
      <c r="AM351" s="30">
        <v>26405393.658328585</v>
      </c>
      <c r="AN351" s="31">
        <v>74.846758212374226</v>
      </c>
      <c r="AO351" s="23">
        <f t="shared" si="62"/>
        <v>37159603</v>
      </c>
      <c r="AP351" s="23">
        <f t="shared" si="54"/>
        <v>27782578.004977055</v>
      </c>
      <c r="AQ351" s="24">
        <f t="shared" si="55"/>
        <v>74.765540431034893</v>
      </c>
      <c r="AR351" s="23">
        <f t="shared" si="56"/>
        <v>41725637</v>
      </c>
      <c r="AS351" s="23">
        <f t="shared" si="57"/>
        <v>31073279.785270147</v>
      </c>
      <c r="AT351" s="24">
        <f t="shared" si="58"/>
        <v>74.470474315994622</v>
      </c>
      <c r="AU351" s="23">
        <f t="shared" si="59"/>
        <v>35693085</v>
      </c>
      <c r="AV351" s="23">
        <f t="shared" si="60"/>
        <v>26618796.801216677</v>
      </c>
      <c r="AW351" s="24">
        <f t="shared" si="61"/>
        <v>74.576901383606028</v>
      </c>
      <c r="AX351" s="23"/>
      <c r="AY351" s="23"/>
      <c r="AZ351" s="24"/>
      <c r="BA351" s="23"/>
      <c r="BB351" s="23"/>
      <c r="BC351" s="24"/>
      <c r="BD351" s="23"/>
      <c r="BE351" s="23"/>
      <c r="BF351" s="24"/>
      <c r="BG351" s="23"/>
      <c r="BH351" s="23"/>
      <c r="BI351" s="24"/>
      <c r="BJ351" s="23"/>
      <c r="BK351" s="23"/>
      <c r="BL351" s="24"/>
      <c r="BM351" s="23"/>
      <c r="BN351" s="23"/>
      <c r="BO351" s="24"/>
      <c r="BP351" s="23"/>
      <c r="BQ351" s="23"/>
      <c r="BR351" s="24"/>
      <c r="BS351" s="23"/>
      <c r="BT351" s="23"/>
      <c r="BU351" s="24"/>
      <c r="BV351" s="23"/>
      <c r="BW351" s="23"/>
      <c r="BX351" s="24"/>
      <c r="BY351" s="23"/>
    </row>
    <row r="352" spans="1:77" s="21" customFormat="1" x14ac:dyDescent="0.45">
      <c r="A352" s="25" t="s">
        <v>410</v>
      </c>
      <c r="B352" s="30">
        <v>1622972.9999999998</v>
      </c>
      <c r="C352" s="30">
        <v>1146784.1183924633</v>
      </c>
      <c r="D352" s="31">
        <v>70.659469898295498</v>
      </c>
      <c r="E352" s="30">
        <v>4604782</v>
      </c>
      <c r="F352" s="30">
        <v>3350125.0472844117</v>
      </c>
      <c r="G352" s="31">
        <v>72.75317370690756</v>
      </c>
      <c r="H352" s="30">
        <v>3388328</v>
      </c>
      <c r="I352" s="30">
        <v>2458341.2144399267</v>
      </c>
      <c r="J352" s="31">
        <v>72.553224317124162</v>
      </c>
      <c r="K352" s="30">
        <v>3012614</v>
      </c>
      <c r="L352" s="30">
        <v>2255992.4432569705</v>
      </c>
      <c r="M352" s="31">
        <v>74.884882140791035</v>
      </c>
      <c r="N352" s="30">
        <v>3653597</v>
      </c>
      <c r="O352" s="30">
        <v>2723724.9840377611</v>
      </c>
      <c r="P352" s="31">
        <v>74.549135661042015</v>
      </c>
      <c r="Q352" s="30">
        <v>3874913</v>
      </c>
      <c r="R352" s="30">
        <v>3027424.6188614671</v>
      </c>
      <c r="S352" s="31">
        <v>78.12884105685643</v>
      </c>
      <c r="T352" s="30">
        <v>6029439</v>
      </c>
      <c r="U352" s="30">
        <v>4470371.0005407874</v>
      </c>
      <c r="V352" s="31">
        <v>74.142403638892233</v>
      </c>
      <c r="W352" s="30">
        <v>5688252</v>
      </c>
      <c r="X352" s="30">
        <v>4426991.6712506786</v>
      </c>
      <c r="Y352" s="31">
        <v>77.826925938771325</v>
      </c>
      <c r="Z352" s="30">
        <v>3416648</v>
      </c>
      <c r="AA352" s="30">
        <v>2641476.2980930838</v>
      </c>
      <c r="AB352" s="31">
        <v>77.311923794698302</v>
      </c>
      <c r="AC352" s="30">
        <v>1880231</v>
      </c>
      <c r="AD352" s="30">
        <v>1379739.9706583028</v>
      </c>
      <c r="AE352" s="31">
        <v>73.381407425912187</v>
      </c>
      <c r="AF352" s="30">
        <v>3387728.9999999995</v>
      </c>
      <c r="AG352" s="30">
        <v>2490337.7209015549</v>
      </c>
      <c r="AH352" s="31">
        <v>73.510535255374776</v>
      </c>
      <c r="AI352" s="30">
        <v>1177599</v>
      </c>
      <c r="AJ352" s="30">
        <v>817757.76995757339</v>
      </c>
      <c r="AK352" s="31">
        <v>69.442804380572113</v>
      </c>
      <c r="AL352" s="30">
        <v>35291546</v>
      </c>
      <c r="AM352" s="30">
        <v>26501231.396157552</v>
      </c>
      <c r="AN352" s="31">
        <v>75.09229376394434</v>
      </c>
      <c r="AO352" s="23">
        <f t="shared" si="62"/>
        <v>37171777</v>
      </c>
      <c r="AP352" s="23">
        <f t="shared" si="54"/>
        <v>27880971.366815854</v>
      </c>
      <c r="AQ352" s="24">
        <f t="shared" si="55"/>
        <v>75.005753334891295</v>
      </c>
      <c r="AR352" s="23">
        <f t="shared" si="56"/>
        <v>41737105</v>
      </c>
      <c r="AS352" s="23">
        <f t="shared" si="57"/>
        <v>31189066.857674982</v>
      </c>
      <c r="AT352" s="24">
        <f t="shared" si="58"/>
        <v>74.727432239670151</v>
      </c>
      <c r="AU352" s="23">
        <f t="shared" si="59"/>
        <v>35707666</v>
      </c>
      <c r="AV352" s="23">
        <f t="shared" si="60"/>
        <v>26718695.857134193</v>
      </c>
      <c r="AW352" s="24">
        <f t="shared" si="61"/>
        <v>74.826217589058302</v>
      </c>
      <c r="AX352" s="23"/>
      <c r="AY352" s="23"/>
      <c r="AZ352" s="24"/>
      <c r="BA352" s="23"/>
      <c r="BB352" s="23"/>
      <c r="BC352" s="24"/>
      <c r="BD352" s="23"/>
      <c r="BE352" s="23"/>
      <c r="BF352" s="24"/>
      <c r="BG352" s="23"/>
      <c r="BH352" s="23"/>
      <c r="BI352" s="24"/>
      <c r="BJ352" s="23"/>
      <c r="BK352" s="23"/>
      <c r="BL352" s="24"/>
      <c r="BM352" s="23"/>
      <c r="BN352" s="23"/>
      <c r="BO352" s="24"/>
      <c r="BP352" s="23"/>
      <c r="BQ352" s="23"/>
      <c r="BR352" s="24"/>
      <c r="BS352" s="23"/>
      <c r="BT352" s="23"/>
      <c r="BU352" s="24"/>
      <c r="BV352" s="23"/>
      <c r="BW352" s="23"/>
      <c r="BX352" s="24"/>
      <c r="BY352" s="23"/>
    </row>
    <row r="353" spans="1:77" s="21" customFormat="1" x14ac:dyDescent="0.45">
      <c r="A353" s="25" t="s">
        <v>411</v>
      </c>
      <c r="B353" s="30">
        <v>1623150</v>
      </c>
      <c r="C353" s="30">
        <v>1153653.0544267944</v>
      </c>
      <c r="D353" s="31">
        <v>71.074950215740643</v>
      </c>
      <c r="E353" s="30">
        <v>4607440</v>
      </c>
      <c r="F353" s="30">
        <v>3354156.9585662792</v>
      </c>
      <c r="G353" s="31">
        <v>72.79871161786761</v>
      </c>
      <c r="H353" s="30">
        <v>3388783</v>
      </c>
      <c r="I353" s="30">
        <v>2469383.5936516938</v>
      </c>
      <c r="J353" s="31">
        <v>72.869333729887501</v>
      </c>
      <c r="K353" s="30">
        <v>3013934</v>
      </c>
      <c r="L353" s="30">
        <v>2246942.817031817</v>
      </c>
      <c r="M353" s="31">
        <v>74.551825522118833</v>
      </c>
      <c r="N353" s="30">
        <v>3655163</v>
      </c>
      <c r="O353" s="30">
        <v>2714540.0772466492</v>
      </c>
      <c r="P353" s="31">
        <v>74.265910364234074</v>
      </c>
      <c r="Q353" s="30">
        <v>3877898.9999999995</v>
      </c>
      <c r="R353" s="30">
        <v>3041796.4795322516</v>
      </c>
      <c r="S353" s="31">
        <v>78.439290954515627</v>
      </c>
      <c r="T353" s="30">
        <v>6026420</v>
      </c>
      <c r="U353" s="30">
        <v>4474916.6963098906</v>
      </c>
      <c r="V353" s="31">
        <v>74.254975529582921</v>
      </c>
      <c r="W353" s="30">
        <v>5691856</v>
      </c>
      <c r="X353" s="30">
        <v>4436288.5871162377</v>
      </c>
      <c r="Y353" s="31">
        <v>77.940984225817346</v>
      </c>
      <c r="Z353" s="30">
        <v>3419102</v>
      </c>
      <c r="AA353" s="30">
        <v>2661546.5306820692</v>
      </c>
      <c r="AB353" s="31">
        <v>77.843437565830712</v>
      </c>
      <c r="AC353" s="30">
        <v>1880214</v>
      </c>
      <c r="AD353" s="30">
        <v>1383521.8392443731</v>
      </c>
      <c r="AE353" s="31">
        <v>73.583211232571031</v>
      </c>
      <c r="AF353" s="30">
        <v>3387027.0000000005</v>
      </c>
      <c r="AG353" s="30">
        <v>2483056.4851071364</v>
      </c>
      <c r="AH353" s="31">
        <v>73.310796905579323</v>
      </c>
      <c r="AI353" s="30">
        <v>1177624</v>
      </c>
      <c r="AJ353" s="30">
        <v>818189.53967133467</v>
      </c>
      <c r="AK353" s="31">
        <v>69.477994646112393</v>
      </c>
      <c r="AL353" s="30">
        <v>35303747</v>
      </c>
      <c r="AM353" s="30">
        <v>26553224.794563685</v>
      </c>
      <c r="AN353" s="31">
        <v>75.213616261649747</v>
      </c>
      <c r="AO353" s="23">
        <f t="shared" si="62"/>
        <v>37183961</v>
      </c>
      <c r="AP353" s="23">
        <f t="shared" si="54"/>
        <v>27936746.633808058</v>
      </c>
      <c r="AQ353" s="24">
        <f t="shared" si="55"/>
        <v>75.131174523897698</v>
      </c>
      <c r="AR353" s="23">
        <f t="shared" si="56"/>
        <v>41748612</v>
      </c>
      <c r="AS353" s="23">
        <f t="shared" si="57"/>
        <v>31237992.658586528</v>
      </c>
      <c r="AT353" s="24">
        <f t="shared" si="58"/>
        <v>74.824026864860869</v>
      </c>
      <c r="AU353" s="23">
        <f t="shared" si="59"/>
        <v>35722192</v>
      </c>
      <c r="AV353" s="23">
        <f t="shared" si="60"/>
        <v>26763075.962276638</v>
      </c>
      <c r="AW353" s="24">
        <f t="shared" si="61"/>
        <v>74.920027198433502</v>
      </c>
      <c r="AX353" s="23"/>
      <c r="AY353" s="23"/>
      <c r="AZ353" s="24"/>
      <c r="BA353" s="23"/>
      <c r="BB353" s="23"/>
      <c r="BC353" s="24"/>
      <c r="BD353" s="23"/>
      <c r="BE353" s="23"/>
      <c r="BF353" s="24"/>
      <c r="BG353" s="23"/>
      <c r="BH353" s="23"/>
      <c r="BI353" s="24"/>
      <c r="BJ353" s="23"/>
      <c r="BK353" s="23"/>
      <c r="BL353" s="24"/>
      <c r="BM353" s="23"/>
      <c r="BN353" s="23"/>
      <c r="BO353" s="24"/>
      <c r="BP353" s="23"/>
      <c r="BQ353" s="23"/>
      <c r="BR353" s="24"/>
      <c r="BS353" s="23"/>
      <c r="BT353" s="23"/>
      <c r="BU353" s="24"/>
      <c r="BV353" s="23"/>
      <c r="BW353" s="23"/>
      <c r="BX353" s="24"/>
      <c r="BY353" s="23"/>
    </row>
    <row r="354" spans="1:77" s="21" customFormat="1" x14ac:dyDescent="0.45">
      <c r="A354" s="25" t="s">
        <v>412</v>
      </c>
      <c r="B354" s="30">
        <v>1624958</v>
      </c>
      <c r="C354" s="30">
        <v>1148373.533902735</v>
      </c>
      <c r="D354" s="31">
        <v>70.670967120549264</v>
      </c>
      <c r="E354" s="30">
        <v>4612055</v>
      </c>
      <c r="F354" s="30">
        <v>3376067.0405179379</v>
      </c>
      <c r="G354" s="31">
        <v>73.200927580393952</v>
      </c>
      <c r="H354" s="30">
        <v>3391685</v>
      </c>
      <c r="I354" s="30">
        <v>2446563.6071656817</v>
      </c>
      <c r="J354" s="31">
        <v>72.134163613828576</v>
      </c>
      <c r="K354" s="30">
        <v>3016182</v>
      </c>
      <c r="L354" s="30">
        <v>2266035.9090396427</v>
      </c>
      <c r="M354" s="31">
        <v>75.129282949094019</v>
      </c>
      <c r="N354" s="30">
        <v>3658121.0000000005</v>
      </c>
      <c r="O354" s="30">
        <v>2729083.9826717665</v>
      </c>
      <c r="P354" s="31">
        <v>74.603436646075025</v>
      </c>
      <c r="Q354" s="30">
        <v>3878975</v>
      </c>
      <c r="R354" s="30">
        <v>3057865.723829966</v>
      </c>
      <c r="S354" s="31">
        <v>78.83179767412696</v>
      </c>
      <c r="T354" s="30">
        <v>6029672.0000000009</v>
      </c>
      <c r="U354" s="30">
        <v>4489554.5544473529</v>
      </c>
      <c r="V354" s="31">
        <v>74.457691138877081</v>
      </c>
      <c r="W354" s="30">
        <v>5694197</v>
      </c>
      <c r="X354" s="30">
        <v>4448371.7016911358</v>
      </c>
      <c r="Y354" s="31">
        <v>78.121141605939101</v>
      </c>
      <c r="Z354" s="30">
        <v>3421226</v>
      </c>
      <c r="AA354" s="30">
        <v>2662201.9340665471</v>
      </c>
      <c r="AB354" s="31">
        <v>77.814266992784084</v>
      </c>
      <c r="AC354" s="30">
        <v>1881572.0000000005</v>
      </c>
      <c r="AD354" s="30">
        <v>1377458.7911740062</v>
      </c>
      <c r="AE354" s="31">
        <v>73.207870396349747</v>
      </c>
      <c r="AF354" s="30">
        <v>3388548</v>
      </c>
      <c r="AG354" s="30">
        <v>2487637.3326313156</v>
      </c>
      <c r="AH354" s="31">
        <v>73.413076415955018</v>
      </c>
      <c r="AI354" s="30">
        <v>1177364.0000000005</v>
      </c>
      <c r="AJ354" s="30">
        <v>814649.70625397959</v>
      </c>
      <c r="AK354" s="31">
        <v>69.192680110312466</v>
      </c>
      <c r="AL354" s="30">
        <v>35327071</v>
      </c>
      <c r="AM354" s="30">
        <v>26624117.987332769</v>
      </c>
      <c r="AN354" s="31">
        <v>75.364634637648749</v>
      </c>
      <c r="AO354" s="23">
        <f t="shared" si="62"/>
        <v>37208643</v>
      </c>
      <c r="AP354" s="23">
        <f t="shared" si="54"/>
        <v>28001576.778506774</v>
      </c>
      <c r="AQ354" s="24">
        <f t="shared" si="55"/>
        <v>75.255571073921658</v>
      </c>
      <c r="AR354" s="23">
        <f t="shared" si="56"/>
        <v>41774555</v>
      </c>
      <c r="AS354" s="23">
        <f t="shared" si="57"/>
        <v>31303863.81739207</v>
      </c>
      <c r="AT354" s="24">
        <f t="shared" si="58"/>
        <v>74.935241841336364</v>
      </c>
      <c r="AU354" s="23">
        <f t="shared" si="59"/>
        <v>35744883</v>
      </c>
      <c r="AV354" s="23">
        <f t="shared" si="60"/>
        <v>26814309.262944717</v>
      </c>
      <c r="AW354" s="24">
        <f t="shared" si="61"/>
        <v>75.015798101632384</v>
      </c>
      <c r="AX354" s="23"/>
      <c r="AY354" s="23"/>
      <c r="AZ354" s="24"/>
      <c r="BA354" s="23"/>
      <c r="BB354" s="23"/>
      <c r="BC354" s="24"/>
      <c r="BD354" s="23"/>
      <c r="BE354" s="23"/>
      <c r="BF354" s="24"/>
      <c r="BG354" s="23"/>
      <c r="BH354" s="23"/>
      <c r="BI354" s="24"/>
      <c r="BJ354" s="23"/>
      <c r="BK354" s="23"/>
      <c r="BL354" s="24"/>
      <c r="BM354" s="23"/>
      <c r="BN354" s="23"/>
      <c r="BO354" s="24"/>
      <c r="BP354" s="23"/>
      <c r="BQ354" s="23"/>
      <c r="BR354" s="24"/>
      <c r="BS354" s="23"/>
      <c r="BT354" s="23"/>
      <c r="BU354" s="24"/>
      <c r="BV354" s="23"/>
      <c r="BW354" s="23"/>
      <c r="BX354" s="24"/>
      <c r="BY354" s="23"/>
    </row>
    <row r="355" spans="1:77" s="21" customFormat="1" x14ac:dyDescent="0.45">
      <c r="A355" s="25" t="s">
        <v>413</v>
      </c>
      <c r="B355" s="30">
        <v>1626707.9999999995</v>
      </c>
      <c r="C355" s="30">
        <v>1140861.8222051836</v>
      </c>
      <c r="D355" s="31">
        <v>70.133166014133067</v>
      </c>
      <c r="E355" s="30">
        <v>4616671</v>
      </c>
      <c r="F355" s="30">
        <v>3394872.1924394118</v>
      </c>
      <c r="G355" s="31">
        <v>73.535068720283775</v>
      </c>
      <c r="H355" s="30">
        <v>3394647</v>
      </c>
      <c r="I355" s="30">
        <v>2445743.416609956</v>
      </c>
      <c r="J355" s="31">
        <v>72.047061641754098</v>
      </c>
      <c r="K355" s="30">
        <v>3018304</v>
      </c>
      <c r="L355" s="30">
        <v>2275956.3755018404</v>
      </c>
      <c r="M355" s="31">
        <v>75.405140618766055</v>
      </c>
      <c r="N355" s="30">
        <v>3661027</v>
      </c>
      <c r="O355" s="30">
        <v>2733247.4986360958</v>
      </c>
      <c r="P355" s="31">
        <v>74.657944304592547</v>
      </c>
      <c r="Q355" s="30">
        <v>3880005.9999999991</v>
      </c>
      <c r="R355" s="30">
        <v>3048791.0354668787</v>
      </c>
      <c r="S355" s="31">
        <v>78.576967032187042</v>
      </c>
      <c r="T355" s="30">
        <v>6033041</v>
      </c>
      <c r="U355" s="30">
        <v>4489960.049873421</v>
      </c>
      <c r="V355" s="31">
        <v>74.422833358391259</v>
      </c>
      <c r="W355" s="30">
        <v>5696693.9999999991</v>
      </c>
      <c r="X355" s="30">
        <v>4463266.1958120661</v>
      </c>
      <c r="Y355" s="31">
        <v>78.348357763504012</v>
      </c>
      <c r="Z355" s="30">
        <v>3423294</v>
      </c>
      <c r="AA355" s="30">
        <v>2684107.655299441</v>
      </c>
      <c r="AB355" s="31">
        <v>78.407161502910384</v>
      </c>
      <c r="AC355" s="30">
        <v>1882819.9999999998</v>
      </c>
      <c r="AD355" s="30">
        <v>1374777.0965470225</v>
      </c>
      <c r="AE355" s="31">
        <v>73.016915931794998</v>
      </c>
      <c r="AF355" s="30">
        <v>3389976</v>
      </c>
      <c r="AG355" s="30">
        <v>2512242.336974605</v>
      </c>
      <c r="AH355" s="31">
        <v>74.107968226754551</v>
      </c>
      <c r="AI355" s="30">
        <v>1177343</v>
      </c>
      <c r="AJ355" s="30">
        <v>805813.86779910536</v>
      </c>
      <c r="AK355" s="31">
        <v>68.443424541455244</v>
      </c>
      <c r="AL355" s="30">
        <v>35350392</v>
      </c>
      <c r="AM355" s="30">
        <v>26676806.241844293</v>
      </c>
      <c r="AN355" s="31">
        <v>75.463961592969866</v>
      </c>
      <c r="AO355" s="23">
        <f t="shared" si="62"/>
        <v>37233212</v>
      </c>
      <c r="AP355" s="23">
        <f t="shared" si="54"/>
        <v>28051583.338391315</v>
      </c>
      <c r="AQ355" s="24">
        <f t="shared" si="55"/>
        <v>75.340218669265795</v>
      </c>
      <c r="AR355" s="23">
        <f t="shared" si="56"/>
        <v>41800531</v>
      </c>
      <c r="AS355" s="23">
        <f t="shared" si="57"/>
        <v>31369639.543165028</v>
      </c>
      <c r="AT355" s="24">
        <f t="shared" si="58"/>
        <v>75.046031217079573</v>
      </c>
      <c r="AU355" s="23">
        <f t="shared" si="59"/>
        <v>35767490</v>
      </c>
      <c r="AV355" s="23">
        <f t="shared" si="60"/>
        <v>26879679.493291609</v>
      </c>
      <c r="AW355" s="24">
        <f t="shared" si="61"/>
        <v>75.151148412403586</v>
      </c>
      <c r="AX355" s="23"/>
      <c r="AY355" s="23"/>
      <c r="AZ355" s="24"/>
      <c r="BA355" s="23"/>
      <c r="BB355" s="23"/>
      <c r="BC355" s="24"/>
      <c r="BD355" s="23"/>
      <c r="BE355" s="23"/>
      <c r="BF355" s="24"/>
      <c r="BG355" s="23"/>
      <c r="BH355" s="23"/>
      <c r="BI355" s="24"/>
      <c r="BJ355" s="23"/>
      <c r="BK355" s="23"/>
      <c r="BL355" s="24"/>
      <c r="BM355" s="23"/>
      <c r="BN355" s="23"/>
      <c r="BO355" s="24"/>
      <c r="BP355" s="23"/>
      <c r="BQ355" s="23"/>
      <c r="BR355" s="24"/>
      <c r="BS355" s="23"/>
      <c r="BT355" s="23"/>
      <c r="BU355" s="24"/>
      <c r="BV355" s="23"/>
      <c r="BW355" s="23"/>
      <c r="BX355" s="24"/>
      <c r="BY355" s="23"/>
    </row>
    <row r="356" spans="1:77" s="21" customFormat="1" x14ac:dyDescent="0.45">
      <c r="A356" s="25" t="s">
        <v>414</v>
      </c>
      <c r="B356" s="30">
        <v>1628522</v>
      </c>
      <c r="C356" s="30">
        <v>1138496.9485686531</v>
      </c>
      <c r="D356" s="31">
        <v>69.909829192891038</v>
      </c>
      <c r="E356" s="30">
        <v>4621362</v>
      </c>
      <c r="F356" s="30">
        <v>3393161.6536409222</v>
      </c>
      <c r="G356" s="31">
        <v>73.423411834885954</v>
      </c>
      <c r="H356" s="30">
        <v>3397512</v>
      </c>
      <c r="I356" s="30">
        <v>2459655.258030361</v>
      </c>
      <c r="J356" s="31">
        <v>72.395778382250327</v>
      </c>
      <c r="K356" s="30">
        <v>3020614</v>
      </c>
      <c r="L356" s="30">
        <v>2272606.593256088</v>
      </c>
      <c r="M356" s="31">
        <v>75.236577505635864</v>
      </c>
      <c r="N356" s="30">
        <v>3663987.0000000005</v>
      </c>
      <c r="O356" s="30">
        <v>2744905.9239063519</v>
      </c>
      <c r="P356" s="31">
        <v>74.915820495715508</v>
      </c>
      <c r="Q356" s="30">
        <v>3881074</v>
      </c>
      <c r="R356" s="30">
        <v>3053475.1920640087</v>
      </c>
      <c r="S356" s="31">
        <v>78.676036377147369</v>
      </c>
      <c r="T356" s="30">
        <v>6036380</v>
      </c>
      <c r="U356" s="30">
        <v>4486169.5834020292</v>
      </c>
      <c r="V356" s="31">
        <v>74.318872957004515</v>
      </c>
      <c r="W356" s="30">
        <v>5699157.0000000019</v>
      </c>
      <c r="X356" s="30">
        <v>4462370.8801984303</v>
      </c>
      <c r="Y356" s="31">
        <v>78.298788403239797</v>
      </c>
      <c r="Z356" s="30">
        <v>3425348</v>
      </c>
      <c r="AA356" s="30">
        <v>2667757.0514313197</v>
      </c>
      <c r="AB356" s="31">
        <v>77.882803482487617</v>
      </c>
      <c r="AC356" s="30">
        <v>1884183</v>
      </c>
      <c r="AD356" s="30">
        <v>1378569.2125469516</v>
      </c>
      <c r="AE356" s="31">
        <v>73.165356684937265</v>
      </c>
      <c r="AF356" s="30">
        <v>3391428.0000000005</v>
      </c>
      <c r="AG356" s="30">
        <v>2502041.6609155829</v>
      </c>
      <c r="AH356" s="31">
        <v>73.775461572988789</v>
      </c>
      <c r="AI356" s="30">
        <v>1177247</v>
      </c>
      <c r="AJ356" s="30">
        <v>805293.24330192013</v>
      </c>
      <c r="AK356" s="31">
        <v>68.404781944818723</v>
      </c>
      <c r="AL356" s="30">
        <v>35373956</v>
      </c>
      <c r="AM356" s="30">
        <v>26678599.084498163</v>
      </c>
      <c r="AN356" s="31">
        <v>75.418760300652153</v>
      </c>
      <c r="AO356" s="23">
        <f t="shared" si="62"/>
        <v>37258139</v>
      </c>
      <c r="AP356" s="23">
        <f t="shared" si="54"/>
        <v>28057168.297045115</v>
      </c>
      <c r="AQ356" s="24">
        <f t="shared" si="55"/>
        <v>75.304803326449331</v>
      </c>
      <c r="AR356" s="23">
        <f t="shared" si="56"/>
        <v>41826814</v>
      </c>
      <c r="AS356" s="23">
        <f t="shared" si="57"/>
        <v>31364503.201262619</v>
      </c>
      <c r="AT356" s="24">
        <f t="shared" si="58"/>
        <v>74.986594009437624</v>
      </c>
      <c r="AU356" s="23">
        <f t="shared" si="59"/>
        <v>35790434</v>
      </c>
      <c r="AV356" s="23">
        <f t="shared" si="60"/>
        <v>26878333.617860589</v>
      </c>
      <c r="AW356" s="24">
        <f t="shared" si="61"/>
        <v>75.099211196658274</v>
      </c>
      <c r="AX356" s="23"/>
      <c r="AY356" s="23"/>
      <c r="AZ356" s="24"/>
      <c r="BA356" s="23"/>
      <c r="BB356" s="23"/>
      <c r="BC356" s="24"/>
      <c r="BD356" s="23"/>
      <c r="BE356" s="23"/>
      <c r="BF356" s="24"/>
      <c r="BG356" s="23"/>
      <c r="BH356" s="23"/>
      <c r="BI356" s="24"/>
      <c r="BJ356" s="23"/>
      <c r="BK356" s="23"/>
      <c r="BL356" s="24"/>
      <c r="BM356" s="23"/>
      <c r="BN356" s="23"/>
      <c r="BO356" s="24"/>
      <c r="BP356" s="23"/>
      <c r="BQ356" s="23"/>
      <c r="BR356" s="24"/>
      <c r="BS356" s="23"/>
      <c r="BT356" s="23"/>
      <c r="BU356" s="24"/>
      <c r="BV356" s="23"/>
      <c r="BW356" s="23"/>
      <c r="BX356" s="24"/>
      <c r="BY356" s="23"/>
    </row>
    <row r="357" spans="1:77" s="21" customFormat="1" x14ac:dyDescent="0.45">
      <c r="A357" s="25" t="s">
        <v>415</v>
      </c>
      <c r="B357" s="30">
        <v>1630268</v>
      </c>
      <c r="C357" s="30">
        <v>1139888.4095417117</v>
      </c>
      <c r="D357" s="31">
        <v>69.920308166615044</v>
      </c>
      <c r="E357" s="30">
        <v>4625884</v>
      </c>
      <c r="F357" s="30">
        <v>3382118.5752251623</v>
      </c>
      <c r="G357" s="31">
        <v>73.112913666342749</v>
      </c>
      <c r="H357" s="30">
        <v>3400417</v>
      </c>
      <c r="I357" s="30">
        <v>2465031.412569046</v>
      </c>
      <c r="J357" s="31">
        <v>72.49203296445836</v>
      </c>
      <c r="K357" s="30">
        <v>3022891.0000000005</v>
      </c>
      <c r="L357" s="30">
        <v>2273125.840561565</v>
      </c>
      <c r="M357" s="31">
        <v>75.197082546527966</v>
      </c>
      <c r="N357" s="30">
        <v>3667006</v>
      </c>
      <c r="O357" s="30">
        <v>2743557.8175172885</v>
      </c>
      <c r="P357" s="31">
        <v>74.817380105658088</v>
      </c>
      <c r="Q357" s="30">
        <v>3882109</v>
      </c>
      <c r="R357" s="30">
        <v>3067463.5186820212</v>
      </c>
      <c r="S357" s="31">
        <v>79.015388766312867</v>
      </c>
      <c r="T357" s="30">
        <v>6039775</v>
      </c>
      <c r="U357" s="30">
        <v>4497536.34087916</v>
      </c>
      <c r="V357" s="31">
        <v>74.46529615555481</v>
      </c>
      <c r="W357" s="30">
        <v>5701556</v>
      </c>
      <c r="X357" s="30">
        <v>4427319.7827318842</v>
      </c>
      <c r="Y357" s="31">
        <v>77.651079507627117</v>
      </c>
      <c r="Z357" s="30">
        <v>3427413</v>
      </c>
      <c r="AA357" s="30">
        <v>2686901.5572683685</v>
      </c>
      <c r="AB357" s="31">
        <v>78.394449611656626</v>
      </c>
      <c r="AC357" s="30">
        <v>1885472.0000000002</v>
      </c>
      <c r="AD357" s="30">
        <v>1384762.0059924251</v>
      </c>
      <c r="AE357" s="31">
        <v>73.443785216244251</v>
      </c>
      <c r="AF357" s="30">
        <v>3393040</v>
      </c>
      <c r="AG357" s="30">
        <v>2515336.5112509625</v>
      </c>
      <c r="AH357" s="31">
        <v>74.132238678322764</v>
      </c>
      <c r="AI357" s="30">
        <v>1177077</v>
      </c>
      <c r="AJ357" s="30">
        <v>803002.57906246372</v>
      </c>
      <c r="AK357" s="31">
        <v>68.220055192860244</v>
      </c>
      <c r="AL357" s="30">
        <v>35397319</v>
      </c>
      <c r="AM357" s="30">
        <v>26682943.254976209</v>
      </c>
      <c r="AN357" s="31">
        <v>75.381254876891134</v>
      </c>
      <c r="AO357" s="23">
        <f t="shared" si="62"/>
        <v>37282791</v>
      </c>
      <c r="AP357" s="23">
        <f t="shared" si="54"/>
        <v>28067705.260968633</v>
      </c>
      <c r="AQ357" s="24">
        <f t="shared" si="55"/>
        <v>75.283272813370203</v>
      </c>
      <c r="AR357" s="23">
        <f t="shared" si="56"/>
        <v>41852908</v>
      </c>
      <c r="AS357" s="23">
        <f t="shared" si="57"/>
        <v>31386044.351282056</v>
      </c>
      <c r="AT357" s="24">
        <f t="shared" si="58"/>
        <v>74.991310881628721</v>
      </c>
      <c r="AU357" s="23">
        <f t="shared" si="59"/>
        <v>35813133</v>
      </c>
      <c r="AV357" s="23">
        <f t="shared" si="60"/>
        <v>26888508.010402896</v>
      </c>
      <c r="AW357" s="24">
        <f t="shared" si="61"/>
        <v>75.080021651283332</v>
      </c>
      <c r="AX357" s="23"/>
      <c r="AY357" s="23"/>
      <c r="AZ357" s="24"/>
      <c r="BA357" s="23"/>
      <c r="BB357" s="23"/>
      <c r="BC357" s="24"/>
      <c r="BD357" s="23"/>
      <c r="BE357" s="23"/>
      <c r="BF357" s="24"/>
      <c r="BG357" s="23"/>
      <c r="BH357" s="23"/>
      <c r="BI357" s="24"/>
      <c r="BJ357" s="23"/>
      <c r="BK357" s="23"/>
      <c r="BL357" s="24"/>
      <c r="BM357" s="23"/>
      <c r="BN357" s="23"/>
      <c r="BO357" s="24"/>
      <c r="BP357" s="23"/>
      <c r="BQ357" s="23"/>
      <c r="BR357" s="24"/>
      <c r="BS357" s="23"/>
      <c r="BT357" s="23"/>
      <c r="BU357" s="24"/>
      <c r="BV357" s="23"/>
      <c r="BW357" s="23"/>
      <c r="BX357" s="24"/>
      <c r="BY357" s="23"/>
    </row>
    <row r="358" spans="1:77" s="21" customFormat="1" x14ac:dyDescent="0.45">
      <c r="A358" s="25" t="s">
        <v>416</v>
      </c>
      <c r="B358" s="30">
        <v>1632019.0000000005</v>
      </c>
      <c r="C358" s="30">
        <v>1157043.2240279363</v>
      </c>
      <c r="D358" s="31">
        <v>70.896430986890223</v>
      </c>
      <c r="E358" s="30">
        <v>4630598</v>
      </c>
      <c r="F358" s="30">
        <v>3390783.8821256286</v>
      </c>
      <c r="G358" s="31">
        <v>73.225615398391923</v>
      </c>
      <c r="H358" s="30">
        <v>3403320.0000000005</v>
      </c>
      <c r="I358" s="30">
        <v>2466452.8736988008</v>
      </c>
      <c r="J358" s="31">
        <v>72.471964837241302</v>
      </c>
      <c r="K358" s="30">
        <v>3025072</v>
      </c>
      <c r="L358" s="30">
        <v>2282193.1906512091</v>
      </c>
      <c r="M358" s="31">
        <v>75.442607337981016</v>
      </c>
      <c r="N358" s="30">
        <v>3669866</v>
      </c>
      <c r="O358" s="30">
        <v>2752765.758477197</v>
      </c>
      <c r="P358" s="31">
        <v>75.009980159417196</v>
      </c>
      <c r="Q358" s="30">
        <v>3883193</v>
      </c>
      <c r="R358" s="30">
        <v>3061542.0518948287</v>
      </c>
      <c r="S358" s="31">
        <v>78.840841850889944</v>
      </c>
      <c r="T358" s="30">
        <v>6043045</v>
      </c>
      <c r="U358" s="30">
        <v>4514433.6886864714</v>
      </c>
      <c r="V358" s="31">
        <v>74.704618097109517</v>
      </c>
      <c r="W358" s="30">
        <v>5703961.0000000009</v>
      </c>
      <c r="X358" s="30">
        <v>4426264.9671774805</v>
      </c>
      <c r="Y358" s="31">
        <v>77.599846267838785</v>
      </c>
      <c r="Z358" s="30">
        <v>3429475</v>
      </c>
      <c r="AA358" s="30">
        <v>2693875.2449897896</v>
      </c>
      <c r="AB358" s="31">
        <v>78.550659940363744</v>
      </c>
      <c r="AC358" s="30">
        <v>1886729</v>
      </c>
      <c r="AD358" s="30">
        <v>1395201.5866722786</v>
      </c>
      <c r="AE358" s="31">
        <v>73.948170970620509</v>
      </c>
      <c r="AF358" s="30">
        <v>3394422</v>
      </c>
      <c r="AG358" s="30">
        <v>2480946.3375833905</v>
      </c>
      <c r="AH358" s="31">
        <v>73.088918749153478</v>
      </c>
      <c r="AI358" s="30">
        <v>1176946</v>
      </c>
      <c r="AJ358" s="30">
        <v>811711.98590144818</v>
      </c>
      <c r="AK358" s="31">
        <v>68.967648974672429</v>
      </c>
      <c r="AL358" s="30">
        <v>35420549</v>
      </c>
      <c r="AM358" s="30">
        <v>26745354.881729342</v>
      </c>
      <c r="AN358" s="31">
        <v>75.508019036433737</v>
      </c>
      <c r="AO358" s="23">
        <f t="shared" si="62"/>
        <v>37307278</v>
      </c>
      <c r="AP358" s="23">
        <f t="shared" si="54"/>
        <v>28140556.468401622</v>
      </c>
      <c r="AQ358" s="24">
        <f t="shared" si="55"/>
        <v>75.429133340689233</v>
      </c>
      <c r="AR358" s="23">
        <f t="shared" si="56"/>
        <v>41878646</v>
      </c>
      <c r="AS358" s="23">
        <f t="shared" si="57"/>
        <v>31433214.79188646</v>
      </c>
      <c r="AT358" s="24">
        <f t="shared" si="58"/>
        <v>75.057858345960994</v>
      </c>
      <c r="AU358" s="23">
        <f t="shared" si="59"/>
        <v>35835601</v>
      </c>
      <c r="AV358" s="23">
        <f t="shared" si="60"/>
        <v>26918781.103199989</v>
      </c>
      <c r="AW358" s="24">
        <f t="shared" si="61"/>
        <v>75.117426112652581</v>
      </c>
      <c r="AX358" s="23"/>
      <c r="AY358" s="23"/>
      <c r="AZ358" s="24"/>
      <c r="BA358" s="23"/>
      <c r="BB358" s="23"/>
      <c r="BC358" s="24"/>
      <c r="BD358" s="23"/>
      <c r="BE358" s="23"/>
      <c r="BF358" s="24"/>
      <c r="BG358" s="23"/>
      <c r="BH358" s="23"/>
      <c r="BI358" s="24"/>
      <c r="BJ358" s="23"/>
      <c r="BK358" s="23"/>
      <c r="BL358" s="24"/>
      <c r="BM358" s="23"/>
      <c r="BN358" s="23"/>
      <c r="BO358" s="24"/>
      <c r="BP358" s="23"/>
      <c r="BQ358" s="23"/>
      <c r="BR358" s="24"/>
      <c r="BS358" s="23"/>
      <c r="BT358" s="23"/>
      <c r="BU358" s="24"/>
      <c r="BV358" s="23"/>
      <c r="BW358" s="23"/>
      <c r="BX358" s="24"/>
      <c r="BY358" s="23"/>
    </row>
    <row r="359" spans="1:77" s="21" customFormat="1" x14ac:dyDescent="0.45">
      <c r="A359" s="25" t="s">
        <v>417</v>
      </c>
      <c r="B359" s="30">
        <v>1633799</v>
      </c>
      <c r="C359" s="30">
        <v>1152727.2650506629</v>
      </c>
      <c r="D359" s="31">
        <v>70.555023295439824</v>
      </c>
      <c r="E359" s="30">
        <v>4635281</v>
      </c>
      <c r="F359" s="30">
        <v>3375858.3872949663</v>
      </c>
      <c r="G359" s="31">
        <v>72.829638317395776</v>
      </c>
      <c r="H359" s="30">
        <v>3406254</v>
      </c>
      <c r="I359" s="30">
        <v>2461564.5246842168</v>
      </c>
      <c r="J359" s="31">
        <v>72.266029623281668</v>
      </c>
      <c r="K359" s="30">
        <v>3027252</v>
      </c>
      <c r="L359" s="30">
        <v>2295803.8448462901</v>
      </c>
      <c r="M359" s="31">
        <v>75.837883494545224</v>
      </c>
      <c r="N359" s="30">
        <v>3672814</v>
      </c>
      <c r="O359" s="30">
        <v>2783958.8253123756</v>
      </c>
      <c r="P359" s="31">
        <v>75.799069196326727</v>
      </c>
      <c r="Q359" s="30">
        <v>3884252</v>
      </c>
      <c r="R359" s="30">
        <v>3051726.1422589431</v>
      </c>
      <c r="S359" s="31">
        <v>78.566636311417057</v>
      </c>
      <c r="T359" s="30">
        <v>6046402</v>
      </c>
      <c r="U359" s="30">
        <v>4502990.1072348887</v>
      </c>
      <c r="V359" s="31">
        <v>74.47387896529024</v>
      </c>
      <c r="W359" s="30">
        <v>5706426</v>
      </c>
      <c r="X359" s="30">
        <v>4425157.3335786983</v>
      </c>
      <c r="Y359" s="31">
        <v>77.546915242197102</v>
      </c>
      <c r="Z359" s="30">
        <v>3431583.0000000005</v>
      </c>
      <c r="AA359" s="30">
        <v>2695139.3119597184</v>
      </c>
      <c r="AB359" s="31">
        <v>78.539243024566744</v>
      </c>
      <c r="AC359" s="30">
        <v>1887989.9999999998</v>
      </c>
      <c r="AD359" s="30">
        <v>1396201.2433117854</v>
      </c>
      <c r="AE359" s="31">
        <v>73.951728733297614</v>
      </c>
      <c r="AF359" s="30">
        <v>3395944</v>
      </c>
      <c r="AG359" s="30">
        <v>2492244.1111943377</v>
      </c>
      <c r="AH359" s="31">
        <v>73.388845964313234</v>
      </c>
      <c r="AI359" s="30">
        <v>1176851</v>
      </c>
      <c r="AJ359" s="30">
        <v>811544.99800343043</v>
      </c>
      <c r="AK359" s="31">
        <v>68.959026928934108</v>
      </c>
      <c r="AL359" s="30">
        <v>35444063</v>
      </c>
      <c r="AM359" s="30">
        <v>26744925.742220763</v>
      </c>
      <c r="AN359" s="31">
        <v>75.456715394679108</v>
      </c>
      <c r="AO359" s="23">
        <f t="shared" si="62"/>
        <v>37332053</v>
      </c>
      <c r="AP359" s="23">
        <f t="shared" si="54"/>
        <v>28141126.985532548</v>
      </c>
      <c r="AQ359" s="24">
        <f t="shared" si="55"/>
        <v>75.380603862135715</v>
      </c>
      <c r="AR359" s="23">
        <f t="shared" si="56"/>
        <v>41904848</v>
      </c>
      <c r="AS359" s="23">
        <f t="shared" si="57"/>
        <v>31444916.094730318</v>
      </c>
      <c r="AT359" s="24">
        <f t="shared" si="58"/>
        <v>75.0388501462416</v>
      </c>
      <c r="AU359" s="23">
        <f t="shared" si="59"/>
        <v>35858446</v>
      </c>
      <c r="AV359" s="23">
        <f t="shared" si="60"/>
        <v>26941925.98749543</v>
      </c>
      <c r="AW359" s="24">
        <f t="shared" si="61"/>
        <v>75.134114812157307</v>
      </c>
      <c r="AX359" s="23"/>
      <c r="AY359" s="23"/>
      <c r="AZ359" s="24"/>
      <c r="BA359" s="23"/>
      <c r="BB359" s="23"/>
      <c r="BC359" s="24"/>
      <c r="BD359" s="23"/>
      <c r="BE359" s="23"/>
      <c r="BF359" s="24"/>
      <c r="BG359" s="23"/>
      <c r="BH359" s="23"/>
      <c r="BI359" s="24"/>
      <c r="BJ359" s="23"/>
      <c r="BK359" s="23"/>
      <c r="BL359" s="24"/>
      <c r="BM359" s="23"/>
      <c r="BN359" s="23"/>
      <c r="BO359" s="24"/>
      <c r="BP359" s="23"/>
      <c r="BQ359" s="23"/>
      <c r="BR359" s="24"/>
      <c r="BS359" s="23"/>
      <c r="BT359" s="23"/>
      <c r="BU359" s="24"/>
      <c r="BV359" s="23"/>
      <c r="BW359" s="23"/>
      <c r="BX359" s="24"/>
      <c r="BY359" s="23"/>
    </row>
    <row r="360" spans="1:77" s="21" customFormat="1" x14ac:dyDescent="0.45">
      <c r="A360" s="25" t="s">
        <v>418</v>
      </c>
      <c r="B360" s="30">
        <v>1635582</v>
      </c>
      <c r="C360" s="30">
        <v>1144539.8839631542</v>
      </c>
      <c r="D360" s="31">
        <v>69.977529953444957</v>
      </c>
      <c r="E360" s="30">
        <v>4639847</v>
      </c>
      <c r="F360" s="30">
        <v>3377584.4210038856</v>
      </c>
      <c r="G360" s="31">
        <v>72.795168051961312</v>
      </c>
      <c r="H360" s="30">
        <v>3409111.0000000005</v>
      </c>
      <c r="I360" s="30">
        <v>2471850.8454200006</v>
      </c>
      <c r="J360" s="31">
        <v>72.507197489902794</v>
      </c>
      <c r="K360" s="30">
        <v>3029454.0000000005</v>
      </c>
      <c r="L360" s="30">
        <v>2295834.3552166503</v>
      </c>
      <c r="M360" s="31">
        <v>75.783766817936495</v>
      </c>
      <c r="N360" s="30">
        <v>3675763.0000000005</v>
      </c>
      <c r="O360" s="30">
        <v>2768475.7514508748</v>
      </c>
      <c r="P360" s="31">
        <v>75.317036257530049</v>
      </c>
      <c r="Q360" s="30">
        <v>3885360.0000000005</v>
      </c>
      <c r="R360" s="30">
        <v>3039152.2507545277</v>
      </c>
      <c r="S360" s="31">
        <v>78.22060892052545</v>
      </c>
      <c r="T360" s="30">
        <v>6049760</v>
      </c>
      <c r="U360" s="30">
        <v>4500785.7037959229</v>
      </c>
      <c r="V360" s="31">
        <v>74.396103379240216</v>
      </c>
      <c r="W360" s="30">
        <v>5708851</v>
      </c>
      <c r="X360" s="30">
        <v>4449687.5444763592</v>
      </c>
      <c r="Y360" s="31">
        <v>77.943662296955353</v>
      </c>
      <c r="Z360" s="30">
        <v>3433612</v>
      </c>
      <c r="AA360" s="30">
        <v>2697315.3804715518</v>
      </c>
      <c r="AB360" s="31">
        <v>78.556207878803775</v>
      </c>
      <c r="AC360" s="30">
        <v>1889334</v>
      </c>
      <c r="AD360" s="30">
        <v>1395594.7086050967</v>
      </c>
      <c r="AE360" s="31">
        <v>73.867019203862142</v>
      </c>
      <c r="AF360" s="30">
        <v>3397449</v>
      </c>
      <c r="AG360" s="30">
        <v>2506307.5018721987</v>
      </c>
      <c r="AH360" s="31">
        <v>73.77027592974018</v>
      </c>
      <c r="AI360" s="30">
        <v>1176796</v>
      </c>
      <c r="AJ360" s="30">
        <v>816805.58821346075</v>
      </c>
      <c r="AK360" s="31">
        <v>69.409276392294061</v>
      </c>
      <c r="AL360" s="30">
        <v>35467340</v>
      </c>
      <c r="AM360" s="30">
        <v>26745226.136552926</v>
      </c>
      <c r="AN360" s="31">
        <v>75.408040570713581</v>
      </c>
      <c r="AO360" s="23">
        <f t="shared" si="62"/>
        <v>37356674</v>
      </c>
      <c r="AP360" s="23">
        <f t="shared" si="54"/>
        <v>28140820.845158022</v>
      </c>
      <c r="AQ360" s="24">
        <f t="shared" si="55"/>
        <v>75.330102581289822</v>
      </c>
      <c r="AR360" s="23">
        <f t="shared" si="56"/>
        <v>41930919</v>
      </c>
      <c r="AS360" s="23">
        <f t="shared" si="57"/>
        <v>31463933.935243681</v>
      </c>
      <c r="AT360" s="24">
        <f t="shared" si="58"/>
        <v>75.0375491060515</v>
      </c>
      <c r="AU360" s="23">
        <f t="shared" si="59"/>
        <v>35881159</v>
      </c>
      <c r="AV360" s="23">
        <f t="shared" si="60"/>
        <v>26963148.231447756</v>
      </c>
      <c r="AW360" s="24">
        <f t="shared" si="61"/>
        <v>75.145700370068198</v>
      </c>
      <c r="AX360" s="23"/>
      <c r="AY360" s="23"/>
      <c r="AZ360" s="24"/>
      <c r="BA360" s="23"/>
      <c r="BB360" s="23"/>
      <c r="BC360" s="24"/>
      <c r="BD360" s="23"/>
      <c r="BE360" s="23"/>
      <c r="BF360" s="24"/>
      <c r="BG360" s="23"/>
      <c r="BH360" s="23"/>
      <c r="BI360" s="24"/>
      <c r="BJ360" s="23"/>
      <c r="BK360" s="23"/>
      <c r="BL360" s="24"/>
      <c r="BM360" s="23"/>
      <c r="BN360" s="23"/>
      <c r="BO360" s="24"/>
      <c r="BP360" s="23"/>
      <c r="BQ360" s="23"/>
      <c r="BR360" s="24"/>
      <c r="BS360" s="23"/>
      <c r="BT360" s="23"/>
      <c r="BU360" s="24"/>
      <c r="BV360" s="23"/>
      <c r="BW360" s="23"/>
      <c r="BX360" s="24"/>
      <c r="BY360" s="23"/>
    </row>
    <row r="361" spans="1:77" s="21" customFormat="1" x14ac:dyDescent="0.45">
      <c r="A361" s="25" t="s">
        <v>419</v>
      </c>
      <c r="B361" s="30">
        <v>1637354</v>
      </c>
      <c r="C361" s="30">
        <v>1151616.1451886832</v>
      </c>
      <c r="D361" s="31">
        <v>70.333974521617378</v>
      </c>
      <c r="E361" s="30">
        <v>4644532</v>
      </c>
      <c r="F361" s="30">
        <v>3374162.240671833</v>
      </c>
      <c r="G361" s="31">
        <v>72.648056697032843</v>
      </c>
      <c r="H361" s="30">
        <v>3411978</v>
      </c>
      <c r="I361" s="30">
        <v>2487996.0121839847</v>
      </c>
      <c r="J361" s="31">
        <v>72.919462323144657</v>
      </c>
      <c r="K361" s="30">
        <v>3031717</v>
      </c>
      <c r="L361" s="30">
        <v>2291239.3983163303</v>
      </c>
      <c r="M361" s="31">
        <v>75.575635797019658</v>
      </c>
      <c r="N361" s="30">
        <v>3678719.9999999991</v>
      </c>
      <c r="O361" s="30">
        <v>2782124.0794765064</v>
      </c>
      <c r="P361" s="31">
        <v>75.62750303030694</v>
      </c>
      <c r="Q361" s="30">
        <v>3886327</v>
      </c>
      <c r="R361" s="30">
        <v>3012966.9143581432</v>
      </c>
      <c r="S361" s="31">
        <v>77.527364896421304</v>
      </c>
      <c r="T361" s="30">
        <v>6053109</v>
      </c>
      <c r="U361" s="30">
        <v>4484366.1877073906</v>
      </c>
      <c r="V361" s="31">
        <v>74.083684726433816</v>
      </c>
      <c r="W361" s="30">
        <v>5711220</v>
      </c>
      <c r="X361" s="30">
        <v>4459767.8013041504</v>
      </c>
      <c r="Y361" s="31">
        <v>78.087830643963116</v>
      </c>
      <c r="Z361" s="30">
        <v>3435743</v>
      </c>
      <c r="AA361" s="30">
        <v>2710699.5666618212</v>
      </c>
      <c r="AB361" s="31">
        <v>78.897041095967339</v>
      </c>
      <c r="AC361" s="30">
        <v>1890601.9999999995</v>
      </c>
      <c r="AD361" s="30">
        <v>1397303.8993452208</v>
      </c>
      <c r="AE361" s="31">
        <v>73.907882216628408</v>
      </c>
      <c r="AF361" s="30">
        <v>3398918.9999999995</v>
      </c>
      <c r="AG361" s="30">
        <v>2532121.6416396298</v>
      </c>
      <c r="AH361" s="31">
        <v>74.497851865243931</v>
      </c>
      <c r="AI361" s="30">
        <v>1176601.9999999998</v>
      </c>
      <c r="AJ361" s="30">
        <v>829134.15585919668</v>
      </c>
      <c r="AK361" s="31">
        <v>70.468531913017046</v>
      </c>
      <c r="AL361" s="30">
        <v>35490700</v>
      </c>
      <c r="AM361" s="30">
        <v>26754938.345868841</v>
      </c>
      <c r="AN361" s="31">
        <v>75.385772458330891</v>
      </c>
      <c r="AO361" s="23">
        <f t="shared" si="62"/>
        <v>37381302</v>
      </c>
      <c r="AP361" s="23">
        <f t="shared" si="54"/>
        <v>28152242.24521406</v>
      </c>
      <c r="AQ361" s="24">
        <f t="shared" si="55"/>
        <v>75.311026473112307</v>
      </c>
      <c r="AR361" s="23">
        <f t="shared" si="56"/>
        <v>41956823</v>
      </c>
      <c r="AS361" s="23">
        <f t="shared" si="57"/>
        <v>31513498.04271289</v>
      </c>
      <c r="AT361" s="24">
        <f t="shared" si="58"/>
        <v>75.109352399520063</v>
      </c>
      <c r="AU361" s="23">
        <f t="shared" si="59"/>
        <v>35903714</v>
      </c>
      <c r="AV361" s="23">
        <f t="shared" si="60"/>
        <v>27029131.855005499</v>
      </c>
      <c r="AW361" s="24">
        <f t="shared" si="61"/>
        <v>75.282272622284978</v>
      </c>
      <c r="AX361" s="23"/>
      <c r="AY361" s="23"/>
      <c r="AZ361" s="24"/>
      <c r="BA361" s="23"/>
      <c r="BB361" s="23"/>
      <c r="BC361" s="24"/>
      <c r="BD361" s="23"/>
      <c r="BE361" s="23"/>
      <c r="BF361" s="24"/>
      <c r="BG361" s="23"/>
      <c r="BH361" s="23"/>
      <c r="BI361" s="24"/>
      <c r="BJ361" s="23"/>
      <c r="BK361" s="23"/>
      <c r="BL361" s="24"/>
      <c r="BM361" s="23"/>
      <c r="BN361" s="23"/>
      <c r="BO361" s="24"/>
      <c r="BP361" s="23"/>
      <c r="BQ361" s="23"/>
      <c r="BR361" s="24"/>
      <c r="BS361" s="23"/>
      <c r="BT361" s="23"/>
      <c r="BU361" s="24"/>
      <c r="BV361" s="23"/>
      <c r="BW361" s="23"/>
      <c r="BX361" s="24"/>
      <c r="BY361" s="23"/>
    </row>
    <row r="362" spans="1:77" s="21" customFormat="1" x14ac:dyDescent="0.45">
      <c r="A362" s="25" t="s">
        <v>420</v>
      </c>
      <c r="B362" s="30">
        <v>1639105</v>
      </c>
      <c r="C362" s="30">
        <v>1156050.3590146303</v>
      </c>
      <c r="D362" s="31">
        <v>70.52936566081064</v>
      </c>
      <c r="E362" s="30">
        <v>4649170</v>
      </c>
      <c r="F362" s="30">
        <v>3406575.8554378022</v>
      </c>
      <c r="G362" s="31">
        <v>73.272774612195334</v>
      </c>
      <c r="H362" s="30">
        <v>3414883</v>
      </c>
      <c r="I362" s="30">
        <v>2488515.0490927631</v>
      </c>
      <c r="J362" s="31">
        <v>72.872629870269733</v>
      </c>
      <c r="K362" s="30">
        <v>3033943</v>
      </c>
      <c r="L362" s="30">
        <v>2278648.7406828264</v>
      </c>
      <c r="M362" s="31">
        <v>75.10519283595066</v>
      </c>
      <c r="N362" s="30">
        <v>3681739</v>
      </c>
      <c r="O362" s="30">
        <v>2765244.9214027999</v>
      </c>
      <c r="P362" s="31">
        <v>75.107032883178306</v>
      </c>
      <c r="Q362" s="30">
        <v>3887393</v>
      </c>
      <c r="R362" s="30">
        <v>3015104.0317381816</v>
      </c>
      <c r="S362" s="31">
        <v>77.561080954207142</v>
      </c>
      <c r="T362" s="30">
        <v>6056439</v>
      </c>
      <c r="U362" s="30">
        <v>4486018.511191966</v>
      </c>
      <c r="V362" s="31">
        <v>74.070233534787789</v>
      </c>
      <c r="W362" s="30">
        <v>5713727</v>
      </c>
      <c r="X362" s="30">
        <v>4478998.3033059612</v>
      </c>
      <c r="Y362" s="31">
        <v>78.390134903294481</v>
      </c>
      <c r="Z362" s="30">
        <v>3437823</v>
      </c>
      <c r="AA362" s="30">
        <v>2723792.4668527609</v>
      </c>
      <c r="AB362" s="31">
        <v>79.230154282310664</v>
      </c>
      <c r="AC362" s="30">
        <v>1891922</v>
      </c>
      <c r="AD362" s="30">
        <v>1394320.7941932967</v>
      </c>
      <c r="AE362" s="31">
        <v>73.698640546137568</v>
      </c>
      <c r="AF362" s="30">
        <v>3400409</v>
      </c>
      <c r="AG362" s="30">
        <v>2536548.9955106536</v>
      </c>
      <c r="AH362" s="31">
        <v>74.595408832015607</v>
      </c>
      <c r="AI362" s="30">
        <v>1176470</v>
      </c>
      <c r="AJ362" s="30">
        <v>823340.66090708715</v>
      </c>
      <c r="AK362" s="31">
        <v>69.98399116909799</v>
      </c>
      <c r="AL362" s="30">
        <v>35514222</v>
      </c>
      <c r="AM362" s="30">
        <v>26798948.238719694</v>
      </c>
      <c r="AN362" s="31">
        <v>75.459764369101748</v>
      </c>
      <c r="AO362" s="23">
        <f t="shared" si="62"/>
        <v>37406144</v>
      </c>
      <c r="AP362" s="23">
        <f t="shared" si="54"/>
        <v>28193269.032912992</v>
      </c>
      <c r="AQ362" s="24">
        <f t="shared" si="55"/>
        <v>75.370690528574642</v>
      </c>
      <c r="AR362" s="23">
        <f t="shared" si="56"/>
        <v>41983023</v>
      </c>
      <c r="AS362" s="23">
        <f t="shared" si="57"/>
        <v>31553158.689330731</v>
      </c>
      <c r="AT362" s="24">
        <f t="shared" si="58"/>
        <v>75.156947819909803</v>
      </c>
      <c r="AU362" s="23">
        <f t="shared" si="59"/>
        <v>35926584</v>
      </c>
      <c r="AV362" s="23">
        <f t="shared" si="60"/>
        <v>27067140.178138763</v>
      </c>
      <c r="AW362" s="24">
        <f t="shared" si="61"/>
        <v>75.340144162157927</v>
      </c>
      <c r="AX362" s="23"/>
      <c r="AY362" s="23"/>
      <c r="AZ362" s="24"/>
      <c r="BA362" s="23"/>
      <c r="BB362" s="23"/>
      <c r="BC362" s="24"/>
      <c r="BD362" s="23"/>
      <c r="BE362" s="23"/>
      <c r="BF362" s="24"/>
      <c r="BG362" s="23"/>
      <c r="BH362" s="23"/>
      <c r="BI362" s="24"/>
      <c r="BJ362" s="23"/>
      <c r="BK362" s="23"/>
      <c r="BL362" s="24"/>
      <c r="BM362" s="23"/>
      <c r="BN362" s="23"/>
      <c r="BO362" s="24"/>
      <c r="BP362" s="23"/>
      <c r="BQ362" s="23"/>
      <c r="BR362" s="24"/>
      <c r="BS362" s="23"/>
      <c r="BT362" s="23"/>
      <c r="BU362" s="24"/>
      <c r="BV362" s="23"/>
      <c r="BW362" s="23"/>
      <c r="BX362" s="24"/>
      <c r="BY362" s="23"/>
    </row>
    <row r="363" spans="1:77" s="21" customFormat="1" x14ac:dyDescent="0.45">
      <c r="A363" s="25" t="s">
        <v>421</v>
      </c>
      <c r="B363" s="30">
        <v>1640882</v>
      </c>
      <c r="C363" s="30">
        <v>1163889.4744262644</v>
      </c>
      <c r="D363" s="31">
        <v>70.930723502742097</v>
      </c>
      <c r="E363" s="30">
        <v>4653744</v>
      </c>
      <c r="F363" s="30">
        <v>3417168.2668522438</v>
      </c>
      <c r="G363" s="31">
        <v>73.428367930256655</v>
      </c>
      <c r="H363" s="30">
        <v>3417802</v>
      </c>
      <c r="I363" s="30">
        <v>2535098.6906282753</v>
      </c>
      <c r="J363" s="31">
        <v>74.173363191556305</v>
      </c>
      <c r="K363" s="30">
        <v>3036208</v>
      </c>
      <c r="L363" s="30">
        <v>2315234.0219205143</v>
      </c>
      <c r="M363" s="31">
        <v>76.25413087379107</v>
      </c>
      <c r="N363" s="30">
        <v>3684617</v>
      </c>
      <c r="O363" s="30">
        <v>2741625.2465456203</v>
      </c>
      <c r="P363" s="31">
        <v>74.407333151467839</v>
      </c>
      <c r="Q363" s="30">
        <v>3888428</v>
      </c>
      <c r="R363" s="30">
        <v>3040579.5263968161</v>
      </c>
      <c r="S363" s="31">
        <v>78.19559797421519</v>
      </c>
      <c r="T363" s="30">
        <v>6059773</v>
      </c>
      <c r="U363" s="30">
        <v>4518199.6479076128</v>
      </c>
      <c r="V363" s="31">
        <v>74.560542909901287</v>
      </c>
      <c r="W363" s="30">
        <v>5716145</v>
      </c>
      <c r="X363" s="30">
        <v>4470047.793531755</v>
      </c>
      <c r="Y363" s="31">
        <v>78.200391934280105</v>
      </c>
      <c r="Z363" s="30">
        <v>3439886</v>
      </c>
      <c r="AA363" s="30">
        <v>2720298.8910084078</v>
      </c>
      <c r="AB363" s="31">
        <v>79.081076844070068</v>
      </c>
      <c r="AC363" s="30">
        <v>1893258</v>
      </c>
      <c r="AD363" s="30">
        <v>1391428.3499644548</v>
      </c>
      <c r="AE363" s="31">
        <v>73.493858204452579</v>
      </c>
      <c r="AF363" s="30">
        <v>3401973</v>
      </c>
      <c r="AG363" s="30">
        <v>2536425.745501955</v>
      </c>
      <c r="AH363" s="31">
        <v>74.557491946642585</v>
      </c>
      <c r="AI363" s="30">
        <v>1176356</v>
      </c>
      <c r="AJ363" s="30">
        <v>824314.71747863386</v>
      </c>
      <c r="AK363" s="31">
        <v>70.073576152001081</v>
      </c>
      <c r="AL363" s="30">
        <v>35537485</v>
      </c>
      <c r="AM363" s="30">
        <v>26922141.559217513</v>
      </c>
      <c r="AN363" s="31">
        <v>75.757025459785666</v>
      </c>
      <c r="AO363" s="23">
        <f t="shared" si="62"/>
        <v>37430743</v>
      </c>
      <c r="AP363" s="23">
        <f t="shared" si="54"/>
        <v>28313569.909181967</v>
      </c>
      <c r="AQ363" s="24">
        <f t="shared" si="55"/>
        <v>75.642553793767775</v>
      </c>
      <c r="AR363" s="23">
        <f t="shared" si="56"/>
        <v>42009072</v>
      </c>
      <c r="AS363" s="23">
        <f t="shared" si="57"/>
        <v>31674310.372162554</v>
      </c>
      <c r="AT363" s="24">
        <f t="shared" si="58"/>
        <v>75.39873856809443</v>
      </c>
      <c r="AU363" s="23">
        <f t="shared" si="59"/>
        <v>35949299</v>
      </c>
      <c r="AV363" s="23">
        <f t="shared" si="60"/>
        <v>27156110.724254943</v>
      </c>
      <c r="AW363" s="24">
        <f t="shared" si="61"/>
        <v>75.540028539235067</v>
      </c>
      <c r="AX363" s="23"/>
      <c r="AY363" s="23"/>
      <c r="AZ363" s="24"/>
      <c r="BA363" s="23"/>
      <c r="BB363" s="23"/>
      <c r="BC363" s="24"/>
      <c r="BD363" s="23"/>
      <c r="BE363" s="23"/>
      <c r="BF363" s="24"/>
      <c r="BG363" s="23"/>
      <c r="BH363" s="23"/>
      <c r="BI363" s="24"/>
      <c r="BJ363" s="23"/>
      <c r="BK363" s="23"/>
      <c r="BL363" s="24"/>
      <c r="BM363" s="23"/>
      <c r="BN363" s="23"/>
      <c r="BO363" s="24"/>
      <c r="BP363" s="23"/>
      <c r="BQ363" s="23"/>
      <c r="BR363" s="24"/>
      <c r="BS363" s="23"/>
      <c r="BT363" s="23"/>
      <c r="BU363" s="24"/>
      <c r="BV363" s="23"/>
      <c r="BW363" s="23"/>
      <c r="BX363" s="24"/>
      <c r="BY363" s="23"/>
    </row>
    <row r="364" spans="1:77" s="21" customFormat="1" x14ac:dyDescent="0.45">
      <c r="A364" s="25" t="s">
        <v>422</v>
      </c>
      <c r="B364" s="30">
        <v>1642628</v>
      </c>
      <c r="C364" s="30">
        <v>1161839.2179652648</v>
      </c>
      <c r="D364" s="31">
        <v>70.730513419061694</v>
      </c>
      <c r="E364" s="30">
        <v>4658455</v>
      </c>
      <c r="F364" s="30">
        <v>3409295.4782509017</v>
      </c>
      <c r="G364" s="31">
        <v>73.185111335215254</v>
      </c>
      <c r="H364" s="30">
        <v>3420656</v>
      </c>
      <c r="I364" s="30">
        <v>2531047.5035210904</v>
      </c>
      <c r="J364" s="31">
        <v>73.993044127240225</v>
      </c>
      <c r="K364" s="30">
        <v>3038395</v>
      </c>
      <c r="L364" s="30">
        <v>2296907.1432929523</v>
      </c>
      <c r="M364" s="31">
        <v>75.596067769100202</v>
      </c>
      <c r="N364" s="30">
        <v>3687553</v>
      </c>
      <c r="O364" s="30">
        <v>2743032.2897007777</v>
      </c>
      <c r="P364" s="31">
        <v>74.386247186163217</v>
      </c>
      <c r="Q364" s="30">
        <v>3889532</v>
      </c>
      <c r="R364" s="30">
        <v>3046830.9928238383</v>
      </c>
      <c r="S364" s="31">
        <v>78.33412844588598</v>
      </c>
      <c r="T364" s="30">
        <v>6063188</v>
      </c>
      <c r="U364" s="30">
        <v>4492462.8380820807</v>
      </c>
      <c r="V364" s="31">
        <v>74.09407127211098</v>
      </c>
      <c r="W364" s="30">
        <v>5718581</v>
      </c>
      <c r="X364" s="30">
        <v>4454063.7300373726</v>
      </c>
      <c r="Y364" s="31">
        <v>77.887569137122881</v>
      </c>
      <c r="Z364" s="30">
        <v>3441988.9999999995</v>
      </c>
      <c r="AA364" s="30">
        <v>2692839.8460007352</v>
      </c>
      <c r="AB364" s="31">
        <v>78.234992790527087</v>
      </c>
      <c r="AC364" s="30">
        <v>1894475</v>
      </c>
      <c r="AD364" s="30">
        <v>1370203.402040435</v>
      </c>
      <c r="AE364" s="31">
        <v>72.326285754123703</v>
      </c>
      <c r="AF364" s="30">
        <v>3403416.0000000005</v>
      </c>
      <c r="AG364" s="30">
        <v>2535019.2880247012</v>
      </c>
      <c r="AH364" s="31">
        <v>74.484555752946477</v>
      </c>
      <c r="AI364" s="30">
        <v>1176237</v>
      </c>
      <c r="AJ364" s="30">
        <v>820838.17382560391</v>
      </c>
      <c r="AK364" s="31">
        <v>69.785100606901835</v>
      </c>
      <c r="AL364" s="30">
        <v>35560977</v>
      </c>
      <c r="AM364" s="30">
        <v>26828319.039675012</v>
      </c>
      <c r="AN364" s="31">
        <v>75.443143869964572</v>
      </c>
      <c r="AO364" s="23">
        <f t="shared" si="62"/>
        <v>37455452</v>
      </c>
      <c r="AP364" s="23">
        <f t="shared" si="54"/>
        <v>28198522.441715449</v>
      </c>
      <c r="AQ364" s="24">
        <f t="shared" si="55"/>
        <v>75.285494997405038</v>
      </c>
      <c r="AR364" s="23">
        <f t="shared" si="56"/>
        <v>42035105</v>
      </c>
      <c r="AS364" s="23">
        <f t="shared" si="57"/>
        <v>31554379.903565753</v>
      </c>
      <c r="AT364" s="24">
        <f t="shared" si="58"/>
        <v>75.066732683469567</v>
      </c>
      <c r="AU364" s="23">
        <f t="shared" si="59"/>
        <v>35971917</v>
      </c>
      <c r="AV364" s="23">
        <f t="shared" si="60"/>
        <v>27061917.065483674</v>
      </c>
      <c r="AW364" s="24">
        <f t="shared" si="61"/>
        <v>75.230678046665332</v>
      </c>
      <c r="AX364" s="23"/>
      <c r="AY364" s="23"/>
      <c r="AZ364" s="24"/>
      <c r="BA364" s="23"/>
      <c r="BB364" s="23"/>
      <c r="BC364" s="24"/>
      <c r="BD364" s="23"/>
      <c r="BE364" s="23"/>
      <c r="BF364" s="24"/>
      <c r="BG364" s="23"/>
      <c r="BH364" s="23"/>
      <c r="BI364" s="24"/>
      <c r="BJ364" s="23"/>
      <c r="BK364" s="23"/>
      <c r="BL364" s="24"/>
      <c r="BM364" s="23"/>
      <c r="BN364" s="23"/>
      <c r="BO364" s="24"/>
      <c r="BP364" s="23"/>
      <c r="BQ364" s="23"/>
      <c r="BR364" s="24"/>
      <c r="BS364" s="23"/>
      <c r="BT364" s="23"/>
      <c r="BU364" s="24"/>
      <c r="BV364" s="23"/>
      <c r="BW364" s="23"/>
      <c r="BX364" s="24"/>
      <c r="BY364" s="23"/>
    </row>
    <row r="365" spans="1:77" s="21" customFormat="1" x14ac:dyDescent="0.45">
      <c r="A365" s="25" t="s">
        <v>423</v>
      </c>
      <c r="B365" s="30">
        <v>1644395</v>
      </c>
      <c r="C365" s="30">
        <v>1158449.7400012184</v>
      </c>
      <c r="D365" s="31">
        <v>70.448386184658688</v>
      </c>
      <c r="E365" s="30">
        <v>4663027</v>
      </c>
      <c r="F365" s="30">
        <v>3420455.5795368133</v>
      </c>
      <c r="G365" s="31">
        <v>73.352686560399789</v>
      </c>
      <c r="H365" s="30">
        <v>3423597</v>
      </c>
      <c r="I365" s="30">
        <v>2522311.5213085865</v>
      </c>
      <c r="J365" s="31">
        <v>73.674311588326148</v>
      </c>
      <c r="K365" s="30">
        <v>3040680</v>
      </c>
      <c r="L365" s="30">
        <v>2292455.7665873179</v>
      </c>
      <c r="M365" s="31">
        <v>75.392864970576255</v>
      </c>
      <c r="N365" s="30">
        <v>3690518</v>
      </c>
      <c r="O365" s="30">
        <v>2757268.3545741439</v>
      </c>
      <c r="P365" s="31">
        <v>74.712231577630675</v>
      </c>
      <c r="Q365" s="30">
        <v>3890658</v>
      </c>
      <c r="R365" s="30">
        <v>3054569.9807119416</v>
      </c>
      <c r="S365" s="31">
        <v>78.5103697295404</v>
      </c>
      <c r="T365" s="30">
        <v>6066504</v>
      </c>
      <c r="U365" s="30">
        <v>4484575.4148273934</v>
      </c>
      <c r="V365" s="31">
        <v>73.923554897967477</v>
      </c>
      <c r="W365" s="30">
        <v>5721082</v>
      </c>
      <c r="X365" s="30">
        <v>4440775.3194086291</v>
      </c>
      <c r="Y365" s="31">
        <v>77.621249256847378</v>
      </c>
      <c r="Z365" s="30">
        <v>3444040</v>
      </c>
      <c r="AA365" s="30">
        <v>2694916.150641764</v>
      </c>
      <c r="AB365" s="31">
        <v>78.248689058250307</v>
      </c>
      <c r="AC365" s="30">
        <v>1895802.9999999998</v>
      </c>
      <c r="AD365" s="30">
        <v>1351367.3114545029</v>
      </c>
      <c r="AE365" s="31">
        <v>71.28205364452441</v>
      </c>
      <c r="AF365" s="30">
        <v>3404896.9999999995</v>
      </c>
      <c r="AG365" s="30">
        <v>2526442.1696309107</v>
      </c>
      <c r="AH365" s="31">
        <v>74.200252449072934</v>
      </c>
      <c r="AI365" s="30">
        <v>1176062.9999999998</v>
      </c>
      <c r="AJ365" s="30">
        <v>821675.19084132707</v>
      </c>
      <c r="AK365" s="31">
        <v>69.866596503871577</v>
      </c>
      <c r="AL365" s="30">
        <v>35584501</v>
      </c>
      <c r="AM365" s="30">
        <v>26825777.827597812</v>
      </c>
      <c r="AN365" s="31">
        <v>75.386128999245528</v>
      </c>
      <c r="AO365" s="23">
        <f t="shared" si="62"/>
        <v>37480304</v>
      </c>
      <c r="AP365" s="23">
        <f t="shared" si="54"/>
        <v>28177145.139052317</v>
      </c>
      <c r="AQ365" s="24">
        <f t="shared" si="55"/>
        <v>75.178539477834335</v>
      </c>
      <c r="AR365" s="23">
        <f t="shared" si="56"/>
        <v>42061264</v>
      </c>
      <c r="AS365" s="23">
        <f t="shared" si="57"/>
        <v>31525262.499524556</v>
      </c>
      <c r="AT365" s="24">
        <f t="shared" si="58"/>
        <v>74.950820544823742</v>
      </c>
      <c r="AU365" s="23">
        <f t="shared" si="59"/>
        <v>35994760</v>
      </c>
      <c r="AV365" s="23">
        <f t="shared" si="60"/>
        <v>27040687.084697165</v>
      </c>
      <c r="AW365" s="24">
        <f t="shared" si="61"/>
        <v>75.123954388630906</v>
      </c>
      <c r="AX365" s="23"/>
      <c r="AY365" s="23"/>
      <c r="AZ365" s="24"/>
      <c r="BA365" s="23"/>
      <c r="BB365" s="23"/>
      <c r="BC365" s="24"/>
      <c r="BD365" s="23"/>
      <c r="BE365" s="23"/>
      <c r="BF365" s="24"/>
      <c r="BG365" s="23"/>
      <c r="BH365" s="23"/>
      <c r="BI365" s="24"/>
      <c r="BJ365" s="23"/>
      <c r="BK365" s="23"/>
      <c r="BL365" s="24"/>
      <c r="BM365" s="23"/>
      <c r="BN365" s="23"/>
      <c r="BO365" s="24"/>
      <c r="BP365" s="23"/>
      <c r="BQ365" s="23"/>
      <c r="BR365" s="24"/>
      <c r="BS365" s="23"/>
      <c r="BT365" s="23"/>
      <c r="BU365" s="24"/>
      <c r="BV365" s="23"/>
      <c r="BW365" s="23"/>
      <c r="BX365" s="24"/>
      <c r="BY365" s="23"/>
    </row>
    <row r="366" spans="1:77" s="21" customFormat="1" x14ac:dyDescent="0.45">
      <c r="A366" s="25" t="s">
        <v>424</v>
      </c>
      <c r="B366" s="30">
        <v>1646115.9999999998</v>
      </c>
      <c r="C366" s="30">
        <v>1159877.6172247541</v>
      </c>
      <c r="D366" s="31">
        <v>70.461475207382364</v>
      </c>
      <c r="E366" s="30">
        <v>4667798.9999999991</v>
      </c>
      <c r="F366" s="30">
        <v>3411907.2882951554</v>
      </c>
      <c r="G366" s="31">
        <v>73.094563161249141</v>
      </c>
      <c r="H366" s="30">
        <v>3427076</v>
      </c>
      <c r="I366" s="30">
        <v>2534254.3468449628</v>
      </c>
      <c r="J366" s="31">
        <v>73.948005438016637</v>
      </c>
      <c r="K366" s="30">
        <v>3043750</v>
      </c>
      <c r="L366" s="30">
        <v>2272239.6837430811</v>
      </c>
      <c r="M366" s="31">
        <v>74.652638480265495</v>
      </c>
      <c r="N366" s="30">
        <v>3694280.9999999991</v>
      </c>
      <c r="O366" s="30">
        <v>2738485.7320317961</v>
      </c>
      <c r="P366" s="31">
        <v>74.127705283701928</v>
      </c>
      <c r="Q366" s="30">
        <v>3894432.9999999995</v>
      </c>
      <c r="R366" s="30">
        <v>3063567.5118026761</v>
      </c>
      <c r="S366" s="31">
        <v>78.665302800245286</v>
      </c>
      <c r="T366" s="30">
        <v>6072729.9999999991</v>
      </c>
      <c r="U366" s="30">
        <v>4511000.0650060289</v>
      </c>
      <c r="V366" s="31">
        <v>74.282901841610439</v>
      </c>
      <c r="W366" s="30">
        <v>5726722.9999999991</v>
      </c>
      <c r="X366" s="30">
        <v>4478128.0593998618</v>
      </c>
      <c r="Y366" s="31">
        <v>78.197043220003181</v>
      </c>
      <c r="Z366" s="30">
        <v>3447504.9999999995</v>
      </c>
      <c r="AA366" s="30">
        <v>2701839.1837937105</v>
      </c>
      <c r="AB366" s="31">
        <v>78.370856134906575</v>
      </c>
      <c r="AC366" s="30">
        <v>1897353</v>
      </c>
      <c r="AD366" s="30">
        <v>1348176.1156060908</v>
      </c>
      <c r="AE366" s="31">
        <v>71.055629374507049</v>
      </c>
      <c r="AF366" s="30">
        <v>3404772</v>
      </c>
      <c r="AG366" s="30">
        <v>2547604.6137216827</v>
      </c>
      <c r="AH366" s="31">
        <v>74.82452903518012</v>
      </c>
      <c r="AI366" s="30">
        <v>1176573</v>
      </c>
      <c r="AJ366" s="30">
        <v>824598.76518499735</v>
      </c>
      <c r="AK366" s="31">
        <v>70.084794159393198</v>
      </c>
      <c r="AL366" s="30">
        <v>35620412.999999993</v>
      </c>
      <c r="AM366" s="30">
        <v>26871299.488142028</v>
      </c>
      <c r="AN366" s="31">
        <v>75.437922317582434</v>
      </c>
      <c r="AO366" s="23">
        <f t="shared" si="62"/>
        <v>37517765.999999993</v>
      </c>
      <c r="AP366" s="23">
        <f t="shared" si="54"/>
        <v>28219475.60374812</v>
      </c>
      <c r="AQ366" s="24">
        <f t="shared" si="55"/>
        <v>75.216300468818233</v>
      </c>
      <c r="AR366" s="23">
        <f t="shared" si="56"/>
        <v>42099110.999999993</v>
      </c>
      <c r="AS366" s="23">
        <f t="shared" si="57"/>
        <v>31591678.982654803</v>
      </c>
      <c r="AT366" s="24">
        <f t="shared" si="58"/>
        <v>75.041202135253656</v>
      </c>
      <c r="AU366" s="23">
        <f t="shared" si="59"/>
        <v>36026380.999999993</v>
      </c>
      <c r="AV366" s="23">
        <f t="shared" si="60"/>
        <v>27080678.917648774</v>
      </c>
      <c r="AW366" s="24">
        <f t="shared" si="61"/>
        <v>75.16902382631433</v>
      </c>
      <c r="AX366" s="23"/>
      <c r="AY366" s="23"/>
      <c r="AZ366" s="24"/>
      <c r="BA366" s="23"/>
      <c r="BB366" s="23"/>
      <c r="BC366" s="24"/>
      <c r="BD366" s="23"/>
      <c r="BE366" s="23"/>
      <c r="BF366" s="24"/>
      <c r="BG366" s="23"/>
      <c r="BH366" s="23"/>
      <c r="BI366" s="24"/>
      <c r="BJ366" s="23"/>
      <c r="BK366" s="23"/>
      <c r="BL366" s="24"/>
      <c r="BM366" s="23"/>
      <c r="BN366" s="23"/>
      <c r="BO366" s="24"/>
      <c r="BP366" s="23"/>
      <c r="BQ366" s="23"/>
      <c r="BR366" s="24"/>
      <c r="BS366" s="23"/>
      <c r="BT366" s="23"/>
      <c r="BU366" s="24"/>
      <c r="BV366" s="23"/>
      <c r="BW366" s="23"/>
      <c r="BX366" s="24"/>
      <c r="BY366" s="23"/>
    </row>
    <row r="367" spans="1:77" s="21" customFormat="1" x14ac:dyDescent="0.45">
      <c r="A367" s="25" t="s">
        <v>425</v>
      </c>
      <c r="B367" s="30">
        <v>1647808</v>
      </c>
      <c r="C367" s="30">
        <v>1171376.9612775811</v>
      </c>
      <c r="D367" s="31">
        <v>71.086981085028171</v>
      </c>
      <c r="E367" s="30">
        <v>4672616</v>
      </c>
      <c r="F367" s="30">
        <v>3397047.2647137614</v>
      </c>
      <c r="G367" s="31">
        <v>72.701186331463177</v>
      </c>
      <c r="H367" s="30">
        <v>3430612</v>
      </c>
      <c r="I367" s="30">
        <v>2546526.2051046109</v>
      </c>
      <c r="J367" s="31">
        <v>74.229502056910277</v>
      </c>
      <c r="K367" s="30">
        <v>3046799</v>
      </c>
      <c r="L367" s="30">
        <v>2267332.3953914233</v>
      </c>
      <c r="M367" s="31">
        <v>74.416868175138006</v>
      </c>
      <c r="N367" s="30">
        <v>3697985</v>
      </c>
      <c r="O367" s="30">
        <v>2726785.5154703436</v>
      </c>
      <c r="P367" s="31">
        <v>73.73706262925198</v>
      </c>
      <c r="Q367" s="30">
        <v>3898389</v>
      </c>
      <c r="R367" s="30">
        <v>3059123.4196312884</v>
      </c>
      <c r="S367" s="31">
        <v>78.471476798012944</v>
      </c>
      <c r="T367" s="30">
        <v>6079114</v>
      </c>
      <c r="U367" s="30">
        <v>4514123.3075601589</v>
      </c>
      <c r="V367" s="31">
        <v>74.256270034747814</v>
      </c>
      <c r="W367" s="30">
        <v>5732428</v>
      </c>
      <c r="X367" s="30">
        <v>4471611.7751702433</v>
      </c>
      <c r="Y367" s="31">
        <v>78.005546256668964</v>
      </c>
      <c r="Z367" s="30">
        <v>3450980</v>
      </c>
      <c r="AA367" s="30">
        <v>2710725.3699722681</v>
      </c>
      <c r="AB367" s="31">
        <v>78.549437260496106</v>
      </c>
      <c r="AC367" s="30">
        <v>1898933</v>
      </c>
      <c r="AD367" s="30">
        <v>1354179.7733474728</v>
      </c>
      <c r="AE367" s="31">
        <v>71.312667342527249</v>
      </c>
      <c r="AF367" s="30">
        <v>3404671</v>
      </c>
      <c r="AG367" s="30">
        <v>2537713.7457460389</v>
      </c>
      <c r="AH367" s="31">
        <v>74.536239940541648</v>
      </c>
      <c r="AI367" s="30">
        <v>1176885.0000000002</v>
      </c>
      <c r="AJ367" s="30">
        <v>828116.61502318655</v>
      </c>
      <c r="AK367" s="31">
        <v>70.365126161280529</v>
      </c>
      <c r="AL367" s="30">
        <v>35656731</v>
      </c>
      <c r="AM367" s="30">
        <v>26864652.214291677</v>
      </c>
      <c r="AN367" s="31">
        <v>75.342442957801367</v>
      </c>
      <c r="AO367" s="23">
        <f t="shared" si="62"/>
        <v>37555664</v>
      </c>
      <c r="AP367" s="23">
        <f t="shared" si="54"/>
        <v>28218831.987639152</v>
      </c>
      <c r="AQ367" s="24">
        <f t="shared" si="55"/>
        <v>75.138684773724549</v>
      </c>
      <c r="AR367" s="23">
        <f t="shared" si="56"/>
        <v>42137220</v>
      </c>
      <c r="AS367" s="23">
        <f t="shared" si="57"/>
        <v>31584662.348408379</v>
      </c>
      <c r="AT367" s="24">
        <f t="shared" si="58"/>
        <v>74.956682829119671</v>
      </c>
      <c r="AU367" s="23">
        <f t="shared" si="59"/>
        <v>36058106</v>
      </c>
      <c r="AV367" s="23">
        <f t="shared" si="60"/>
        <v>27070539.040848218</v>
      </c>
      <c r="AW367" s="24">
        <f t="shared" si="61"/>
        <v>75.074766935479687</v>
      </c>
      <c r="AX367" s="23"/>
      <c r="AY367" s="23"/>
      <c r="AZ367" s="24"/>
      <c r="BA367" s="23"/>
      <c r="BB367" s="23"/>
      <c r="BC367" s="24"/>
      <c r="BD367" s="23"/>
      <c r="BE367" s="23"/>
      <c r="BF367" s="24"/>
      <c r="BG367" s="23"/>
      <c r="BH367" s="23"/>
      <c r="BI367" s="24"/>
      <c r="BJ367" s="23"/>
      <c r="BK367" s="23"/>
      <c r="BL367" s="24"/>
      <c r="BM367" s="23"/>
      <c r="BN367" s="23"/>
      <c r="BO367" s="24"/>
      <c r="BP367" s="23"/>
      <c r="BQ367" s="23"/>
      <c r="BR367" s="24"/>
      <c r="BS367" s="23"/>
      <c r="BT367" s="23"/>
      <c r="BU367" s="24"/>
      <c r="BV367" s="23"/>
      <c r="BW367" s="23"/>
      <c r="BX367" s="24"/>
      <c r="BY367" s="23"/>
    </row>
    <row r="368" spans="1:77" s="21" customFormat="1" x14ac:dyDescent="0.45">
      <c r="A368" s="25" t="s">
        <v>426</v>
      </c>
      <c r="B368" s="30">
        <v>1649534</v>
      </c>
      <c r="C368" s="30">
        <v>1163941.0952117862</v>
      </c>
      <c r="D368" s="31">
        <v>70.561812924849448</v>
      </c>
      <c r="E368" s="30">
        <v>4677415</v>
      </c>
      <c r="F368" s="30">
        <v>3402100.3601033213</v>
      </c>
      <c r="G368" s="31">
        <v>72.734627141344546</v>
      </c>
      <c r="H368" s="30">
        <v>3434108.0000000005</v>
      </c>
      <c r="I368" s="30">
        <v>2541972.3220576067</v>
      </c>
      <c r="J368" s="31">
        <v>74.021327286666761</v>
      </c>
      <c r="K368" s="30">
        <v>3049903</v>
      </c>
      <c r="L368" s="30">
        <v>2276834.6770855403</v>
      </c>
      <c r="M368" s="31">
        <v>74.652691481845167</v>
      </c>
      <c r="N368" s="30">
        <v>3701802</v>
      </c>
      <c r="O368" s="30">
        <v>2710228.7317030123</v>
      </c>
      <c r="P368" s="31">
        <v>73.213768097348591</v>
      </c>
      <c r="Q368" s="30">
        <v>3902211.0000000009</v>
      </c>
      <c r="R368" s="30">
        <v>3066621.394736954</v>
      </c>
      <c r="S368" s="31">
        <v>78.586765163056356</v>
      </c>
      <c r="T368" s="30">
        <v>6085437.0000000009</v>
      </c>
      <c r="U368" s="30">
        <v>4531547.9104103558</v>
      </c>
      <c r="V368" s="31">
        <v>74.465447763412143</v>
      </c>
      <c r="W368" s="30">
        <v>5738064</v>
      </c>
      <c r="X368" s="30">
        <v>4475444.7266113367</v>
      </c>
      <c r="Y368" s="31">
        <v>77.995726896934869</v>
      </c>
      <c r="Z368" s="30">
        <v>3454478</v>
      </c>
      <c r="AA368" s="30">
        <v>2723905.8759769518</v>
      </c>
      <c r="AB368" s="31">
        <v>78.851446614421974</v>
      </c>
      <c r="AC368" s="30">
        <v>1900494</v>
      </c>
      <c r="AD368" s="30">
        <v>1354608.3634719597</v>
      </c>
      <c r="AE368" s="31">
        <v>71.276645097114738</v>
      </c>
      <c r="AF368" s="30">
        <v>3404549</v>
      </c>
      <c r="AG368" s="30">
        <v>2554010.0314888065</v>
      </c>
      <c r="AH368" s="31">
        <v>75.017573002732718</v>
      </c>
      <c r="AI368" s="30">
        <v>1177315</v>
      </c>
      <c r="AJ368" s="30">
        <v>839442.17190624587</v>
      </c>
      <c r="AK368" s="31">
        <v>71.301408026419949</v>
      </c>
      <c r="AL368" s="30">
        <v>35692952</v>
      </c>
      <c r="AM368" s="30">
        <v>26892597.093896866</v>
      </c>
      <c r="AN368" s="31">
        <v>75.34427831549732</v>
      </c>
      <c r="AO368" s="23">
        <f t="shared" si="62"/>
        <v>37593446</v>
      </c>
      <c r="AP368" s="23">
        <f t="shared" si="54"/>
        <v>28247205.457368825</v>
      </c>
      <c r="AQ368" s="24">
        <f t="shared" si="55"/>
        <v>75.138643734253108</v>
      </c>
      <c r="AR368" s="23">
        <f t="shared" si="56"/>
        <v>42175310</v>
      </c>
      <c r="AS368" s="23">
        <f t="shared" si="57"/>
        <v>31640657.660763875</v>
      </c>
      <c r="AT368" s="24">
        <f t="shared" si="58"/>
        <v>75.021754815231645</v>
      </c>
      <c r="AU368" s="23">
        <f t="shared" si="59"/>
        <v>36089873</v>
      </c>
      <c r="AV368" s="23">
        <f t="shared" si="60"/>
        <v>27109109.750353519</v>
      </c>
      <c r="AW368" s="24">
        <f t="shared" si="61"/>
        <v>75.115558734034664</v>
      </c>
      <c r="AX368" s="23"/>
      <c r="AY368" s="23"/>
      <c r="AZ368" s="24"/>
      <c r="BA368" s="23"/>
      <c r="BB368" s="23"/>
      <c r="BC368" s="24"/>
      <c r="BD368" s="23"/>
      <c r="BE368" s="23"/>
      <c r="BF368" s="24"/>
      <c r="BG368" s="23"/>
      <c r="BH368" s="23"/>
      <c r="BI368" s="24"/>
      <c r="BJ368" s="23"/>
      <c r="BK368" s="23"/>
      <c r="BL368" s="24"/>
      <c r="BM368" s="23"/>
      <c r="BN368" s="23"/>
      <c r="BO368" s="24"/>
      <c r="BP368" s="23"/>
      <c r="BQ368" s="23"/>
      <c r="BR368" s="24"/>
      <c r="BS368" s="23"/>
      <c r="BT368" s="23"/>
      <c r="BU368" s="24"/>
      <c r="BV368" s="23"/>
      <c r="BW368" s="23"/>
      <c r="BX368" s="24"/>
      <c r="BY368" s="23"/>
    </row>
    <row r="369" spans="1:77" s="21" customFormat="1" x14ac:dyDescent="0.45">
      <c r="A369" s="25" t="s">
        <v>427</v>
      </c>
      <c r="B369" s="30">
        <v>1651205</v>
      </c>
      <c r="C369" s="30">
        <v>1164128.9701579046</v>
      </c>
      <c r="D369" s="31">
        <v>70.501783252709672</v>
      </c>
      <c r="E369" s="30">
        <v>4682172</v>
      </c>
      <c r="F369" s="30">
        <v>3447603.1287105102</v>
      </c>
      <c r="G369" s="31">
        <v>73.632560459344731</v>
      </c>
      <c r="H369" s="30">
        <v>3437596</v>
      </c>
      <c r="I369" s="30">
        <v>2533744.4369971189</v>
      </c>
      <c r="J369" s="31">
        <v>73.706870644401462</v>
      </c>
      <c r="K369" s="30">
        <v>3052941.9999999995</v>
      </c>
      <c r="L369" s="30">
        <v>2281328.022027351</v>
      </c>
      <c r="M369" s="31">
        <v>74.725560525792872</v>
      </c>
      <c r="N369" s="30">
        <v>3705542.9999999995</v>
      </c>
      <c r="O369" s="30">
        <v>2746853.4950061948</v>
      </c>
      <c r="P369" s="31">
        <v>74.128231544100146</v>
      </c>
      <c r="Q369" s="30">
        <v>3906045.9999999991</v>
      </c>
      <c r="R369" s="30">
        <v>3024321.7023808816</v>
      </c>
      <c r="S369" s="31">
        <v>77.426679111840528</v>
      </c>
      <c r="T369" s="30">
        <v>6091778</v>
      </c>
      <c r="U369" s="30">
        <v>4500778.8246315112</v>
      </c>
      <c r="V369" s="31">
        <v>73.882843804083322</v>
      </c>
      <c r="W369" s="30">
        <v>5743727.9999999991</v>
      </c>
      <c r="X369" s="30">
        <v>4477550.0208820496</v>
      </c>
      <c r="Y369" s="31">
        <v>77.955467614100996</v>
      </c>
      <c r="Z369" s="30">
        <v>3457919</v>
      </c>
      <c r="AA369" s="30">
        <v>2731647.0766518442</v>
      </c>
      <c r="AB369" s="31">
        <v>78.99684974262972</v>
      </c>
      <c r="AC369" s="30">
        <v>1902055.0000000005</v>
      </c>
      <c r="AD369" s="30">
        <v>1360514.2168630823</v>
      </c>
      <c r="AE369" s="31">
        <v>71.528647534539331</v>
      </c>
      <c r="AF369" s="30">
        <v>3404451.0000000005</v>
      </c>
      <c r="AG369" s="30">
        <v>2555521.7756411084</v>
      </c>
      <c r="AH369" s="31">
        <v>75.06413737901083</v>
      </c>
      <c r="AI369" s="30">
        <v>1177744</v>
      </c>
      <c r="AJ369" s="30">
        <v>840247.26079488907</v>
      </c>
      <c r="AK369" s="31">
        <v>71.343794644242635</v>
      </c>
      <c r="AL369" s="30">
        <v>35728929</v>
      </c>
      <c r="AM369" s="30">
        <v>26907955.677445367</v>
      </c>
      <c r="AN369" s="31">
        <v>75.311397320208982</v>
      </c>
      <c r="AO369" s="23">
        <f t="shared" si="62"/>
        <v>37630984</v>
      </c>
      <c r="AP369" s="23">
        <f t="shared" si="54"/>
        <v>28268469.894308448</v>
      </c>
      <c r="AQ369" s="24">
        <f t="shared" si="55"/>
        <v>75.120198542531995</v>
      </c>
      <c r="AR369" s="23">
        <f t="shared" si="56"/>
        <v>42213179</v>
      </c>
      <c r="AS369" s="23">
        <f t="shared" si="57"/>
        <v>31664238.930744447</v>
      </c>
      <c r="AT369" s="24">
        <f t="shared" si="58"/>
        <v>75.010315927034171</v>
      </c>
      <c r="AU369" s="23">
        <f t="shared" si="59"/>
        <v>36121401</v>
      </c>
      <c r="AV369" s="23">
        <f t="shared" si="60"/>
        <v>27163460.106112935</v>
      </c>
      <c r="AW369" s="24">
        <f t="shared" si="61"/>
        <v>75.200461095384796</v>
      </c>
      <c r="AX369" s="23"/>
      <c r="AY369" s="23"/>
      <c r="AZ369" s="24"/>
      <c r="BA369" s="23"/>
      <c r="BB369" s="23"/>
      <c r="BC369" s="24"/>
      <c r="BD369" s="23"/>
      <c r="BE369" s="23"/>
      <c r="BF369" s="24"/>
      <c r="BG369" s="23"/>
      <c r="BH369" s="23"/>
      <c r="BI369" s="24"/>
      <c r="BJ369" s="23"/>
      <c r="BK369" s="23"/>
      <c r="BL369" s="24"/>
      <c r="BM369" s="23"/>
      <c r="BN369" s="23"/>
      <c r="BO369" s="24"/>
      <c r="BP369" s="23"/>
      <c r="BQ369" s="23"/>
      <c r="BR369" s="24"/>
      <c r="BS369" s="23"/>
      <c r="BT369" s="23"/>
      <c r="BU369" s="24"/>
      <c r="BV369" s="23"/>
      <c r="BW369" s="23"/>
      <c r="BX369" s="24"/>
      <c r="BY369" s="23"/>
    </row>
    <row r="370" spans="1:77" s="21" customFormat="1" x14ac:dyDescent="0.45">
      <c r="A370" s="25" t="s">
        <v>428</v>
      </c>
      <c r="B370" s="30">
        <v>1652919</v>
      </c>
      <c r="C370" s="30">
        <v>1159860.6845606454</v>
      </c>
      <c r="D370" s="31">
        <v>70.170449039586657</v>
      </c>
      <c r="E370" s="30">
        <v>4686982</v>
      </c>
      <c r="F370" s="30">
        <v>3453423.6604836117</v>
      </c>
      <c r="G370" s="31">
        <v>73.681180351953813</v>
      </c>
      <c r="H370" s="30">
        <v>3441105</v>
      </c>
      <c r="I370" s="30">
        <v>2519711.8443477564</v>
      </c>
      <c r="J370" s="31">
        <v>73.223916281187485</v>
      </c>
      <c r="K370" s="30">
        <v>3056057</v>
      </c>
      <c r="L370" s="30">
        <v>2283377.1461479571</v>
      </c>
      <c r="M370" s="31">
        <v>74.716444953348613</v>
      </c>
      <c r="N370" s="30">
        <v>3709299</v>
      </c>
      <c r="O370" s="30">
        <v>2755444.3535059839</v>
      </c>
      <c r="P370" s="31">
        <v>74.284773309080336</v>
      </c>
      <c r="Q370" s="30">
        <v>3909912</v>
      </c>
      <c r="R370" s="30">
        <v>3032859.6426169178</v>
      </c>
      <c r="S370" s="31">
        <v>77.568488564881207</v>
      </c>
      <c r="T370" s="30">
        <v>6098148.0000000009</v>
      </c>
      <c r="U370" s="30">
        <v>4505532.6381862145</v>
      </c>
      <c r="V370" s="31">
        <v>73.88362234216379</v>
      </c>
      <c r="W370" s="30">
        <v>5749389</v>
      </c>
      <c r="X370" s="30">
        <v>4496804.3087014025</v>
      </c>
      <c r="Y370" s="31">
        <v>78.213603370747791</v>
      </c>
      <c r="Z370" s="30">
        <v>3461444.0000000009</v>
      </c>
      <c r="AA370" s="30">
        <v>2764975.8423507558</v>
      </c>
      <c r="AB370" s="31">
        <v>79.879259706375578</v>
      </c>
      <c r="AC370" s="30">
        <v>1903605.0000000002</v>
      </c>
      <c r="AD370" s="30">
        <v>1359756.1584001249</v>
      </c>
      <c r="AE370" s="31">
        <v>71.430583466639604</v>
      </c>
      <c r="AF370" s="30">
        <v>3404279.0000000005</v>
      </c>
      <c r="AG370" s="30">
        <v>2567944.4067519316</v>
      </c>
      <c r="AH370" s="31">
        <v>75.432842218629304</v>
      </c>
      <c r="AI370" s="30">
        <v>1178082</v>
      </c>
      <c r="AJ370" s="30">
        <v>846266.26266410365</v>
      </c>
      <c r="AK370" s="31">
        <v>71.834240966596866</v>
      </c>
      <c r="AL370" s="30">
        <v>35765255</v>
      </c>
      <c r="AM370" s="30">
        <v>26971990.120901242</v>
      </c>
      <c r="AN370" s="31">
        <v>75.413946079515554</v>
      </c>
      <c r="AO370" s="23">
        <f t="shared" si="62"/>
        <v>37668860</v>
      </c>
      <c r="AP370" s="23">
        <f t="shared" si="54"/>
        <v>28331746.279301368</v>
      </c>
      <c r="AQ370" s="24">
        <f t="shared" si="55"/>
        <v>75.212645881243461</v>
      </c>
      <c r="AR370" s="23">
        <f t="shared" si="56"/>
        <v>42251221</v>
      </c>
      <c r="AS370" s="23">
        <f t="shared" si="57"/>
        <v>31745956.9487174</v>
      </c>
      <c r="AT370" s="24">
        <f t="shared" si="58"/>
        <v>75.136188250553516</v>
      </c>
      <c r="AU370" s="23">
        <f t="shared" si="59"/>
        <v>36153073</v>
      </c>
      <c r="AV370" s="23">
        <f t="shared" si="60"/>
        <v>27240424.310531184</v>
      </c>
      <c r="AW370" s="24">
        <f t="shared" si="61"/>
        <v>75.347465789508917</v>
      </c>
      <c r="AX370" s="23"/>
      <c r="AY370" s="23"/>
      <c r="AZ370" s="24"/>
      <c r="BA370" s="23"/>
      <c r="BB370" s="23"/>
      <c r="BC370" s="24"/>
      <c r="BD370" s="23"/>
      <c r="BE370" s="23"/>
      <c r="BF370" s="24"/>
      <c r="BG370" s="23"/>
      <c r="BH370" s="23"/>
      <c r="BI370" s="24"/>
      <c r="BJ370" s="23"/>
      <c r="BK370" s="23"/>
      <c r="BL370" s="24"/>
      <c r="BM370" s="23"/>
      <c r="BN370" s="23"/>
      <c r="BO370" s="24"/>
      <c r="BP370" s="23"/>
      <c r="BQ370" s="23"/>
      <c r="BR370" s="24"/>
      <c r="BS370" s="23"/>
      <c r="BT370" s="23"/>
      <c r="BU370" s="24"/>
      <c r="BV370" s="23"/>
      <c r="BW370" s="23"/>
      <c r="BX370" s="24"/>
      <c r="BY370" s="23"/>
    </row>
    <row r="371" spans="1:77" s="21" customFormat="1" x14ac:dyDescent="0.45">
      <c r="A371" s="25" t="s">
        <v>429</v>
      </c>
      <c r="B371" s="30">
        <v>1654635</v>
      </c>
      <c r="C371" s="30">
        <v>1174570.3632480134</v>
      </c>
      <c r="D371" s="31">
        <v>70.986674598809614</v>
      </c>
      <c r="E371" s="30">
        <v>4691660</v>
      </c>
      <c r="F371" s="30">
        <v>3463779.6667232914</v>
      </c>
      <c r="G371" s="31">
        <v>73.828445938607899</v>
      </c>
      <c r="H371" s="30">
        <v>3444597</v>
      </c>
      <c r="I371" s="30">
        <v>2551911.4214657615</v>
      </c>
      <c r="J371" s="31">
        <v>74.084469720718019</v>
      </c>
      <c r="K371" s="30">
        <v>3059115.0000000005</v>
      </c>
      <c r="L371" s="30">
        <v>2291158.4417282892</v>
      </c>
      <c r="M371" s="31">
        <v>74.896120012758232</v>
      </c>
      <c r="N371" s="30">
        <v>3713051.0000000005</v>
      </c>
      <c r="O371" s="30">
        <v>2729775.0908162347</v>
      </c>
      <c r="P371" s="31">
        <v>73.518383960151226</v>
      </c>
      <c r="Q371" s="30">
        <v>3913784</v>
      </c>
      <c r="R371" s="30">
        <v>3041595.0846462222</v>
      </c>
      <c r="S371" s="31">
        <v>77.7149450415818</v>
      </c>
      <c r="T371" s="30">
        <v>6104460</v>
      </c>
      <c r="U371" s="30">
        <v>4474045.2121792333</v>
      </c>
      <c r="V371" s="31">
        <v>73.291416639297069</v>
      </c>
      <c r="W371" s="30">
        <v>5755088.0000000009</v>
      </c>
      <c r="X371" s="30">
        <v>4519595.3210810367</v>
      </c>
      <c r="Y371" s="31">
        <v>78.532167033432614</v>
      </c>
      <c r="Z371" s="30">
        <v>3464969.0000000005</v>
      </c>
      <c r="AA371" s="30">
        <v>2759202.7365697161</v>
      </c>
      <c r="AB371" s="31">
        <v>79.631383038916539</v>
      </c>
      <c r="AC371" s="30">
        <v>1905134</v>
      </c>
      <c r="AD371" s="30">
        <v>1372241.7700109493</v>
      </c>
      <c r="AE371" s="31">
        <v>72.028622134240919</v>
      </c>
      <c r="AF371" s="30">
        <v>3404151.0000000005</v>
      </c>
      <c r="AG371" s="30">
        <v>2561025.4989404129</v>
      </c>
      <c r="AH371" s="31">
        <v>75.232429435134122</v>
      </c>
      <c r="AI371" s="30">
        <v>1178559</v>
      </c>
      <c r="AJ371" s="30">
        <v>845696.26926413039</v>
      </c>
      <c r="AK371" s="31">
        <v>71.7568037971905</v>
      </c>
      <c r="AL371" s="30">
        <v>35801359</v>
      </c>
      <c r="AM371" s="30">
        <v>27005633.338457797</v>
      </c>
      <c r="AN371" s="31">
        <v>75.431866534613391</v>
      </c>
      <c r="AO371" s="23">
        <f t="shared" si="62"/>
        <v>37706493</v>
      </c>
      <c r="AP371" s="23">
        <f t="shared" si="54"/>
        <v>28377875.108468745</v>
      </c>
      <c r="AQ371" s="24">
        <f t="shared" si="55"/>
        <v>75.259916398135317</v>
      </c>
      <c r="AR371" s="23">
        <f t="shared" si="56"/>
        <v>42289203</v>
      </c>
      <c r="AS371" s="23">
        <f t="shared" si="57"/>
        <v>31784596.876673289</v>
      </c>
      <c r="AT371" s="24">
        <f t="shared" si="58"/>
        <v>75.16007543739542</v>
      </c>
      <c r="AU371" s="23">
        <f t="shared" si="59"/>
        <v>36184743</v>
      </c>
      <c r="AV371" s="23">
        <f t="shared" si="60"/>
        <v>27310551.664494056</v>
      </c>
      <c r="AW371" s="24">
        <f t="shared" si="61"/>
        <v>75.475323023557351</v>
      </c>
      <c r="AX371" s="23"/>
      <c r="AY371" s="23"/>
      <c r="AZ371" s="24"/>
      <c r="BA371" s="23"/>
      <c r="BB371" s="23"/>
      <c r="BC371" s="24"/>
      <c r="BD371" s="23"/>
      <c r="BE371" s="23"/>
      <c r="BF371" s="24"/>
      <c r="BG371" s="23"/>
      <c r="BH371" s="23"/>
      <c r="BI371" s="24"/>
      <c r="BJ371" s="23"/>
      <c r="BK371" s="23"/>
      <c r="BL371" s="24"/>
      <c r="BM371" s="23"/>
      <c r="BN371" s="23"/>
      <c r="BO371" s="24"/>
      <c r="BP371" s="23"/>
      <c r="BQ371" s="23"/>
      <c r="BR371" s="24"/>
      <c r="BS371" s="23"/>
      <c r="BT371" s="23"/>
      <c r="BU371" s="24"/>
      <c r="BV371" s="23"/>
      <c r="BW371" s="23"/>
      <c r="BX371" s="24"/>
      <c r="BY371" s="23"/>
    </row>
    <row r="372" spans="1:77" s="21" customFormat="1" x14ac:dyDescent="0.45">
      <c r="A372" s="25" t="s">
        <v>430</v>
      </c>
      <c r="B372" s="30">
        <v>1656380.0000000005</v>
      </c>
      <c r="C372" s="30">
        <v>1193223.6712267611</v>
      </c>
      <c r="D372" s="31">
        <v>72.038039050626111</v>
      </c>
      <c r="E372" s="30">
        <v>4696456.0000000019</v>
      </c>
      <c r="F372" s="30">
        <v>3482603.0030108248</v>
      </c>
      <c r="G372" s="31">
        <v>74.153851393706731</v>
      </c>
      <c r="H372" s="30">
        <v>3448056.0000000005</v>
      </c>
      <c r="I372" s="30">
        <v>2548190.0414574868</v>
      </c>
      <c r="J372" s="31">
        <v>73.902223208018853</v>
      </c>
      <c r="K372" s="30">
        <v>3062225</v>
      </c>
      <c r="L372" s="30">
        <v>2301059.8330776133</v>
      </c>
      <c r="M372" s="31">
        <v>75.143395180877079</v>
      </c>
      <c r="N372" s="30">
        <v>3716812.0000000009</v>
      </c>
      <c r="O372" s="30">
        <v>2704196.7759821434</v>
      </c>
      <c r="P372" s="31">
        <v>72.755812669086907</v>
      </c>
      <c r="Q372" s="30">
        <v>3917613.0000000005</v>
      </c>
      <c r="R372" s="30">
        <v>3050226.4044933487</v>
      </c>
      <c r="S372" s="31">
        <v>77.859308831509097</v>
      </c>
      <c r="T372" s="30">
        <v>6110777.0000000019</v>
      </c>
      <c r="U372" s="30">
        <v>4508013.5821566973</v>
      </c>
      <c r="V372" s="31">
        <v>73.771528271391617</v>
      </c>
      <c r="W372" s="30">
        <v>5760840.0000000019</v>
      </c>
      <c r="X372" s="30">
        <v>4530815.3270878643</v>
      </c>
      <c r="Y372" s="31">
        <v>78.648518741847766</v>
      </c>
      <c r="Z372" s="30">
        <v>3468439</v>
      </c>
      <c r="AA372" s="30">
        <v>2741046.7252192507</v>
      </c>
      <c r="AB372" s="31">
        <v>79.028252341161277</v>
      </c>
      <c r="AC372" s="30">
        <v>1906724.0000000005</v>
      </c>
      <c r="AD372" s="30">
        <v>1372444.1251796572</v>
      </c>
      <c r="AE372" s="31">
        <v>71.97917082806201</v>
      </c>
      <c r="AF372" s="30">
        <v>3404078</v>
      </c>
      <c r="AG372" s="30">
        <v>2530272.7250028588</v>
      </c>
      <c r="AH372" s="31">
        <v>74.33063299380504</v>
      </c>
      <c r="AI372" s="30">
        <v>1178963</v>
      </c>
      <c r="AJ372" s="30">
        <v>847561.10000276612</v>
      </c>
      <c r="AK372" s="31">
        <v>71.890390114258551</v>
      </c>
      <c r="AL372" s="30">
        <v>35837598.000000007</v>
      </c>
      <c r="AM372" s="30">
        <v>27059375.36371199</v>
      </c>
      <c r="AN372" s="31">
        <v>75.505549684752822</v>
      </c>
      <c r="AO372" s="23">
        <f t="shared" si="62"/>
        <v>37744322.000000007</v>
      </c>
      <c r="AP372" s="23">
        <f t="shared" si="54"/>
        <v>28431819.488891646</v>
      </c>
      <c r="AQ372" s="24">
        <f t="shared" si="55"/>
        <v>75.327408156627214</v>
      </c>
      <c r="AR372" s="23">
        <f t="shared" si="56"/>
        <v>42327363.000000007</v>
      </c>
      <c r="AS372" s="23">
        <f t="shared" si="57"/>
        <v>31809653.313897271</v>
      </c>
      <c r="AT372" s="24">
        <f t="shared" si="58"/>
        <v>75.151512070093446</v>
      </c>
      <c r="AU372" s="23">
        <f t="shared" si="59"/>
        <v>36216586.000000007</v>
      </c>
      <c r="AV372" s="23">
        <f t="shared" si="60"/>
        <v>27301639.731740572</v>
      </c>
      <c r="AW372" s="24">
        <f t="shared" si="61"/>
        <v>75.384354924400014</v>
      </c>
      <c r="AX372" s="23"/>
      <c r="AY372" s="23"/>
      <c r="AZ372" s="24"/>
      <c r="BA372" s="23"/>
      <c r="BB372" s="23"/>
      <c r="BC372" s="24"/>
      <c r="BD372" s="23"/>
      <c r="BE372" s="23"/>
      <c r="BF372" s="24"/>
      <c r="BG372" s="23"/>
      <c r="BH372" s="23"/>
      <c r="BI372" s="24"/>
      <c r="BJ372" s="23"/>
      <c r="BK372" s="23"/>
      <c r="BL372" s="24"/>
      <c r="BM372" s="23"/>
      <c r="BN372" s="23"/>
      <c r="BO372" s="24"/>
      <c r="BP372" s="23"/>
      <c r="BQ372" s="23"/>
      <c r="BR372" s="24"/>
      <c r="BS372" s="23"/>
      <c r="BT372" s="23"/>
      <c r="BU372" s="24"/>
      <c r="BV372" s="23"/>
      <c r="BW372" s="23"/>
      <c r="BX372" s="24"/>
      <c r="BY372" s="23"/>
    </row>
    <row r="373" spans="1:77" x14ac:dyDescent="0.45">
      <c r="A373" s="25" t="s">
        <v>431</v>
      </c>
      <c r="B373" s="30">
        <v>1658044.0000000005</v>
      </c>
      <c r="C373" s="30">
        <v>1207745.6624231394</v>
      </c>
      <c r="D373" s="31">
        <v>72.84159301099001</v>
      </c>
      <c r="E373" s="30">
        <v>4701257.0000000009</v>
      </c>
      <c r="F373" s="30">
        <v>3493020.4450553469</v>
      </c>
      <c r="G373" s="31">
        <v>74.299712716308562</v>
      </c>
      <c r="H373" s="30">
        <v>3451561</v>
      </c>
      <c r="I373" s="30">
        <v>2557957.7268615868</v>
      </c>
      <c r="J373" s="31">
        <v>74.110170061070534</v>
      </c>
      <c r="K373" s="30">
        <v>3065292</v>
      </c>
      <c r="L373" s="30">
        <v>2305306.3473877739</v>
      </c>
      <c r="M373" s="31">
        <v>75.206745308041576</v>
      </c>
      <c r="N373" s="30">
        <v>3720564</v>
      </c>
      <c r="O373" s="30">
        <v>2726836.1605504416</v>
      </c>
      <c r="P373" s="31">
        <v>73.290935475117266</v>
      </c>
      <c r="Q373" s="30">
        <v>3921480.0000000005</v>
      </c>
      <c r="R373" s="30">
        <v>3057770.3848428084</v>
      </c>
      <c r="S373" s="31">
        <v>77.974907046390854</v>
      </c>
      <c r="T373" s="30">
        <v>6117081.0000000009</v>
      </c>
      <c r="U373" s="30">
        <v>4554760.305577728</v>
      </c>
      <c r="V373" s="31">
        <v>74.459702357672356</v>
      </c>
      <c r="W373" s="30">
        <v>5766498</v>
      </c>
      <c r="X373" s="30">
        <v>4533069.599786263</v>
      </c>
      <c r="Y373" s="31">
        <v>78.610442590741613</v>
      </c>
      <c r="Z373" s="30">
        <v>3471862</v>
      </c>
      <c r="AA373" s="30">
        <v>2722233.9051078833</v>
      </c>
      <c r="AB373" s="31">
        <v>78.408470875509551</v>
      </c>
      <c r="AC373" s="30">
        <v>1908261</v>
      </c>
      <c r="AD373" s="30">
        <v>1362403.4107343615</v>
      </c>
      <c r="AE373" s="31">
        <v>71.395024618454258</v>
      </c>
      <c r="AF373" s="30">
        <v>3403918</v>
      </c>
      <c r="AG373" s="30">
        <v>2528911.6164802145</v>
      </c>
      <c r="AH373" s="31">
        <v>74.294140354738701</v>
      </c>
      <c r="AI373" s="30">
        <v>1179339</v>
      </c>
      <c r="AJ373" s="30">
        <v>843865.63762570499</v>
      </c>
      <c r="AK373" s="31">
        <v>71.554119521673158</v>
      </c>
      <c r="AL373" s="30">
        <v>35873639</v>
      </c>
      <c r="AM373" s="30">
        <v>27158700.53759297</v>
      </c>
      <c r="AN373" s="31">
        <v>75.706566979706096</v>
      </c>
      <c r="AO373" s="23">
        <f t="shared" si="62"/>
        <v>37781900</v>
      </c>
      <c r="AP373" s="23">
        <f t="shared" si="54"/>
        <v>28521103.948327333</v>
      </c>
      <c r="AQ373" s="24">
        <f t="shared" si="55"/>
        <v>75.488802702689213</v>
      </c>
      <c r="AR373" s="23">
        <f t="shared" si="56"/>
        <v>42365157</v>
      </c>
      <c r="AS373" s="23">
        <f t="shared" si="57"/>
        <v>31893881.202433251</v>
      </c>
      <c r="AT373" s="24">
        <f t="shared" si="58"/>
        <v>75.28328338883118</v>
      </c>
      <c r="AU373" s="23">
        <f t="shared" si="59"/>
        <v>36248076</v>
      </c>
      <c r="AV373" s="23">
        <f t="shared" si="60"/>
        <v>27339120.896855522</v>
      </c>
      <c r="AW373" s="24">
        <f t="shared" si="61"/>
        <v>75.422267644924162</v>
      </c>
      <c r="AX373" s="23"/>
      <c r="AY373" s="23"/>
      <c r="AZ373" s="24"/>
      <c r="BA373" s="23"/>
      <c r="BB373" s="23"/>
      <c r="BC373" s="24"/>
      <c r="BD373" s="23"/>
      <c r="BE373" s="23"/>
      <c r="BF373" s="24"/>
      <c r="BG373" s="23"/>
      <c r="BH373" s="23"/>
      <c r="BI373" s="24"/>
      <c r="BJ373" s="23"/>
      <c r="BK373" s="23"/>
      <c r="BL373" s="24"/>
      <c r="BM373" s="23"/>
      <c r="BN373" s="23"/>
      <c r="BO373" s="24"/>
      <c r="BP373" s="23"/>
      <c r="BQ373" s="23"/>
      <c r="BR373" s="24"/>
      <c r="BS373" s="23"/>
      <c r="BT373" s="23"/>
      <c r="BU373" s="24"/>
      <c r="BV373" s="23"/>
      <c r="BW373" s="23"/>
      <c r="BX373" s="24"/>
      <c r="BY373" s="23"/>
    </row>
    <row r="374" spans="1:77" x14ac:dyDescent="0.45">
      <c r="A374" s="25" t="s">
        <v>433</v>
      </c>
      <c r="B374" s="30">
        <v>1659754</v>
      </c>
      <c r="C374" s="30">
        <v>1221344.2950781598</v>
      </c>
      <c r="D374" s="31">
        <v>73.585862427694693</v>
      </c>
      <c r="E374" s="30">
        <v>4706046</v>
      </c>
      <c r="F374" s="30">
        <v>3514954.9649979812</v>
      </c>
      <c r="G374" s="31">
        <v>74.690195654653209</v>
      </c>
      <c r="H374" s="30">
        <v>3455075.0000000005</v>
      </c>
      <c r="I374" s="30">
        <v>2548918.0179051682</v>
      </c>
      <c r="J374" s="31">
        <v>73.77316029044718</v>
      </c>
      <c r="K374" s="30">
        <v>3068348.0000000005</v>
      </c>
      <c r="L374" s="30">
        <v>2314270.7301312895</v>
      </c>
      <c r="M374" s="31">
        <v>75.423997868927813</v>
      </c>
      <c r="N374" s="30">
        <v>3724330</v>
      </c>
      <c r="O374" s="30">
        <v>2782207.3417082289</v>
      </c>
      <c r="P374" s="31">
        <v>74.703566593406848</v>
      </c>
      <c r="Q374" s="30">
        <v>3925378.0000000005</v>
      </c>
      <c r="R374" s="30">
        <v>3061130.3673238051</v>
      </c>
      <c r="S374" s="31">
        <v>77.983072390068031</v>
      </c>
      <c r="T374" s="30">
        <v>6123409</v>
      </c>
      <c r="U374" s="30">
        <v>4579358.1785919294</v>
      </c>
      <c r="V374" s="31">
        <v>74.784457131508447</v>
      </c>
      <c r="W374" s="30">
        <v>5772180</v>
      </c>
      <c r="X374" s="30">
        <v>4534792.5864805058</v>
      </c>
      <c r="Y374" s="31">
        <v>78.562910139332203</v>
      </c>
      <c r="Z374" s="30">
        <v>3475446</v>
      </c>
      <c r="AA374" s="30">
        <v>2712546.5622998471</v>
      </c>
      <c r="AB374" s="31">
        <v>78.04887667078836</v>
      </c>
      <c r="AC374" s="30">
        <v>1909844</v>
      </c>
      <c r="AD374" s="30">
        <v>1370036.9147316422</v>
      </c>
      <c r="AE374" s="31">
        <v>71.735540427995289</v>
      </c>
      <c r="AF374" s="30">
        <v>3403783</v>
      </c>
      <c r="AG374" s="30">
        <v>2515307.9731438095</v>
      </c>
      <c r="AH374" s="31">
        <v>73.897424516892215</v>
      </c>
      <c r="AI374" s="30">
        <v>1179817</v>
      </c>
      <c r="AJ374" s="30">
        <v>849185.92231348844</v>
      </c>
      <c r="AK374" s="31">
        <v>71.976071061316162</v>
      </c>
      <c r="AL374" s="30">
        <v>35909966</v>
      </c>
      <c r="AM374" s="30">
        <v>27269523.044516914</v>
      </c>
      <c r="AN374" s="31">
        <v>75.938593326757569</v>
      </c>
      <c r="AO374" s="23">
        <f t="shared" si="62"/>
        <v>37819810</v>
      </c>
      <c r="AP374" s="23">
        <f t="shared" si="54"/>
        <v>28639559.959248558</v>
      </c>
      <c r="AQ374" s="24">
        <f t="shared" si="55"/>
        <v>75.726345423862668</v>
      </c>
      <c r="AR374" s="23">
        <f t="shared" si="56"/>
        <v>42403410</v>
      </c>
      <c r="AS374" s="23">
        <f t="shared" si="57"/>
        <v>32004053.854705855</v>
      </c>
      <c r="AT374" s="24">
        <f t="shared" si="58"/>
        <v>75.475189034810768</v>
      </c>
      <c r="AU374" s="23">
        <f t="shared" si="59"/>
        <v>36280001</v>
      </c>
      <c r="AV374" s="23">
        <f t="shared" si="60"/>
        <v>27424695.676113926</v>
      </c>
      <c r="AW374" s="24">
        <f t="shared" si="61"/>
        <v>75.591772106384241</v>
      </c>
      <c r="AX374" s="23"/>
      <c r="AY374" s="23"/>
      <c r="AZ374" s="24"/>
      <c r="BA374" s="23"/>
      <c r="BB374" s="23"/>
      <c r="BC374" s="24"/>
      <c r="BD374" s="23"/>
      <c r="BE374" s="23"/>
      <c r="BF374" s="24"/>
      <c r="BG374" s="23"/>
      <c r="BH374" s="23"/>
      <c r="BI374" s="24"/>
      <c r="BJ374" s="23"/>
      <c r="BK374" s="23"/>
      <c r="BL374" s="24"/>
      <c r="BM374" s="23"/>
      <c r="BN374" s="23"/>
      <c r="BO374" s="24"/>
      <c r="BP374" s="23"/>
      <c r="BQ374" s="23"/>
      <c r="BR374" s="24"/>
      <c r="BS374" s="23"/>
      <c r="BT374" s="23"/>
      <c r="BU374" s="24"/>
      <c r="BV374" s="23"/>
      <c r="BW374" s="23"/>
      <c r="BX374" s="24"/>
      <c r="BY374" s="23"/>
    </row>
    <row r="375" spans="1:77" x14ac:dyDescent="0.45">
      <c r="A375" s="27" t="s">
        <v>434</v>
      </c>
      <c r="B375" s="30">
        <v>1661440.9999999998</v>
      </c>
      <c r="C375" s="30">
        <v>1221623.5786625808</v>
      </c>
      <c r="D375" s="31">
        <v>73.527954267565391</v>
      </c>
      <c r="E375" s="30">
        <v>4710802</v>
      </c>
      <c r="F375" s="30">
        <v>3507400.5587359387</v>
      </c>
      <c r="G375" s="31">
        <v>74.454425355511418</v>
      </c>
      <c r="H375" s="30">
        <v>3458567.9999999995</v>
      </c>
      <c r="I375" s="30">
        <v>2585487.8589409264</v>
      </c>
      <c r="J375" s="31">
        <v>74.756022114959919</v>
      </c>
      <c r="K375" s="30">
        <v>3071388</v>
      </c>
      <c r="L375" s="30">
        <v>2317477.8152781818</v>
      </c>
      <c r="M375" s="31">
        <v>75.453762770388565</v>
      </c>
      <c r="N375" s="30">
        <v>3728059</v>
      </c>
      <c r="O375" s="30">
        <v>2797242.5477859732</v>
      </c>
      <c r="P375" s="31">
        <v>75.032142672258487</v>
      </c>
      <c r="Q375" s="30">
        <v>3929224</v>
      </c>
      <c r="R375" s="30">
        <v>3041158.6507075103</v>
      </c>
      <c r="S375" s="31">
        <v>77.398454522000023</v>
      </c>
      <c r="T375" s="30">
        <v>6129798</v>
      </c>
      <c r="U375" s="30">
        <v>4513454.9564956017</v>
      </c>
      <c r="V375" s="31">
        <v>73.631381596842203</v>
      </c>
      <c r="W375" s="30">
        <v>5777824</v>
      </c>
      <c r="X375" s="30">
        <v>4579194.576720261</v>
      </c>
      <c r="Y375" s="31">
        <v>79.254656713673882</v>
      </c>
      <c r="Z375" s="30">
        <v>3478917</v>
      </c>
      <c r="AA375" s="30">
        <v>2709081.0110609364</v>
      </c>
      <c r="AB375" s="31">
        <v>77.871389603745541</v>
      </c>
      <c r="AC375" s="30">
        <v>1911389.9999999998</v>
      </c>
      <c r="AD375" s="30">
        <v>1372163.6974855857</v>
      </c>
      <c r="AE375" s="31">
        <v>71.788787086130299</v>
      </c>
      <c r="AF375" s="30">
        <v>3403680</v>
      </c>
      <c r="AG375" s="30">
        <v>2526407.8644752391</v>
      </c>
      <c r="AH375" s="31">
        <v>74.22577517496471</v>
      </c>
      <c r="AI375" s="30">
        <v>1180113.9999999998</v>
      </c>
      <c r="AJ375" s="30">
        <v>848860.59551214869</v>
      </c>
      <c r="AK375" s="31">
        <v>71.930389395613375</v>
      </c>
      <c r="AL375" s="30">
        <v>35946021</v>
      </c>
      <c r="AM375" s="30">
        <v>27272121.554387912</v>
      </c>
      <c r="AN375" s="31">
        <v>75.86965342947947</v>
      </c>
      <c r="AO375" s="23">
        <f t="shared" si="62"/>
        <v>37857411</v>
      </c>
      <c r="AP375" s="23">
        <f t="shared" si="54"/>
        <v>28644285.251873497</v>
      </c>
      <c r="AQ375" s="24">
        <f t="shared" si="55"/>
        <v>75.663613795125855</v>
      </c>
      <c r="AR375" s="23">
        <f t="shared" si="56"/>
        <v>42441205</v>
      </c>
      <c r="AS375" s="23">
        <f t="shared" si="57"/>
        <v>32019553.711860884</v>
      </c>
      <c r="AT375" s="24">
        <f t="shared" si="58"/>
        <v>75.444497185838344</v>
      </c>
      <c r="AU375" s="23">
        <f t="shared" si="59"/>
        <v>36311407</v>
      </c>
      <c r="AV375" s="23">
        <f t="shared" si="60"/>
        <v>27506098.755365282</v>
      </c>
      <c r="AW375" s="24">
        <f t="shared" si="61"/>
        <v>75.750572692942697</v>
      </c>
      <c r="AX375" s="23"/>
      <c r="AY375" s="23"/>
      <c r="AZ375" s="24"/>
      <c r="BA375" s="23"/>
      <c r="BB375" s="23"/>
      <c r="BC375" s="24"/>
      <c r="BD375" s="23"/>
      <c r="BE375" s="23"/>
      <c r="BF375" s="24"/>
      <c r="BG375" s="23"/>
      <c r="BH375" s="23"/>
      <c r="BI375" s="24"/>
      <c r="BJ375" s="23"/>
      <c r="BK375" s="23"/>
      <c r="BL375" s="24"/>
      <c r="BM375" s="23"/>
      <c r="BN375" s="23"/>
      <c r="BO375" s="24"/>
      <c r="BP375" s="23"/>
      <c r="BQ375" s="23"/>
      <c r="BR375" s="24"/>
      <c r="BS375" s="23"/>
      <c r="BT375" s="23"/>
      <c r="BU375" s="24"/>
      <c r="BV375" s="23"/>
      <c r="BW375" s="23"/>
      <c r="BX375" s="24"/>
      <c r="BY375" s="23"/>
    </row>
    <row r="376" spans="1:77" x14ac:dyDescent="0.45">
      <c r="A376" s="27" t="s">
        <v>435</v>
      </c>
      <c r="B376" s="30">
        <v>1663168</v>
      </c>
      <c r="C376" s="30">
        <v>1226194.5511385642</v>
      </c>
      <c r="D376" s="31">
        <v>73.726439610343888</v>
      </c>
      <c r="E376" s="30">
        <v>4715574</v>
      </c>
      <c r="F376" s="30">
        <v>3498651.6402627961</v>
      </c>
      <c r="G376" s="31">
        <v>74.193547599142676</v>
      </c>
      <c r="H376" s="30">
        <v>3462064</v>
      </c>
      <c r="I376" s="30">
        <v>2550320.9381557899</v>
      </c>
      <c r="J376" s="31">
        <v>73.664754266697258</v>
      </c>
      <c r="K376" s="30">
        <v>3074478</v>
      </c>
      <c r="L376" s="30">
        <v>2329275.2295717904</v>
      </c>
      <c r="M376" s="31">
        <v>75.761648955425613</v>
      </c>
      <c r="N376" s="30">
        <v>3731806.0000000005</v>
      </c>
      <c r="O376" s="30">
        <v>2775551.6179753877</v>
      </c>
      <c r="P376" s="31">
        <v>74.37556019727144</v>
      </c>
      <c r="Q376" s="30">
        <v>3933024.0000000005</v>
      </c>
      <c r="R376" s="30">
        <v>3061063.376139733</v>
      </c>
      <c r="S376" s="31">
        <v>77.829766005489233</v>
      </c>
      <c r="T376" s="30">
        <v>6136180</v>
      </c>
      <c r="U376" s="30">
        <v>4500134.9228991903</v>
      </c>
      <c r="V376" s="31">
        <v>73.337726776254769</v>
      </c>
      <c r="W376" s="30">
        <v>5783510.0000000009</v>
      </c>
      <c r="X376" s="30">
        <v>4568740.5897453781</v>
      </c>
      <c r="Y376" s="31">
        <v>78.995983230691692</v>
      </c>
      <c r="Z376" s="30">
        <v>3482305.0000000005</v>
      </c>
      <c r="AA376" s="30">
        <v>2712863.2618297813</v>
      </c>
      <c r="AB376" s="31">
        <v>77.904240490990347</v>
      </c>
      <c r="AC376" s="30">
        <v>1912952</v>
      </c>
      <c r="AD376" s="30">
        <v>1376232.9090377796</v>
      </c>
      <c r="AE376" s="31">
        <v>71.942887695968309</v>
      </c>
      <c r="AF376" s="30">
        <v>3403545</v>
      </c>
      <c r="AG376" s="30">
        <v>2499233.7380051063</v>
      </c>
      <c r="AH376" s="31">
        <v>73.430312747594243</v>
      </c>
      <c r="AI376" s="30">
        <v>1180568.0000000002</v>
      </c>
      <c r="AJ376" s="30">
        <v>845404.8536048308</v>
      </c>
      <c r="AK376" s="31">
        <v>71.610009216312037</v>
      </c>
      <c r="AL376" s="30">
        <v>35982109</v>
      </c>
      <c r="AM376" s="30">
        <v>27222796.127718404</v>
      </c>
      <c r="AN376" s="31">
        <v>75.656477300200507</v>
      </c>
      <c r="AO376" s="23">
        <f t="shared" si="62"/>
        <v>37895061</v>
      </c>
      <c r="AP376" s="23">
        <f t="shared" si="54"/>
        <v>28599029.036756184</v>
      </c>
      <c r="AQ376" s="24">
        <f t="shared" si="55"/>
        <v>75.469014383579392</v>
      </c>
      <c r="AR376" s="23">
        <f t="shared" si="56"/>
        <v>42479174</v>
      </c>
      <c r="AS376" s="23">
        <f t="shared" si="57"/>
        <v>31943667.62836612</v>
      </c>
      <c r="AT376" s="24">
        <f t="shared" si="58"/>
        <v>75.198419885391658</v>
      </c>
      <c r="AU376" s="23">
        <f t="shared" si="59"/>
        <v>36342994</v>
      </c>
      <c r="AV376" s="23">
        <f t="shared" si="60"/>
        <v>27443532.70546693</v>
      </c>
      <c r="AW376" s="24">
        <f t="shared" si="61"/>
        <v>75.51258078920776</v>
      </c>
      <c r="AX376" s="23"/>
      <c r="AY376" s="23"/>
      <c r="AZ376" s="24"/>
      <c r="BA376" s="23"/>
      <c r="BB376" s="23"/>
      <c r="BC376" s="24"/>
      <c r="BD376" s="23"/>
      <c r="BE376" s="23"/>
      <c r="BF376" s="24"/>
      <c r="BG376" s="23"/>
      <c r="BH376" s="23"/>
      <c r="BI376" s="24"/>
      <c r="BJ376" s="23"/>
      <c r="BK376" s="23"/>
      <c r="BL376" s="24"/>
      <c r="BM376" s="23"/>
      <c r="BN376" s="23"/>
      <c r="BO376" s="24"/>
      <c r="BP376" s="23"/>
      <c r="BQ376" s="23"/>
      <c r="BR376" s="24"/>
      <c r="BS376" s="23"/>
      <c r="BT376" s="23"/>
      <c r="BU376" s="24"/>
      <c r="BV376" s="23"/>
      <c r="BW376" s="23"/>
      <c r="BX376" s="24"/>
      <c r="BY376" s="23"/>
    </row>
    <row r="377" spans="1:77" x14ac:dyDescent="0.45">
      <c r="A377" s="27" t="s">
        <v>437</v>
      </c>
      <c r="B377" s="30">
        <v>1664865.0000000002</v>
      </c>
      <c r="C377" s="30">
        <v>1215162.8487766166</v>
      </c>
      <c r="D377" s="31">
        <v>72.988671680683808</v>
      </c>
      <c r="E377" s="30">
        <v>4720344</v>
      </c>
      <c r="F377" s="30">
        <v>3452068.1486190641</v>
      </c>
      <c r="G377" s="31">
        <v>73.131707109038331</v>
      </c>
      <c r="H377" s="30">
        <v>3465569.0000000005</v>
      </c>
      <c r="I377" s="30">
        <v>2554649.8766561206</v>
      </c>
      <c r="J377" s="31">
        <v>73.715164137725154</v>
      </c>
      <c r="K377" s="30">
        <v>3077644.0000000005</v>
      </c>
      <c r="L377" s="30">
        <v>2316866.8722803863</v>
      </c>
      <c r="M377" s="31">
        <v>75.280535119733997</v>
      </c>
      <c r="N377" s="30">
        <v>3735621</v>
      </c>
      <c r="O377" s="30">
        <v>2770623.3677471904</v>
      </c>
      <c r="P377" s="31">
        <v>74.167678352466453</v>
      </c>
      <c r="Q377" s="30">
        <v>3936945</v>
      </c>
      <c r="R377" s="30">
        <v>3020457.4148842297</v>
      </c>
      <c r="S377" s="31">
        <v>76.720843569931247</v>
      </c>
      <c r="T377" s="30">
        <v>6142491.0000000009</v>
      </c>
      <c r="U377" s="30">
        <v>4458443.2171811853</v>
      </c>
      <c r="V377" s="31">
        <v>72.583634508885481</v>
      </c>
      <c r="W377" s="30">
        <v>5789278</v>
      </c>
      <c r="X377" s="30">
        <v>4604204.659281088</v>
      </c>
      <c r="Y377" s="31">
        <v>79.529859496833424</v>
      </c>
      <c r="Z377" s="30">
        <v>3485849.0000000009</v>
      </c>
      <c r="AA377" s="30">
        <v>2696469.6460871706</v>
      </c>
      <c r="AB377" s="31">
        <v>77.354746177679246</v>
      </c>
      <c r="AC377" s="30">
        <v>1914519.0000000005</v>
      </c>
      <c r="AD377" s="30">
        <v>1391921.1310462588</v>
      </c>
      <c r="AE377" s="31">
        <v>72.703437837193491</v>
      </c>
      <c r="AF377" s="30">
        <v>3403394.0000000005</v>
      </c>
      <c r="AG377" s="30">
        <v>2527511.2298295335</v>
      </c>
      <c r="AH377" s="31">
        <v>74.264432205896028</v>
      </c>
      <c r="AI377" s="30">
        <v>1180943</v>
      </c>
      <c r="AJ377" s="30">
        <v>841663.39506728924</v>
      </c>
      <c r="AK377" s="31">
        <v>71.270450400001451</v>
      </c>
      <c r="AL377" s="30">
        <v>36018606</v>
      </c>
      <c r="AM377" s="30">
        <v>27088946.051513053</v>
      </c>
      <c r="AN377" s="31">
        <v>75.208202259446281</v>
      </c>
      <c r="AO377" s="23">
        <f t="shared" si="62"/>
        <v>37933125</v>
      </c>
      <c r="AP377" s="23">
        <f t="shared" si="54"/>
        <v>28480867.182559311</v>
      </c>
      <c r="AQ377" s="24">
        <f t="shared" si="55"/>
        <v>75.081784542031045</v>
      </c>
      <c r="AR377" s="23">
        <f t="shared" si="56"/>
        <v>42517462</v>
      </c>
      <c r="AS377" s="23">
        <f t="shared" si="57"/>
        <v>31850041.807456136</v>
      </c>
      <c r="AT377" s="24">
        <f t="shared" si="58"/>
        <v>74.910496321384699</v>
      </c>
      <c r="AU377" s="23">
        <f t="shared" si="59"/>
        <v>36374971</v>
      </c>
      <c r="AV377" s="23">
        <f t="shared" si="60"/>
        <v>27391598.590274952</v>
      </c>
      <c r="AW377" s="24">
        <f t="shared" si="61"/>
        <v>75.303423857781098</v>
      </c>
      <c r="AX377" s="23"/>
      <c r="AY377" s="23"/>
      <c r="AZ377" s="24"/>
      <c r="BA377" s="23"/>
      <c r="BB377" s="23"/>
      <c r="BC377" s="24"/>
      <c r="BD377" s="23"/>
      <c r="BE377" s="23"/>
      <c r="BF377" s="24"/>
      <c r="BG377" s="23"/>
      <c r="BH377" s="23"/>
      <c r="BI377" s="24"/>
      <c r="BJ377" s="23"/>
      <c r="BK377" s="23"/>
      <c r="BL377" s="24"/>
      <c r="BM377" s="23"/>
      <c r="BN377" s="23"/>
      <c r="BO377" s="24"/>
      <c r="BP377" s="23"/>
      <c r="BQ377" s="23"/>
      <c r="BR377" s="24"/>
      <c r="BS377" s="23"/>
      <c r="BT377" s="23"/>
      <c r="BU377" s="24"/>
      <c r="BV377" s="23"/>
      <c r="BW377" s="23"/>
      <c r="BX377" s="24"/>
      <c r="BY377" s="23"/>
    </row>
    <row r="378" spans="1:77" x14ac:dyDescent="0.45">
      <c r="A378" s="25" t="s">
        <v>438</v>
      </c>
      <c r="B378" s="30">
        <v>1666419</v>
      </c>
      <c r="C378" s="30">
        <v>1178419.8598406631</v>
      </c>
      <c r="D378" s="31">
        <v>70.715699943451384</v>
      </c>
      <c r="E378" s="30">
        <v>4724773</v>
      </c>
      <c r="F378" s="30">
        <v>3452787.6868802458</v>
      </c>
      <c r="G378" s="31">
        <v>73.078382535631775</v>
      </c>
      <c r="H378" s="30">
        <v>3468806.9999999995</v>
      </c>
      <c r="I378" s="30">
        <v>2573903.7419586917</v>
      </c>
      <c r="J378" s="31">
        <v>74.201411089135036</v>
      </c>
      <c r="K378" s="30">
        <v>3080442</v>
      </c>
      <c r="L378" s="30">
        <v>2294850.0047927359</v>
      </c>
      <c r="M378" s="31">
        <v>74.497426174319656</v>
      </c>
      <c r="N378" s="30">
        <v>3739072</v>
      </c>
      <c r="O378" s="30">
        <v>2790403.1740138833</v>
      </c>
      <c r="P378" s="31">
        <v>74.628227913607532</v>
      </c>
      <c r="Q378" s="30">
        <v>3940527</v>
      </c>
      <c r="R378" s="30">
        <v>3003594.3064037077</v>
      </c>
      <c r="S378" s="31">
        <v>76.223162698890476</v>
      </c>
      <c r="T378" s="30">
        <v>6148251.9999999991</v>
      </c>
      <c r="U378" s="30">
        <v>4438630.4216975281</v>
      </c>
      <c r="V378" s="31">
        <v>72.193371737162508</v>
      </c>
      <c r="W378" s="30">
        <v>5794607</v>
      </c>
      <c r="X378" s="30">
        <v>4563495.1557990164</v>
      </c>
      <c r="Y378" s="31">
        <v>78.754178770001417</v>
      </c>
      <c r="Z378" s="30">
        <v>3489103</v>
      </c>
      <c r="AA378" s="30">
        <v>2725443.5005080206</v>
      </c>
      <c r="AB378" s="31">
        <v>78.113013588536091</v>
      </c>
      <c r="AC378" s="30">
        <v>1916018.0000000002</v>
      </c>
      <c r="AD378" s="30">
        <v>1398963.3649138832</v>
      </c>
      <c r="AE378" s="31">
        <v>73.014103464261979</v>
      </c>
      <c r="AF378" s="30">
        <v>3403359.0000000005</v>
      </c>
      <c r="AG378" s="30">
        <v>2509950.5711084651</v>
      </c>
      <c r="AH378" s="31">
        <v>73.749215733881286</v>
      </c>
      <c r="AI378" s="30">
        <v>1181479</v>
      </c>
      <c r="AJ378" s="30">
        <v>851716.23228927236</v>
      </c>
      <c r="AK378" s="31">
        <v>72.08898611733872</v>
      </c>
      <c r="AL378" s="30">
        <v>36052002</v>
      </c>
      <c r="AM378" s="30">
        <v>27021527.851894494</v>
      </c>
      <c r="AN378" s="31">
        <v>74.951532100476669</v>
      </c>
      <c r="AO378" s="23">
        <f t="shared" si="62"/>
        <v>37968020</v>
      </c>
      <c r="AP378" s="23">
        <f t="shared" si="54"/>
        <v>28420491.216808379</v>
      </c>
      <c r="AQ378" s="24">
        <f t="shared" si="55"/>
        <v>74.853761710008527</v>
      </c>
      <c r="AR378" s="23">
        <f t="shared" si="56"/>
        <v>42552858</v>
      </c>
      <c r="AS378" s="23">
        <f t="shared" si="57"/>
        <v>31782158.020206116</v>
      </c>
      <c r="AT378" s="24">
        <f t="shared" si="58"/>
        <v>74.688656682486794</v>
      </c>
      <c r="AU378" s="23">
        <f t="shared" si="59"/>
        <v>36404606</v>
      </c>
      <c r="AV378" s="23">
        <f t="shared" si="60"/>
        <v>27343527.598508589</v>
      </c>
      <c r="AW378" s="24">
        <f t="shared" si="61"/>
        <v>75.110077000994295</v>
      </c>
      <c r="AX378" s="23"/>
      <c r="AY378" s="23"/>
      <c r="AZ378" s="24"/>
      <c r="BA378" s="23"/>
      <c r="BB378" s="23"/>
      <c r="BC378" s="24"/>
      <c r="BD378" s="23"/>
      <c r="BE378" s="23"/>
      <c r="BF378" s="24"/>
      <c r="BG378" s="23"/>
      <c r="BH378" s="23"/>
      <c r="BI378" s="24"/>
      <c r="BJ378" s="23"/>
      <c r="BK378" s="23"/>
      <c r="BL378" s="24"/>
      <c r="BM378" s="23"/>
      <c r="BN378" s="23"/>
      <c r="BO378" s="24"/>
      <c r="BP378" s="23"/>
      <c r="BQ378" s="23"/>
      <c r="BR378" s="24"/>
      <c r="BS378" s="23"/>
      <c r="BT378" s="23"/>
      <c r="BU378" s="24"/>
      <c r="BV378" s="23"/>
      <c r="BW378" s="23"/>
      <c r="BX378" s="24"/>
      <c r="BY378" s="23"/>
    </row>
    <row r="379" spans="1:77" x14ac:dyDescent="0.45">
      <c r="A379" s="25" t="s">
        <v>439</v>
      </c>
      <c r="B379" s="30">
        <v>1667964</v>
      </c>
      <c r="C379" s="30">
        <v>1186930.2182385274</v>
      </c>
      <c r="D379" s="31">
        <v>71.160421821965429</v>
      </c>
      <c r="E379" s="30">
        <v>4729195</v>
      </c>
      <c r="F379" s="30">
        <v>3466281.6376154181</v>
      </c>
      <c r="G379" s="31">
        <v>73.295384047716738</v>
      </c>
      <c r="H379" s="30">
        <v>3471997</v>
      </c>
      <c r="I379" s="30">
        <v>2566446.774873117</v>
      </c>
      <c r="J379" s="31">
        <v>73.918461763449585</v>
      </c>
      <c r="K379" s="30">
        <v>3083305.0000000005</v>
      </c>
      <c r="L379" s="30">
        <v>2292227.9654150703</v>
      </c>
      <c r="M379" s="31">
        <v>74.343211761894139</v>
      </c>
      <c r="N379" s="30">
        <v>3742528</v>
      </c>
      <c r="O379" s="30">
        <v>2797364.0209086584</v>
      </c>
      <c r="P379" s="31">
        <v>74.745306405420578</v>
      </c>
      <c r="Q379" s="30">
        <v>3944109</v>
      </c>
      <c r="R379" s="30">
        <v>3013781.5072569996</v>
      </c>
      <c r="S379" s="31">
        <v>76.412226620942775</v>
      </c>
      <c r="T379" s="30">
        <v>6154129</v>
      </c>
      <c r="U379" s="30">
        <v>4483953.6149757728</v>
      </c>
      <c r="V379" s="31">
        <v>72.860897374360746</v>
      </c>
      <c r="W379" s="30">
        <v>5799913</v>
      </c>
      <c r="X379" s="30">
        <v>4606549.3256527316</v>
      </c>
      <c r="Y379" s="31">
        <v>79.424455602225962</v>
      </c>
      <c r="Z379" s="30">
        <v>3492292</v>
      </c>
      <c r="AA379" s="30">
        <v>2732249.9393517254</v>
      </c>
      <c r="AB379" s="31">
        <v>78.236583291194592</v>
      </c>
      <c r="AC379" s="30">
        <v>1917539.0000000005</v>
      </c>
      <c r="AD379" s="30">
        <v>1392068.1497599757</v>
      </c>
      <c r="AE379" s="31">
        <v>72.596601673289328</v>
      </c>
      <c r="AF379" s="30">
        <v>3403326</v>
      </c>
      <c r="AG379" s="30">
        <v>2499956.4864718281</v>
      </c>
      <c r="AH379" s="31">
        <v>73.456274434827236</v>
      </c>
      <c r="AI379" s="30">
        <v>1181943</v>
      </c>
      <c r="AJ379" s="30">
        <v>855557.98020879389</v>
      </c>
      <c r="AK379" s="31">
        <v>72.385722510205142</v>
      </c>
      <c r="AL379" s="30">
        <v>36085432</v>
      </c>
      <c r="AM379" s="30">
        <v>27145785.004288018</v>
      </c>
      <c r="AN379" s="31">
        <v>75.226437650207473</v>
      </c>
      <c r="AO379" s="23">
        <f t="shared" si="62"/>
        <v>38002971</v>
      </c>
      <c r="AP379" s="23">
        <f t="shared" si="54"/>
        <v>28537853.154047992</v>
      </c>
      <c r="AQ379" s="24">
        <f t="shared" si="55"/>
        <v>75.093742418317746</v>
      </c>
      <c r="AR379" s="23">
        <f t="shared" si="56"/>
        <v>42588240</v>
      </c>
      <c r="AS379" s="23">
        <f t="shared" si="57"/>
        <v>31893367.620728616</v>
      </c>
      <c r="AT379" s="24">
        <f t="shared" si="58"/>
        <v>74.887733375994443</v>
      </c>
      <c r="AU379" s="23">
        <f t="shared" si="59"/>
        <v>36434111</v>
      </c>
      <c r="AV379" s="23">
        <f t="shared" si="60"/>
        <v>27409414.005752843</v>
      </c>
      <c r="AW379" s="24">
        <f t="shared" si="61"/>
        <v>75.230088654428386</v>
      </c>
      <c r="AX379" s="23"/>
      <c r="AY379" s="23"/>
      <c r="AZ379" s="24"/>
      <c r="BA379" s="23"/>
      <c r="BB379" s="23"/>
      <c r="BC379" s="24"/>
      <c r="BD379" s="23"/>
      <c r="BE379" s="23"/>
      <c r="BF379" s="24"/>
      <c r="BG379" s="23"/>
      <c r="BH379" s="23"/>
      <c r="BI379" s="24"/>
      <c r="BJ379" s="23"/>
      <c r="BK379" s="23"/>
      <c r="BL379" s="24"/>
      <c r="BM379" s="23"/>
      <c r="BN379" s="23"/>
      <c r="BO379" s="24"/>
      <c r="BP379" s="23"/>
      <c r="BQ379" s="23"/>
      <c r="BR379" s="24"/>
      <c r="BS379" s="23"/>
      <c r="BT379" s="23"/>
      <c r="BU379" s="24"/>
      <c r="BV379" s="23"/>
      <c r="BW379" s="23"/>
      <c r="BX379" s="24"/>
      <c r="BY379" s="23"/>
    </row>
    <row r="380" spans="1:77" x14ac:dyDescent="0.45">
      <c r="A380" s="25" t="s">
        <v>440</v>
      </c>
      <c r="B380" s="30">
        <v>1669536</v>
      </c>
      <c r="C380" s="30">
        <v>1177390.0029257932</v>
      </c>
      <c r="D380" s="31">
        <v>70.521989518392729</v>
      </c>
      <c r="E380" s="30">
        <v>4733579</v>
      </c>
      <c r="F380" s="30">
        <v>3471081.9360452793</v>
      </c>
      <c r="G380" s="31">
        <v>73.32891108493763</v>
      </c>
      <c r="H380" s="30">
        <v>3475208</v>
      </c>
      <c r="I380" s="30">
        <v>2589546.1141845016</v>
      </c>
      <c r="J380" s="31">
        <v>74.514852468816301</v>
      </c>
      <c r="K380" s="30">
        <v>3086130</v>
      </c>
      <c r="L380" s="30">
        <v>2276826.9473083098</v>
      </c>
      <c r="M380" s="31">
        <v>73.776119194859263</v>
      </c>
      <c r="N380" s="30">
        <v>3746022</v>
      </c>
      <c r="O380" s="30">
        <v>2799549.3554016184</v>
      </c>
      <c r="P380" s="31">
        <v>74.733927227379297</v>
      </c>
      <c r="Q380" s="30">
        <v>3947715</v>
      </c>
      <c r="R380" s="30">
        <v>3025916.8667587303</v>
      </c>
      <c r="S380" s="31">
        <v>76.649830769412944</v>
      </c>
      <c r="T380" s="30">
        <v>6159977</v>
      </c>
      <c r="U380" s="30">
        <v>4513537.6152652074</v>
      </c>
      <c r="V380" s="31">
        <v>73.271988114001189</v>
      </c>
      <c r="W380" s="30">
        <v>5805189</v>
      </c>
      <c r="X380" s="30">
        <v>4583117.8101336239</v>
      </c>
      <c r="Y380" s="31">
        <v>78.948640778683071</v>
      </c>
      <c r="Z380" s="30">
        <v>3495427</v>
      </c>
      <c r="AA380" s="30">
        <v>2756263.4207500517</v>
      </c>
      <c r="AB380" s="31">
        <v>78.853411063943028</v>
      </c>
      <c r="AC380" s="30">
        <v>1919003.0000000002</v>
      </c>
      <c r="AD380" s="30">
        <v>1382262.2464019018</v>
      </c>
      <c r="AE380" s="31">
        <v>72.030228530226466</v>
      </c>
      <c r="AF380" s="30">
        <v>3403281.0000000005</v>
      </c>
      <c r="AG380" s="30">
        <v>2482150.8841130165</v>
      </c>
      <c r="AH380" s="31">
        <v>72.934056403600408</v>
      </c>
      <c r="AI380" s="30">
        <v>1182340</v>
      </c>
      <c r="AJ380" s="30">
        <v>860109.61036960233</v>
      </c>
      <c r="AK380" s="31">
        <v>72.746385165823895</v>
      </c>
      <c r="AL380" s="30">
        <v>36118783</v>
      </c>
      <c r="AM380" s="30">
        <v>27193230.068773113</v>
      </c>
      <c r="AN380" s="31">
        <v>75.288334240866064</v>
      </c>
      <c r="AO380" s="23">
        <f t="shared" si="62"/>
        <v>38037786</v>
      </c>
      <c r="AP380" s="23">
        <f t="shared" si="54"/>
        <v>28575492.315175015</v>
      </c>
      <c r="AQ380" s="24">
        <f t="shared" si="55"/>
        <v>75.123963090740915</v>
      </c>
      <c r="AR380" s="23">
        <f t="shared" si="56"/>
        <v>42623407</v>
      </c>
      <c r="AS380" s="23">
        <f t="shared" si="57"/>
        <v>31917752.809657637</v>
      </c>
      <c r="AT380" s="24">
        <f t="shared" si="58"/>
        <v>74.883157063576917</v>
      </c>
      <c r="AU380" s="23">
        <f t="shared" si="59"/>
        <v>36463430</v>
      </c>
      <c r="AV380" s="23">
        <f t="shared" si="60"/>
        <v>27404215.194392428</v>
      </c>
      <c r="AW380" s="24">
        <f t="shared" si="61"/>
        <v>75.155341103106394</v>
      </c>
      <c r="AX380" s="23"/>
      <c r="AY380" s="23"/>
      <c r="AZ380" s="24"/>
      <c r="BA380" s="23"/>
      <c r="BB380" s="23"/>
      <c r="BC380" s="24"/>
      <c r="BD380" s="23"/>
      <c r="BE380" s="23"/>
      <c r="BF380" s="24"/>
      <c r="BG380" s="23"/>
      <c r="BH380" s="23"/>
      <c r="BI380" s="24"/>
      <c r="BJ380" s="23"/>
      <c r="BK380" s="23"/>
      <c r="BL380" s="24"/>
      <c r="BM380" s="23"/>
      <c r="BN380" s="23"/>
      <c r="BO380" s="24"/>
      <c r="BP380" s="23"/>
      <c r="BQ380" s="23"/>
      <c r="BR380" s="24"/>
      <c r="BS380" s="23"/>
      <c r="BT380" s="23"/>
      <c r="BU380" s="24"/>
      <c r="BV380" s="23"/>
      <c r="BW380" s="23"/>
      <c r="BX380" s="24"/>
      <c r="BY380" s="23"/>
    </row>
    <row r="381" spans="1:77" x14ac:dyDescent="0.45">
      <c r="A381" s="25" t="s">
        <v>441</v>
      </c>
      <c r="B381" s="30">
        <v>1671097</v>
      </c>
      <c r="C381" s="30">
        <v>1191560.1201252153</v>
      </c>
      <c r="D381" s="31">
        <v>71.304066737311786</v>
      </c>
      <c r="E381" s="30">
        <v>4738020</v>
      </c>
      <c r="F381" s="30">
        <v>3477404.4522844469</v>
      </c>
      <c r="G381" s="31">
        <v>73.393621223305246</v>
      </c>
      <c r="H381" s="30">
        <v>3478439</v>
      </c>
      <c r="I381" s="30">
        <v>2566211.4573018057</v>
      </c>
      <c r="J381" s="31">
        <v>73.774801205420175</v>
      </c>
      <c r="K381" s="30">
        <v>3088954.0000000005</v>
      </c>
      <c r="L381" s="30">
        <v>2303494.5558212874</v>
      </c>
      <c r="M381" s="31">
        <v>74.57199284357381</v>
      </c>
      <c r="N381" s="30">
        <v>3749485</v>
      </c>
      <c r="O381" s="30">
        <v>2772011.0416232916</v>
      </c>
      <c r="P381" s="31">
        <v>73.930447558085746</v>
      </c>
      <c r="Q381" s="30">
        <v>3951341</v>
      </c>
      <c r="R381" s="30">
        <v>3026603.9502259521</v>
      </c>
      <c r="S381" s="31">
        <v>76.596880659653323</v>
      </c>
      <c r="T381" s="30">
        <v>6165847.0000000009</v>
      </c>
      <c r="U381" s="30">
        <v>4571224.5040809149</v>
      </c>
      <c r="V381" s="31">
        <v>74.137819249827544</v>
      </c>
      <c r="W381" s="30">
        <v>5810517</v>
      </c>
      <c r="X381" s="30">
        <v>4578854.4689334035</v>
      </c>
      <c r="Y381" s="31">
        <v>78.802875354007284</v>
      </c>
      <c r="Z381" s="30">
        <v>3498609</v>
      </c>
      <c r="AA381" s="30">
        <v>2748090.6157605685</v>
      </c>
      <c r="AB381" s="31">
        <v>78.548091992005055</v>
      </c>
      <c r="AC381" s="30">
        <v>1920501</v>
      </c>
      <c r="AD381" s="30">
        <v>1361385.600327923</v>
      </c>
      <c r="AE381" s="31">
        <v>70.887002939749735</v>
      </c>
      <c r="AF381" s="30">
        <v>3403257.0000000005</v>
      </c>
      <c r="AG381" s="30">
        <v>2481024.3847746602</v>
      </c>
      <c r="AH381" s="31">
        <v>72.901470114500896</v>
      </c>
      <c r="AI381" s="30">
        <v>1182761</v>
      </c>
      <c r="AJ381" s="30">
        <v>856488.71078144235</v>
      </c>
      <c r="AK381" s="31">
        <v>72.414351739822536</v>
      </c>
      <c r="AL381" s="30">
        <v>36152309</v>
      </c>
      <c r="AM381" s="30">
        <v>27235455.166156888</v>
      </c>
      <c r="AN381" s="31">
        <v>75.335313067159518</v>
      </c>
      <c r="AO381" s="23">
        <f t="shared" si="62"/>
        <v>38072810</v>
      </c>
      <c r="AP381" s="23">
        <f t="shared" si="54"/>
        <v>28596840.766484812</v>
      </c>
      <c r="AQ381" s="24">
        <f t="shared" si="55"/>
        <v>75.110927631779248</v>
      </c>
      <c r="AR381" s="23">
        <f t="shared" si="56"/>
        <v>42658828</v>
      </c>
      <c r="AS381" s="23">
        <f t="shared" si="57"/>
        <v>31934353.862040915</v>
      </c>
      <c r="AT381" s="24">
        <f t="shared" si="58"/>
        <v>74.859895030498521</v>
      </c>
      <c r="AU381" s="23">
        <f t="shared" si="59"/>
        <v>36492981</v>
      </c>
      <c r="AV381" s="23">
        <f t="shared" si="60"/>
        <v>27363129.357960001</v>
      </c>
      <c r="AW381" s="24">
        <f t="shared" si="61"/>
        <v>74.981896814513462</v>
      </c>
      <c r="AX381" s="23"/>
      <c r="AY381" s="23"/>
      <c r="AZ381" s="24"/>
      <c r="BA381" s="23"/>
      <c r="BB381" s="23"/>
      <c r="BC381" s="24"/>
      <c r="BD381" s="23"/>
      <c r="BE381" s="23"/>
      <c r="BF381" s="24"/>
      <c r="BG381" s="23"/>
      <c r="BH381" s="23"/>
      <c r="BI381" s="24"/>
      <c r="BJ381" s="23"/>
      <c r="BK381" s="23"/>
      <c r="BL381" s="24"/>
      <c r="BM381" s="23"/>
      <c r="BN381" s="23"/>
      <c r="BO381" s="24"/>
      <c r="BP381" s="23"/>
      <c r="BQ381" s="23"/>
      <c r="BR381" s="24"/>
      <c r="BS381" s="23"/>
      <c r="BT381" s="23"/>
      <c r="BU381" s="24"/>
      <c r="BV381" s="23"/>
      <c r="BW381" s="23"/>
      <c r="BX381" s="24"/>
      <c r="BY381" s="23"/>
    </row>
    <row r="382" spans="1:77" x14ac:dyDescent="0.45">
      <c r="A382" s="25" t="s">
        <v>442</v>
      </c>
      <c r="B382" s="30">
        <v>1672683</v>
      </c>
      <c r="C382" s="30">
        <v>1202294.20261335</v>
      </c>
      <c r="D382" s="31">
        <v>71.878186279967579</v>
      </c>
      <c r="E382" s="30">
        <v>4742443.9999999991</v>
      </c>
      <c r="F382" s="30">
        <v>3448316.853824052</v>
      </c>
      <c r="G382" s="31">
        <v>72.711809645491925</v>
      </c>
      <c r="H382" s="30">
        <v>3481682.9999999995</v>
      </c>
      <c r="I382" s="30">
        <v>2581170.9870009283</v>
      </c>
      <c r="J382" s="31">
        <v>74.13572651504829</v>
      </c>
      <c r="K382" s="30">
        <v>3091750.9999999991</v>
      </c>
      <c r="L382" s="30">
        <v>2280802.3857114837</v>
      </c>
      <c r="M382" s="31">
        <v>73.770571618202254</v>
      </c>
      <c r="N382" s="30">
        <v>3752962</v>
      </c>
      <c r="O382" s="30">
        <v>2762506.1624549297</v>
      </c>
      <c r="P382" s="31">
        <v>73.608689948231017</v>
      </c>
      <c r="Q382" s="30">
        <v>3954944</v>
      </c>
      <c r="R382" s="30">
        <v>3020987.4031742378</v>
      </c>
      <c r="S382" s="31">
        <v>76.385086695898536</v>
      </c>
      <c r="T382" s="30">
        <v>6171710</v>
      </c>
      <c r="U382" s="30">
        <v>4692433.3919030093</v>
      </c>
      <c r="V382" s="31">
        <v>76.031333162170768</v>
      </c>
      <c r="W382" s="30">
        <v>5815841</v>
      </c>
      <c r="X382" s="30">
        <v>4551367.3467628676</v>
      </c>
      <c r="Y382" s="31">
        <v>78.258111711837856</v>
      </c>
      <c r="Z382" s="30">
        <v>3501837</v>
      </c>
      <c r="AA382" s="30">
        <v>2691388.9460970024</v>
      </c>
      <c r="AB382" s="31">
        <v>76.85648835445518</v>
      </c>
      <c r="AC382" s="30">
        <v>1922021</v>
      </c>
      <c r="AD382" s="30">
        <v>1365319.7203350915</v>
      </c>
      <c r="AE382" s="31">
        <v>71.035629700980962</v>
      </c>
      <c r="AF382" s="30">
        <v>3403226</v>
      </c>
      <c r="AG382" s="30">
        <v>2498446.0260718139</v>
      </c>
      <c r="AH382" s="31">
        <v>73.414049671453327</v>
      </c>
      <c r="AI382" s="30">
        <v>1183263</v>
      </c>
      <c r="AJ382" s="30">
        <v>862968.67615303444</v>
      </c>
      <c r="AK382" s="31">
        <v>72.931265167002977</v>
      </c>
      <c r="AL382" s="30">
        <v>36185855</v>
      </c>
      <c r="AM382" s="30">
        <v>27231267.679541856</v>
      </c>
      <c r="AN382" s="31">
        <v>75.253901502512107</v>
      </c>
      <c r="AO382" s="23">
        <f t="shared" si="62"/>
        <v>38107876</v>
      </c>
      <c r="AP382" s="23">
        <f t="shared" si="54"/>
        <v>28596587.399876948</v>
      </c>
      <c r="AQ382" s="24">
        <f t="shared" si="55"/>
        <v>75.041147399233026</v>
      </c>
      <c r="AR382" s="23">
        <f t="shared" si="56"/>
        <v>42694365</v>
      </c>
      <c r="AS382" s="23">
        <f t="shared" si="57"/>
        <v>31958002.102101795</v>
      </c>
      <c r="AT382" s="24">
        <f t="shared" si="58"/>
        <v>74.852974396274064</v>
      </c>
      <c r="AU382" s="23">
        <f t="shared" si="59"/>
        <v>36522655</v>
      </c>
      <c r="AV382" s="23">
        <f t="shared" si="60"/>
        <v>27265568.710198786</v>
      </c>
      <c r="AW382" s="24">
        <f t="shared" si="61"/>
        <v>74.65385172627451</v>
      </c>
      <c r="AX382" s="23"/>
      <c r="AY382" s="23"/>
      <c r="AZ382" s="24"/>
      <c r="BA382" s="23"/>
      <c r="BB382" s="23"/>
      <c r="BC382" s="24"/>
      <c r="BD382" s="23"/>
      <c r="BE382" s="23"/>
      <c r="BF382" s="24"/>
      <c r="BG382" s="23"/>
      <c r="BH382" s="23"/>
      <c r="BI382" s="24"/>
      <c r="BJ382" s="23"/>
      <c r="BK382" s="23"/>
      <c r="BL382" s="24"/>
      <c r="BM382" s="23"/>
      <c r="BN382" s="23"/>
      <c r="BO382" s="24"/>
      <c r="BP382" s="23"/>
      <c r="BQ382" s="23"/>
      <c r="BR382" s="24"/>
      <c r="BS382" s="23"/>
      <c r="BT382" s="23"/>
      <c r="BU382" s="24"/>
      <c r="BV382" s="23"/>
      <c r="BW382" s="23"/>
      <c r="BX382" s="24"/>
      <c r="BY382" s="23"/>
    </row>
    <row r="383" spans="1:77" x14ac:dyDescent="0.45">
      <c r="A383" s="25" t="s">
        <v>443</v>
      </c>
      <c r="B383" s="30">
        <v>1674217</v>
      </c>
      <c r="C383" s="30">
        <v>1182345.9166438617</v>
      </c>
      <c r="D383" s="31">
        <v>70.62082852126467</v>
      </c>
      <c r="E383" s="30">
        <v>4746913</v>
      </c>
      <c r="F383" s="30">
        <v>3459671.7713585417</v>
      </c>
      <c r="G383" s="31">
        <v>72.882561179413685</v>
      </c>
      <c r="H383" s="30">
        <v>3484884.0000000005</v>
      </c>
      <c r="I383" s="30">
        <v>2558607.4778834679</v>
      </c>
      <c r="J383" s="31">
        <v>73.420161987700808</v>
      </c>
      <c r="K383" s="30">
        <v>3094656</v>
      </c>
      <c r="L383" s="30">
        <v>2284515.0873150378</v>
      </c>
      <c r="M383" s="31">
        <v>73.821293459274244</v>
      </c>
      <c r="N383" s="30">
        <v>3756479</v>
      </c>
      <c r="O383" s="30">
        <v>2745208.6339440751</v>
      </c>
      <c r="P383" s="31">
        <v>73.079302025755368</v>
      </c>
      <c r="Q383" s="30">
        <v>3958706</v>
      </c>
      <c r="R383" s="30">
        <v>3016756.8451954634</v>
      </c>
      <c r="S383" s="31">
        <v>76.20562995068245</v>
      </c>
      <c r="T383" s="30">
        <v>6177568</v>
      </c>
      <c r="U383" s="30">
        <v>4695151.3035999276</v>
      </c>
      <c r="V383" s="31">
        <v>76.003231426994049</v>
      </c>
      <c r="W383" s="30">
        <v>5821100.0000000009</v>
      </c>
      <c r="X383" s="30">
        <v>4552731.780400102</v>
      </c>
      <c r="Y383" s="31">
        <v>78.210849846250738</v>
      </c>
      <c r="Z383" s="30">
        <v>3505104</v>
      </c>
      <c r="AA383" s="30">
        <v>2702607.6041489812</v>
      </c>
      <c r="AB383" s="31">
        <v>77.104919116493576</v>
      </c>
      <c r="AC383" s="30">
        <v>1923489</v>
      </c>
      <c r="AD383" s="30">
        <v>1345857.7728275587</v>
      </c>
      <c r="AE383" s="31">
        <v>69.969611098766819</v>
      </c>
      <c r="AF383" s="30">
        <v>3403179</v>
      </c>
      <c r="AG383" s="30">
        <v>2497486.3563401243</v>
      </c>
      <c r="AH383" s="31">
        <v>73.386864350659323</v>
      </c>
      <c r="AI383" s="30">
        <v>1183685</v>
      </c>
      <c r="AJ383" s="30">
        <v>860910.97009705682</v>
      </c>
      <c r="AK383" s="31">
        <v>72.731425176212994</v>
      </c>
      <c r="AL383" s="30">
        <v>36219627</v>
      </c>
      <c r="AM383" s="30">
        <v>27197596.42048946</v>
      </c>
      <c r="AN383" s="31">
        <v>75.09076893721037</v>
      </c>
      <c r="AO383" s="23">
        <f t="shared" si="62"/>
        <v>38143116</v>
      </c>
      <c r="AP383" s="23">
        <f t="shared" si="54"/>
        <v>28543454.193317018</v>
      </c>
      <c r="AQ383" s="24">
        <f t="shared" si="55"/>
        <v>74.83251812284297</v>
      </c>
      <c r="AR383" s="23">
        <f t="shared" si="56"/>
        <v>42729980</v>
      </c>
      <c r="AS383" s="23">
        <f t="shared" si="57"/>
        <v>31901851.519754201</v>
      </c>
      <c r="AT383" s="24">
        <f t="shared" si="58"/>
        <v>74.659177279638797</v>
      </c>
      <c r="AU383" s="23">
        <f t="shared" si="59"/>
        <v>36552412</v>
      </c>
      <c r="AV383" s="23">
        <f t="shared" si="60"/>
        <v>27206700.216154274</v>
      </c>
      <c r="AW383" s="24">
        <f t="shared" si="61"/>
        <v>74.432024393230947</v>
      </c>
      <c r="AX383" s="23"/>
      <c r="AY383" s="23"/>
      <c r="AZ383" s="24"/>
      <c r="BA383" s="23"/>
      <c r="BB383" s="23"/>
      <c r="BC383" s="24"/>
      <c r="BD383" s="23"/>
      <c r="BE383" s="23"/>
      <c r="BF383" s="24"/>
      <c r="BG383" s="23"/>
      <c r="BH383" s="23"/>
      <c r="BI383" s="24"/>
      <c r="BJ383" s="23"/>
      <c r="BK383" s="23"/>
      <c r="BL383" s="24"/>
      <c r="BM383" s="23"/>
      <c r="BN383" s="23"/>
      <c r="BO383" s="24"/>
      <c r="BP383" s="23"/>
      <c r="BQ383" s="23"/>
      <c r="BR383" s="24"/>
      <c r="BS383" s="23"/>
      <c r="BT383" s="23"/>
      <c r="BU383" s="24"/>
      <c r="BV383" s="23"/>
      <c r="BW383" s="23"/>
      <c r="BX383" s="24"/>
      <c r="BY383" s="23"/>
    </row>
    <row r="384" spans="1:77" x14ac:dyDescent="0.45">
      <c r="A384" s="27" t="s">
        <v>444</v>
      </c>
      <c r="B384" s="30">
        <v>1675774</v>
      </c>
      <c r="C384" s="30">
        <v>1181143.1221291916</v>
      </c>
      <c r="D384" s="31">
        <v>70.483437631159788</v>
      </c>
      <c r="E384" s="30">
        <v>4751234.0000000009</v>
      </c>
      <c r="F384" s="30">
        <v>3434423.0778049137</v>
      </c>
      <c r="G384" s="31">
        <v>72.284864896254589</v>
      </c>
      <c r="H384" s="30">
        <v>3488110.0000000005</v>
      </c>
      <c r="I384" s="30">
        <v>2552534.2840715749</v>
      </c>
      <c r="J384" s="31">
        <v>73.178147594874432</v>
      </c>
      <c r="K384" s="30">
        <v>3097471</v>
      </c>
      <c r="L384" s="30">
        <v>2280507.7700264249</v>
      </c>
      <c r="M384" s="31">
        <v>73.624830386674319</v>
      </c>
      <c r="N384" s="30">
        <v>3759890</v>
      </c>
      <c r="O384" s="30">
        <v>2771190.0134133222</v>
      </c>
      <c r="P384" s="31">
        <v>73.704018293442687</v>
      </c>
      <c r="Q384" s="30">
        <v>3962333</v>
      </c>
      <c r="R384" s="30">
        <v>3022645.5250049401</v>
      </c>
      <c r="S384" s="31">
        <v>76.284490097246746</v>
      </c>
      <c r="T384" s="30">
        <v>6183444</v>
      </c>
      <c r="U384" s="30">
        <v>4656037.7436148953</v>
      </c>
      <c r="V384" s="31">
        <v>75.298454123865199</v>
      </c>
      <c r="W384" s="30">
        <v>5826375</v>
      </c>
      <c r="X384" s="30">
        <v>4560272.2548461733</v>
      </c>
      <c r="Y384" s="31">
        <v>78.269460081889221</v>
      </c>
      <c r="Z384" s="30">
        <v>3508314.0000000005</v>
      </c>
      <c r="AA384" s="30">
        <v>2720807.2451550849</v>
      </c>
      <c r="AB384" s="31">
        <v>77.553127945648086</v>
      </c>
      <c r="AC384" s="30">
        <v>1924998.0000000002</v>
      </c>
      <c r="AD384" s="30">
        <v>1332734.7403377532</v>
      </c>
      <c r="AE384" s="31">
        <v>69.233045454475956</v>
      </c>
      <c r="AF384" s="30">
        <v>3403120</v>
      </c>
      <c r="AG384" s="30">
        <v>2511437.9271033062</v>
      </c>
      <c r="AH384" s="31">
        <v>73.798100775268168</v>
      </c>
      <c r="AI384" s="30">
        <v>1184085</v>
      </c>
      <c r="AJ384" s="30">
        <v>861538.08372117614</v>
      </c>
      <c r="AK384" s="31">
        <v>72.759817388209129</v>
      </c>
      <c r="AL384" s="30">
        <v>36252945</v>
      </c>
      <c r="AM384" s="30">
        <v>27179561.036066521</v>
      </c>
      <c r="AN384" s="31">
        <v>74.972008580451941</v>
      </c>
      <c r="AO384" s="23">
        <f t="shared" si="62"/>
        <v>38177943</v>
      </c>
      <c r="AP384" s="23">
        <f t="shared" si="54"/>
        <v>28512295.776404273</v>
      </c>
      <c r="AQ384" s="24">
        <f t="shared" si="55"/>
        <v>74.682640121297979</v>
      </c>
      <c r="AR384" s="23">
        <f t="shared" si="56"/>
        <v>42765148</v>
      </c>
      <c r="AS384" s="23">
        <f t="shared" si="57"/>
        <v>31885271.787228756</v>
      </c>
      <c r="AT384" s="24">
        <f t="shared" si="58"/>
        <v>74.55901190200197</v>
      </c>
      <c r="AU384" s="23">
        <f t="shared" si="59"/>
        <v>36581704</v>
      </c>
      <c r="AV384" s="23">
        <f t="shared" si="60"/>
        <v>27229234.043613859</v>
      </c>
      <c r="AW384" s="24">
        <f t="shared" si="61"/>
        <v>74.434023203549671</v>
      </c>
      <c r="AX384" s="23"/>
      <c r="AY384" s="23"/>
      <c r="AZ384" s="24"/>
      <c r="BA384" s="23"/>
      <c r="BB384" s="23"/>
      <c r="BC384" s="24"/>
      <c r="BD384" s="23"/>
      <c r="BE384" s="23"/>
      <c r="BF384" s="24"/>
      <c r="BG384" s="23"/>
      <c r="BH384" s="23"/>
      <c r="BI384" s="24"/>
      <c r="BJ384" s="23"/>
      <c r="BK384" s="23"/>
      <c r="BL384" s="24"/>
      <c r="BM384" s="23"/>
      <c r="BN384" s="23"/>
      <c r="BO384" s="24"/>
      <c r="BP384" s="23"/>
      <c r="BQ384" s="23"/>
      <c r="BR384" s="24"/>
      <c r="BS384" s="23"/>
      <c r="BT384" s="23"/>
      <c r="BU384" s="24"/>
      <c r="BV384" s="23"/>
      <c r="BW384" s="23"/>
      <c r="BX384" s="24"/>
      <c r="BY384" s="23"/>
    </row>
    <row r="385" spans="1:77" x14ac:dyDescent="0.45">
      <c r="A385" s="27" t="s">
        <v>445</v>
      </c>
      <c r="B385" s="30">
        <v>1677368</v>
      </c>
      <c r="C385" s="30">
        <v>1160018.9585493205</v>
      </c>
      <c r="D385" s="31">
        <v>69.15709364607649</v>
      </c>
      <c r="E385" s="30">
        <v>4755678</v>
      </c>
      <c r="F385" s="30">
        <v>3451008.80119655</v>
      </c>
      <c r="G385" s="31">
        <v>72.566073674385649</v>
      </c>
      <c r="H385" s="30">
        <v>3491310.9999999995</v>
      </c>
      <c r="I385" s="30">
        <v>2546174.3008988453</v>
      </c>
      <c r="J385" s="31">
        <v>72.928888343056386</v>
      </c>
      <c r="K385" s="30">
        <v>3100324</v>
      </c>
      <c r="L385" s="30">
        <v>2319208.5858247578</v>
      </c>
      <c r="M385" s="31">
        <v>74.805361821047015</v>
      </c>
      <c r="N385" s="30">
        <v>3763398</v>
      </c>
      <c r="O385" s="30">
        <v>2781839.4063418359</v>
      </c>
      <c r="P385" s="31">
        <v>73.91828890651044</v>
      </c>
      <c r="Q385" s="30">
        <v>3965936</v>
      </c>
      <c r="R385" s="30">
        <v>3022859.3579573999</v>
      </c>
      <c r="S385" s="31">
        <v>76.220578394542926</v>
      </c>
      <c r="T385" s="30">
        <v>6189255</v>
      </c>
      <c r="U385" s="30">
        <v>4616012.3434106866</v>
      </c>
      <c r="V385" s="31">
        <v>74.581065789189282</v>
      </c>
      <c r="W385" s="30">
        <v>5831705</v>
      </c>
      <c r="X385" s="30">
        <v>4577255.5462053493</v>
      </c>
      <c r="Y385" s="31">
        <v>78.489147619870153</v>
      </c>
      <c r="Z385" s="30">
        <v>3511514</v>
      </c>
      <c r="AA385" s="30">
        <v>2723930.7334768344</v>
      </c>
      <c r="AB385" s="31">
        <v>77.571404627087759</v>
      </c>
      <c r="AC385" s="30">
        <v>1926503.9999999998</v>
      </c>
      <c r="AD385" s="30">
        <v>1341560.335159153</v>
      </c>
      <c r="AE385" s="31">
        <v>69.637038654430683</v>
      </c>
      <c r="AF385" s="30">
        <v>3403119</v>
      </c>
      <c r="AG385" s="30">
        <v>2479969.7736909534</v>
      </c>
      <c r="AH385" s="31">
        <v>72.87343679991659</v>
      </c>
      <c r="AI385" s="30">
        <v>1184613</v>
      </c>
      <c r="AJ385" s="30">
        <v>864851.02855038829</v>
      </c>
      <c r="AK385" s="31">
        <v>73.007051969747778</v>
      </c>
      <c r="AL385" s="30">
        <v>36286489</v>
      </c>
      <c r="AM385" s="30">
        <v>27198308.033861578</v>
      </c>
      <c r="AN385" s="31">
        <v>74.954366717214171</v>
      </c>
      <c r="AO385" s="23">
        <f t="shared" si="62"/>
        <v>38212993</v>
      </c>
      <c r="AP385" s="23">
        <f t="shared" si="54"/>
        <v>28539868.36902073</v>
      </c>
      <c r="AQ385" s="24">
        <f t="shared" si="55"/>
        <v>74.686294185385407</v>
      </c>
      <c r="AR385" s="23">
        <f t="shared" si="56"/>
        <v>42800725</v>
      </c>
      <c r="AS385" s="23">
        <f t="shared" si="57"/>
        <v>31884689.171262071</v>
      </c>
      <c r="AT385" s="24">
        <f t="shared" si="58"/>
        <v>74.495675414989051</v>
      </c>
      <c r="AU385" s="23">
        <f t="shared" si="59"/>
        <v>36611470</v>
      </c>
      <c r="AV385" s="23">
        <f t="shared" si="60"/>
        <v>27268676.827851385</v>
      </c>
      <c r="AW385" s="24">
        <f t="shared" si="61"/>
        <v>74.481239971657473</v>
      </c>
      <c r="AX385" s="23"/>
      <c r="AY385" s="23"/>
      <c r="AZ385" s="24"/>
      <c r="BA385" s="23"/>
      <c r="BB385" s="23"/>
      <c r="BC385" s="24"/>
      <c r="BD385" s="23"/>
      <c r="BE385" s="23"/>
      <c r="BF385" s="24"/>
      <c r="BG385" s="23"/>
      <c r="BH385" s="23"/>
      <c r="BI385" s="24"/>
      <c r="BJ385" s="23"/>
      <c r="BK385" s="23"/>
      <c r="BL385" s="24"/>
      <c r="BM385" s="23"/>
      <c r="BN385" s="23"/>
      <c r="BO385" s="24"/>
      <c r="BP385" s="23"/>
      <c r="BQ385" s="23"/>
      <c r="BR385" s="24"/>
      <c r="BS385" s="23"/>
      <c r="BT385" s="23"/>
      <c r="BU385" s="24"/>
      <c r="BV385" s="23"/>
      <c r="BW385" s="23"/>
      <c r="BX385" s="24"/>
      <c r="BY385" s="23"/>
    </row>
    <row r="386" spans="1:77" x14ac:dyDescent="0.45">
      <c r="A386" s="27" t="s">
        <v>446</v>
      </c>
      <c r="B386" s="30">
        <v>1678931</v>
      </c>
      <c r="C386" s="30">
        <v>1166098.762413163</v>
      </c>
      <c r="D386" s="31">
        <v>69.454835393066361</v>
      </c>
      <c r="E386" s="30">
        <v>4760129</v>
      </c>
      <c r="F386" s="30">
        <v>3470332.9337219126</v>
      </c>
      <c r="G386" s="31">
        <v>72.904178305291993</v>
      </c>
      <c r="H386" s="30">
        <v>3494598</v>
      </c>
      <c r="I386" s="30">
        <v>2540793.4838181315</v>
      </c>
      <c r="J386" s="31">
        <v>72.706316543938144</v>
      </c>
      <c r="K386" s="30">
        <v>3103174</v>
      </c>
      <c r="L386" s="30">
        <v>2346824.2760638203</v>
      </c>
      <c r="M386" s="31">
        <v>75.62657704865471</v>
      </c>
      <c r="N386" s="30">
        <v>3766872</v>
      </c>
      <c r="O386" s="30">
        <v>2776596.683532808</v>
      </c>
      <c r="P386" s="31">
        <v>73.710937975402615</v>
      </c>
      <c r="Q386" s="30">
        <v>3969609</v>
      </c>
      <c r="R386" s="30">
        <v>3002954.2284513237</v>
      </c>
      <c r="S386" s="31">
        <v>75.648614975714821</v>
      </c>
      <c r="T386" s="30">
        <v>6195128</v>
      </c>
      <c r="U386" s="30">
        <v>4579271.0161915142</v>
      </c>
      <c r="V386" s="31">
        <v>73.917294625575352</v>
      </c>
      <c r="W386" s="30">
        <v>5836891</v>
      </c>
      <c r="X386" s="30">
        <v>4572410.3520920612</v>
      </c>
      <c r="Y386" s="31">
        <v>78.336401212427319</v>
      </c>
      <c r="Z386" s="30">
        <v>3514699</v>
      </c>
      <c r="AA386" s="30">
        <v>2741349.6832997603</v>
      </c>
      <c r="AB386" s="31">
        <v>77.99671275690352</v>
      </c>
      <c r="AC386" s="30">
        <v>1927964</v>
      </c>
      <c r="AD386" s="30">
        <v>1330412.6426679832</v>
      </c>
      <c r="AE386" s="31">
        <v>69.006093613157873</v>
      </c>
      <c r="AF386" s="30">
        <v>3403028</v>
      </c>
      <c r="AG386" s="30">
        <v>2479900.9604056608</v>
      </c>
      <c r="AH386" s="31">
        <v>72.87336338124932</v>
      </c>
      <c r="AI386" s="30">
        <v>1185081</v>
      </c>
      <c r="AJ386" s="30">
        <v>861492.23689740105</v>
      </c>
      <c r="AK386" s="31">
        <v>72.694797815288666</v>
      </c>
      <c r="AL386" s="30">
        <v>36320031</v>
      </c>
      <c r="AM386" s="30">
        <v>27196631.419584494</v>
      </c>
      <c r="AN386" s="31">
        <v>74.880529203250106</v>
      </c>
      <c r="AO386" s="23">
        <f t="shared" si="62"/>
        <v>38247995</v>
      </c>
      <c r="AP386" s="23">
        <f t="shared" si="54"/>
        <v>28527044.062252477</v>
      </c>
      <c r="AQ386" s="24">
        <f t="shared" si="55"/>
        <v>74.58441694068533</v>
      </c>
      <c r="AR386" s="23">
        <f t="shared" si="56"/>
        <v>42836104</v>
      </c>
      <c r="AS386" s="23">
        <f t="shared" si="57"/>
        <v>31868437.259555541</v>
      </c>
      <c r="AT386" s="24">
        <f t="shared" si="58"/>
        <v>74.396208533706854</v>
      </c>
      <c r="AU386" s="23">
        <f t="shared" si="59"/>
        <v>36640976</v>
      </c>
      <c r="AV386" s="23">
        <f t="shared" si="60"/>
        <v>27289166.243364029</v>
      </c>
      <c r="AW386" s="24">
        <f t="shared" si="61"/>
        <v>74.477181621373916</v>
      </c>
      <c r="AX386" s="23"/>
      <c r="AY386" s="23"/>
      <c r="AZ386" s="24"/>
      <c r="BA386" s="23"/>
      <c r="BB386" s="23"/>
      <c r="BC386" s="24"/>
      <c r="BD386" s="23"/>
      <c r="BE386" s="23"/>
      <c r="BF386" s="24"/>
      <c r="BG386" s="23"/>
      <c r="BH386" s="23"/>
      <c r="BI386" s="24"/>
      <c r="BJ386" s="23"/>
      <c r="BK386" s="23"/>
      <c r="BL386" s="24"/>
      <c r="BM386" s="23"/>
      <c r="BN386" s="23"/>
      <c r="BO386" s="24"/>
      <c r="BP386" s="23"/>
      <c r="BQ386" s="23"/>
      <c r="BR386" s="24"/>
      <c r="BS386" s="23"/>
      <c r="BT386" s="23"/>
      <c r="BU386" s="24"/>
      <c r="BV386" s="23"/>
      <c r="BW386" s="23"/>
      <c r="BX386" s="24"/>
      <c r="BY386" s="23"/>
    </row>
    <row r="387" spans="1:77" x14ac:dyDescent="0.45">
      <c r="A387" s="27" t="s">
        <v>447</v>
      </c>
      <c r="B387" s="30">
        <v>1680438</v>
      </c>
      <c r="C387" s="30">
        <v>1162254.0593710537</v>
      </c>
      <c r="D387" s="31">
        <v>69.163757268703378</v>
      </c>
      <c r="E387" s="30">
        <v>4764527</v>
      </c>
      <c r="F387" s="30">
        <v>3456541.257405696</v>
      </c>
      <c r="G387" s="31">
        <v>72.547416719554661</v>
      </c>
      <c r="H387" s="30">
        <v>3497801</v>
      </c>
      <c r="I387" s="30">
        <v>2537431.1108944658</v>
      </c>
      <c r="J387" s="31">
        <v>72.543609853575603</v>
      </c>
      <c r="K387" s="30">
        <v>3106029</v>
      </c>
      <c r="L387" s="30">
        <v>2346083.91834884</v>
      </c>
      <c r="M387" s="31">
        <v>75.533226455671851</v>
      </c>
      <c r="N387" s="30">
        <v>3770296</v>
      </c>
      <c r="O387" s="30">
        <v>2762954.6075622607</v>
      </c>
      <c r="P387" s="31">
        <v>73.282166905788316</v>
      </c>
      <c r="Q387" s="30">
        <v>3973026</v>
      </c>
      <c r="R387" s="30">
        <v>3005552.3780215643</v>
      </c>
      <c r="S387" s="31">
        <v>75.648948132269069</v>
      </c>
      <c r="T387" s="30">
        <v>6201002</v>
      </c>
      <c r="U387" s="30">
        <v>4637014.6491451347</v>
      </c>
      <c r="V387" s="31">
        <v>74.778473690947607</v>
      </c>
      <c r="W387" s="30">
        <v>5842328</v>
      </c>
      <c r="X387" s="30">
        <v>4577384.9560704753</v>
      </c>
      <c r="Y387" s="31">
        <v>78.348647252781348</v>
      </c>
      <c r="Z387" s="30">
        <v>3517922</v>
      </c>
      <c r="AA387" s="30">
        <v>2752201.8562119305</v>
      </c>
      <c r="AB387" s="31">
        <v>78.233737308898</v>
      </c>
      <c r="AC387" s="30">
        <v>1929501</v>
      </c>
      <c r="AD387" s="30">
        <v>1331501.6821513253</v>
      </c>
      <c r="AE387" s="31">
        <v>69.007566316437533</v>
      </c>
      <c r="AF387" s="30">
        <v>3403036</v>
      </c>
      <c r="AG387" s="30">
        <v>2468548.0473882877</v>
      </c>
      <c r="AH387" s="31">
        <v>72.539580756368366</v>
      </c>
      <c r="AI387" s="30">
        <v>1185572</v>
      </c>
      <c r="AJ387" s="30">
        <v>862239.78984824126</v>
      </c>
      <c r="AK387" s="31">
        <v>72.727745750426052</v>
      </c>
      <c r="AL387" s="30">
        <v>36353369</v>
      </c>
      <c r="AM387" s="30">
        <v>27237418.793031421</v>
      </c>
      <c r="AN387" s="31">
        <v>74.924056675548883</v>
      </c>
      <c r="AO387" s="23">
        <f t="shared" si="62"/>
        <v>38282870</v>
      </c>
      <c r="AP387" s="23">
        <f t="shared" si="54"/>
        <v>28568920.475182746</v>
      </c>
      <c r="AQ387" s="24">
        <f t="shared" si="55"/>
        <v>74.625858706995444</v>
      </c>
      <c r="AR387" s="23">
        <f t="shared" si="56"/>
        <v>42871478</v>
      </c>
      <c r="AS387" s="23">
        <f t="shared" si="57"/>
        <v>31899708.312419277</v>
      </c>
      <c r="AT387" s="24">
        <f t="shared" si="58"/>
        <v>74.407764323915487</v>
      </c>
      <c r="AU387" s="23">
        <f t="shared" si="59"/>
        <v>36670476</v>
      </c>
      <c r="AV387" s="23">
        <f t="shared" si="60"/>
        <v>27262693.663274143</v>
      </c>
      <c r="AW387" s="24">
        <f t="shared" si="61"/>
        <v>74.34507712218992</v>
      </c>
      <c r="AX387" s="23"/>
      <c r="AY387" s="23"/>
      <c r="AZ387" s="24"/>
      <c r="BA387" s="23"/>
      <c r="BB387" s="23"/>
      <c r="BC387" s="24"/>
      <c r="BD387" s="23"/>
      <c r="BE387" s="23"/>
      <c r="BF387" s="24"/>
      <c r="BG387" s="23"/>
      <c r="BH387" s="23"/>
      <c r="BI387" s="24"/>
      <c r="BJ387" s="23"/>
      <c r="BK387" s="23"/>
      <c r="BL387" s="24"/>
      <c r="BM387" s="23"/>
      <c r="BN387" s="23"/>
      <c r="BO387" s="24"/>
      <c r="BP387" s="23"/>
      <c r="BQ387" s="23"/>
      <c r="BR387" s="24"/>
      <c r="BS387" s="23"/>
      <c r="BT387" s="23"/>
      <c r="BU387" s="24"/>
      <c r="BV387" s="23"/>
      <c r="BW387" s="23"/>
      <c r="BX387" s="24"/>
      <c r="BY387" s="23"/>
    </row>
    <row r="388" spans="1:77" x14ac:dyDescent="0.45">
      <c r="A388" s="27" t="s">
        <v>448</v>
      </c>
      <c r="B388" s="30">
        <v>1682051</v>
      </c>
      <c r="C388" s="30">
        <v>1161029.5374494749</v>
      </c>
      <c r="D388" s="31">
        <v>69.024633465303666</v>
      </c>
      <c r="E388" s="30">
        <v>4768960</v>
      </c>
      <c r="F388" s="30">
        <v>3482523.8062449768</v>
      </c>
      <c r="G388" s="31">
        <v>73.024806378014844</v>
      </c>
      <c r="H388" s="30">
        <v>3501023.0000000005</v>
      </c>
      <c r="I388" s="30">
        <v>2532040.8588343356</v>
      </c>
      <c r="J388" s="31">
        <v>72.322885591849442</v>
      </c>
      <c r="K388" s="30">
        <v>3108914.9999999995</v>
      </c>
      <c r="L388" s="30">
        <v>2358175.5161512867</v>
      </c>
      <c r="M388" s="31">
        <v>75.852042148186328</v>
      </c>
      <c r="N388" s="30">
        <v>3773790.9999999995</v>
      </c>
      <c r="O388" s="30">
        <v>2743091.8097300306</v>
      </c>
      <c r="P388" s="31">
        <v>72.687963104740845</v>
      </c>
      <c r="Q388" s="30">
        <v>3976590.9999999995</v>
      </c>
      <c r="R388" s="30">
        <v>3017133.1912874761</v>
      </c>
      <c r="S388" s="31">
        <v>75.872353764505235</v>
      </c>
      <c r="T388" s="30">
        <v>6206818</v>
      </c>
      <c r="U388" s="30">
        <v>4665038.2574502826</v>
      </c>
      <c r="V388" s="31">
        <v>75.159900893666972</v>
      </c>
      <c r="W388" s="30">
        <v>5847685</v>
      </c>
      <c r="X388" s="30">
        <v>4581832.289407446</v>
      </c>
      <c r="Y388" s="31">
        <v>78.352925805809406</v>
      </c>
      <c r="Z388" s="30">
        <v>3521130</v>
      </c>
      <c r="AA388" s="30">
        <v>2770654.1158582978</v>
      </c>
      <c r="AB388" s="31">
        <v>78.686504498791521</v>
      </c>
      <c r="AC388" s="30">
        <v>1930958</v>
      </c>
      <c r="AD388" s="30">
        <v>1331583.25119256</v>
      </c>
      <c r="AE388" s="31">
        <v>68.959721091425081</v>
      </c>
      <c r="AF388" s="30">
        <v>3402977</v>
      </c>
      <c r="AG388" s="30">
        <v>2489726.4155696547</v>
      </c>
      <c r="AH388" s="31">
        <v>73.163186691231076</v>
      </c>
      <c r="AI388" s="30">
        <v>1185926</v>
      </c>
      <c r="AJ388" s="30">
        <v>864676.99094073696</v>
      </c>
      <c r="AK388" s="31">
        <v>72.91154683687995</v>
      </c>
      <c r="AL388" s="30">
        <v>36386964</v>
      </c>
      <c r="AM388" s="30">
        <v>27311519.382413611</v>
      </c>
      <c r="AN388" s="31">
        <v>75.058527505657281</v>
      </c>
      <c r="AO388" s="23">
        <f t="shared" si="62"/>
        <v>38317922</v>
      </c>
      <c r="AP388" s="23">
        <f t="shared" si="54"/>
        <v>28643102.633606169</v>
      </c>
      <c r="AQ388" s="24">
        <f t="shared" si="55"/>
        <v>74.751189883434094</v>
      </c>
      <c r="AR388" s="23">
        <f t="shared" si="56"/>
        <v>42906825</v>
      </c>
      <c r="AS388" s="23">
        <f t="shared" si="57"/>
        <v>31997506.040116563</v>
      </c>
      <c r="AT388" s="24">
        <f t="shared" si="58"/>
        <v>74.574397057150151</v>
      </c>
      <c r="AU388" s="23">
        <f t="shared" si="59"/>
        <v>36700007</v>
      </c>
      <c r="AV388" s="23">
        <f t="shared" si="60"/>
        <v>27332467.782666281</v>
      </c>
      <c r="AW388" s="24">
        <f t="shared" si="61"/>
        <v>74.475374848474232</v>
      </c>
      <c r="AX388" s="23"/>
      <c r="AY388" s="23"/>
      <c r="AZ388" s="24"/>
      <c r="BA388" s="23"/>
      <c r="BB388" s="23"/>
      <c r="BC388" s="24"/>
      <c r="BD388" s="23"/>
      <c r="BE388" s="23"/>
      <c r="BF388" s="24"/>
      <c r="BG388" s="23"/>
      <c r="BH388" s="23"/>
      <c r="BI388" s="24"/>
      <c r="BJ388" s="23"/>
      <c r="BK388" s="23"/>
      <c r="BL388" s="24"/>
      <c r="BM388" s="23"/>
      <c r="BN388" s="23"/>
      <c r="BO388" s="24"/>
      <c r="BP388" s="23"/>
      <c r="BQ388" s="23"/>
      <c r="BR388" s="24"/>
      <c r="BS388" s="23"/>
      <c r="BT388" s="23"/>
      <c r="BU388" s="24"/>
      <c r="BV388" s="23"/>
      <c r="BW388" s="23"/>
      <c r="BX388" s="24"/>
      <c r="BY388" s="23"/>
    </row>
    <row r="389" spans="1:77" x14ac:dyDescent="0.45">
      <c r="A389" s="28" t="s">
        <v>449</v>
      </c>
      <c r="B389" s="30">
        <v>1683602</v>
      </c>
      <c r="C389" s="30">
        <v>1164267.6032474344</v>
      </c>
      <c r="D389" s="31">
        <v>69.153374921592771</v>
      </c>
      <c r="E389" s="30">
        <v>4773428</v>
      </c>
      <c r="F389" s="30">
        <v>3481773.4691479071</v>
      </c>
      <c r="G389" s="31">
        <v>72.940735026230769</v>
      </c>
      <c r="H389" s="30">
        <v>3504231</v>
      </c>
      <c r="I389" s="30">
        <v>2542378.0811635698</v>
      </c>
      <c r="J389" s="31">
        <v>72.551669144059559</v>
      </c>
      <c r="K389" s="30">
        <v>3111727</v>
      </c>
      <c r="L389" s="30">
        <v>2341810.3124214206</v>
      </c>
      <c r="M389" s="31">
        <v>75.257576015550868</v>
      </c>
      <c r="N389" s="30">
        <v>3777277</v>
      </c>
      <c r="O389" s="30">
        <v>2768134.5262050563</v>
      </c>
      <c r="P389" s="31">
        <v>73.283863645823601</v>
      </c>
      <c r="Q389" s="30">
        <v>3980417</v>
      </c>
      <c r="R389" s="30">
        <v>3028644.6110856272</v>
      </c>
      <c r="S389" s="31">
        <v>76.088626168706114</v>
      </c>
      <c r="T389" s="30">
        <v>6212677</v>
      </c>
      <c r="U389" s="30">
        <v>4680657.9983208058</v>
      </c>
      <c r="V389" s="31">
        <v>75.340436953680452</v>
      </c>
      <c r="W389" s="30">
        <v>5852790</v>
      </c>
      <c r="X389" s="30">
        <v>4576303.8326808531</v>
      </c>
      <c r="Y389" s="31">
        <v>78.190125268134565</v>
      </c>
      <c r="Z389" s="30">
        <v>3524270.0000000005</v>
      </c>
      <c r="AA389" s="30">
        <v>2786976.7147175753</v>
      </c>
      <c r="AB389" s="31">
        <v>79.079545968883622</v>
      </c>
      <c r="AC389" s="30">
        <v>1932435</v>
      </c>
      <c r="AD389" s="30">
        <v>1349509.6022412241</v>
      </c>
      <c r="AE389" s="31">
        <v>69.834669846138368</v>
      </c>
      <c r="AF389" s="30">
        <v>3402935</v>
      </c>
      <c r="AG389" s="30">
        <v>2504265.6818588828</v>
      </c>
      <c r="AH389" s="31">
        <v>73.591346348339968</v>
      </c>
      <c r="AI389" s="30">
        <v>1186372</v>
      </c>
      <c r="AJ389" s="30">
        <v>862906.73711431469</v>
      </c>
      <c r="AK389" s="31">
        <v>72.734921012491426</v>
      </c>
      <c r="AL389" s="30">
        <v>36420419</v>
      </c>
      <c r="AM389" s="30">
        <v>27370947.148990247</v>
      </c>
      <c r="AN389" s="31">
        <v>75.152751946621621</v>
      </c>
      <c r="AO389" s="23">
        <f t="shared" si="62"/>
        <v>38352854</v>
      </c>
      <c r="AP389" s="23">
        <f t="shared" si="62"/>
        <v>28720456.751231473</v>
      </c>
      <c r="AQ389" s="24">
        <f t="shared" ref="AQ389:AQ393" si="63">AP389/AO389*100</f>
        <v>74.884796712212008</v>
      </c>
      <c r="AR389" s="23">
        <f t="shared" ref="AR389:AS393" si="64">AO389+AI389+AF389</f>
        <v>42942161</v>
      </c>
      <c r="AS389" s="23">
        <f t="shared" si="64"/>
        <v>32087629.170204669</v>
      </c>
      <c r="AT389" s="24">
        <f t="shared" ref="AT389:AT393" si="65">AS389/AR389*100</f>
        <v>74.722902674145047</v>
      </c>
      <c r="AU389" s="23">
        <f t="shared" ref="AU389:AV393" si="66">AR389-T389</f>
        <v>36729484</v>
      </c>
      <c r="AV389" s="23">
        <f t="shared" si="66"/>
        <v>27406971.171883862</v>
      </c>
      <c r="AW389" s="24">
        <f t="shared" ref="AW389:AW393" si="67">AV389/AU389*100</f>
        <v>74.618448687936549</v>
      </c>
      <c r="AX389" s="23"/>
      <c r="AY389" s="23"/>
      <c r="AZ389" s="24"/>
      <c r="BA389" s="23"/>
      <c r="BB389" s="23"/>
      <c r="BC389" s="24"/>
      <c r="BD389" s="23"/>
      <c r="BE389" s="23"/>
      <c r="BF389" s="24"/>
      <c r="BG389" s="23"/>
      <c r="BH389" s="23"/>
      <c r="BI389" s="24"/>
      <c r="BJ389" s="23"/>
      <c r="BK389" s="23"/>
      <c r="BL389" s="24"/>
      <c r="BM389" s="23"/>
      <c r="BN389" s="23"/>
      <c r="BO389" s="24"/>
      <c r="BP389" s="23"/>
      <c r="BQ389" s="23"/>
      <c r="BR389" s="24"/>
      <c r="BS389" s="23"/>
      <c r="BT389" s="23"/>
      <c r="BU389" s="24"/>
      <c r="BV389" s="23"/>
      <c r="BW389" s="23"/>
      <c r="BX389" s="24"/>
      <c r="BY389" s="23"/>
    </row>
    <row r="390" spans="1:77" x14ac:dyDescent="0.45">
      <c r="A390" s="28" t="s">
        <v>450</v>
      </c>
      <c r="B390" s="30">
        <v>1684877.0000000002</v>
      </c>
      <c r="C390" s="30">
        <v>1173429.2336636365</v>
      </c>
      <c r="D390" s="31">
        <v>69.644800995184596</v>
      </c>
      <c r="E390" s="30">
        <v>4777025</v>
      </c>
      <c r="F390" s="30">
        <v>3549731.3384197587</v>
      </c>
      <c r="G390" s="31">
        <v>74.30841032692436</v>
      </c>
      <c r="H390" s="30">
        <v>3506954</v>
      </c>
      <c r="I390" s="30">
        <v>2533151.1462469581</v>
      </c>
      <c r="J390" s="31">
        <v>72.23223190971305</v>
      </c>
      <c r="K390" s="30">
        <v>3114061</v>
      </c>
      <c r="L390" s="30">
        <v>2357094.673197798</v>
      </c>
      <c r="M390" s="31">
        <v>75.691987831895318</v>
      </c>
      <c r="N390" s="30">
        <v>3780217</v>
      </c>
      <c r="O390" s="30">
        <v>2790393.3236593325</v>
      </c>
      <c r="P390" s="31">
        <v>73.815691629854385</v>
      </c>
      <c r="Q390" s="30">
        <v>3983314.0000000005</v>
      </c>
      <c r="R390" s="30">
        <v>3064095.5631071907</v>
      </c>
      <c r="S390" s="31">
        <v>76.923274517328792</v>
      </c>
      <c r="T390" s="30">
        <v>6217600</v>
      </c>
      <c r="U390" s="30">
        <v>4712472.3475025194</v>
      </c>
      <c r="V390" s="31">
        <v>75.792465702240733</v>
      </c>
      <c r="W390" s="30">
        <v>5857336</v>
      </c>
      <c r="X390" s="30">
        <v>4554540.3455087934</v>
      </c>
      <c r="Y390" s="31">
        <v>77.757880809787821</v>
      </c>
      <c r="Z390" s="30">
        <v>3527034</v>
      </c>
      <c r="AA390" s="30">
        <v>2782754.8375927438</v>
      </c>
      <c r="AB390" s="31">
        <v>78.897873896104869</v>
      </c>
      <c r="AC390" s="30">
        <v>1933721</v>
      </c>
      <c r="AD390" s="30">
        <v>1357634.4900671719</v>
      </c>
      <c r="AE390" s="31">
        <v>70.208395630350594</v>
      </c>
      <c r="AF390" s="30">
        <v>3402915</v>
      </c>
      <c r="AG390" s="30">
        <v>2489862.9550371608</v>
      </c>
      <c r="AH390" s="31">
        <v>73.168532127225063</v>
      </c>
      <c r="AI390" s="30">
        <v>1186683</v>
      </c>
      <c r="AJ390" s="30">
        <v>857499.1841375893</v>
      </c>
      <c r="AK390" s="31">
        <v>72.26017261034238</v>
      </c>
      <c r="AL390" s="30">
        <v>36448418</v>
      </c>
      <c r="AM390" s="30">
        <v>27517662.808898728</v>
      </c>
      <c r="AN390" s="31">
        <v>75.497550562822042</v>
      </c>
      <c r="AO390" s="23">
        <f t="shared" ref="AO390:AP393" si="68">AL390+AC390</f>
        <v>38382139</v>
      </c>
      <c r="AP390" s="23">
        <f t="shared" si="68"/>
        <v>28875297.298965901</v>
      </c>
      <c r="AQ390" s="24">
        <f t="shared" si="63"/>
        <v>75.231078963488457</v>
      </c>
      <c r="AR390" s="23">
        <f t="shared" si="64"/>
        <v>42971737</v>
      </c>
      <c r="AS390" s="23">
        <f t="shared" si="64"/>
        <v>32222659.438140653</v>
      </c>
      <c r="AT390" s="24">
        <f t="shared" si="65"/>
        <v>74.985703831661851</v>
      </c>
      <c r="AU390" s="23">
        <f t="shared" si="66"/>
        <v>36754137</v>
      </c>
      <c r="AV390" s="23">
        <f t="shared" si="66"/>
        <v>27510187.090638135</v>
      </c>
      <c r="AW390" s="24">
        <f t="shared" si="67"/>
        <v>74.849226063009283</v>
      </c>
      <c r="AX390" s="23"/>
      <c r="AY390" s="23"/>
      <c r="AZ390" s="24"/>
      <c r="BA390" s="23"/>
      <c r="BB390" s="23"/>
      <c r="BC390" s="24"/>
      <c r="BD390" s="23"/>
      <c r="BE390" s="23"/>
      <c r="BF390" s="24"/>
      <c r="BG390" s="23"/>
      <c r="BH390" s="23"/>
      <c r="BI390" s="24"/>
      <c r="BJ390" s="23"/>
      <c r="BK390" s="23"/>
      <c r="BL390" s="24"/>
      <c r="BM390" s="23"/>
      <c r="BN390" s="23"/>
      <c r="BO390" s="24"/>
      <c r="BP390" s="23"/>
      <c r="BQ390" s="23"/>
      <c r="BR390" s="24"/>
      <c r="BS390" s="23"/>
      <c r="BT390" s="23"/>
      <c r="BU390" s="24"/>
      <c r="BV390" s="23"/>
      <c r="BW390" s="23"/>
      <c r="BX390" s="24"/>
      <c r="BY390" s="23"/>
    </row>
    <row r="391" spans="1:77" x14ac:dyDescent="0.45">
      <c r="A391" s="28" t="s">
        <v>451</v>
      </c>
      <c r="B391" s="30">
        <v>1686189</v>
      </c>
      <c r="C391" s="30">
        <v>1200264.6854124949</v>
      </c>
      <c r="D391" s="31">
        <v>71.18209675264724</v>
      </c>
      <c r="E391" s="30">
        <v>4780695</v>
      </c>
      <c r="F391" s="30">
        <v>3531977.0949848508</v>
      </c>
      <c r="G391" s="31">
        <v>73.879992239305182</v>
      </c>
      <c r="H391" s="30">
        <v>3509691.9999999991</v>
      </c>
      <c r="I391" s="30">
        <v>2527265.7108528786</v>
      </c>
      <c r="J391" s="31">
        <v>72.008190771522948</v>
      </c>
      <c r="K391" s="30">
        <v>3116447</v>
      </c>
      <c r="L391" s="30">
        <v>2349867.3475580923</v>
      </c>
      <c r="M391" s="31">
        <v>75.402127729369127</v>
      </c>
      <c r="N391" s="30">
        <v>3783059</v>
      </c>
      <c r="O391" s="30">
        <v>2796382.9004771225</v>
      </c>
      <c r="P391" s="31">
        <v>73.918564327892398</v>
      </c>
      <c r="Q391" s="30">
        <v>3986343</v>
      </c>
      <c r="R391" s="30">
        <v>3072002.0135831716</v>
      </c>
      <c r="S391" s="31">
        <v>77.063163244687459</v>
      </c>
      <c r="T391" s="30">
        <v>6222511</v>
      </c>
      <c r="U391" s="30">
        <v>4711213.2171983533</v>
      </c>
      <c r="V391" s="31">
        <v>75.712412837813446</v>
      </c>
      <c r="W391" s="30">
        <v>5861807</v>
      </c>
      <c r="X391" s="30">
        <v>4542995.0312934965</v>
      </c>
      <c r="Y391" s="31">
        <v>77.501613944189842</v>
      </c>
      <c r="Z391" s="30">
        <v>3529598</v>
      </c>
      <c r="AA391" s="30">
        <v>2779733.8624550309</v>
      </c>
      <c r="AB391" s="31">
        <v>78.754970465617632</v>
      </c>
      <c r="AC391" s="30">
        <v>1934912.9999999998</v>
      </c>
      <c r="AD391" s="30">
        <v>1356968.3209023918</v>
      </c>
      <c r="AE391" s="31">
        <v>70.130714967669959</v>
      </c>
      <c r="AF391" s="30">
        <v>3402952</v>
      </c>
      <c r="AG391" s="30">
        <v>2500316.1576409535</v>
      </c>
      <c r="AH391" s="31">
        <v>73.474917002677486</v>
      </c>
      <c r="AI391" s="30">
        <v>1187032</v>
      </c>
      <c r="AJ391" s="30">
        <v>855270.88938416122</v>
      </c>
      <c r="AK391" s="31">
        <v>72.051207497705306</v>
      </c>
      <c r="AL391" s="30">
        <v>36476341</v>
      </c>
      <c r="AM391" s="30">
        <v>27511701.86381549</v>
      </c>
      <c r="AN391" s="31">
        <v>75.423414491644024</v>
      </c>
      <c r="AO391" s="23">
        <f t="shared" si="68"/>
        <v>38411254</v>
      </c>
      <c r="AP391" s="23">
        <f t="shared" si="68"/>
        <v>28868670.184717882</v>
      </c>
      <c r="AQ391" s="24">
        <f t="shared" si="63"/>
        <v>75.156802182813095</v>
      </c>
      <c r="AR391" s="23">
        <f t="shared" si="64"/>
        <v>43001238</v>
      </c>
      <c r="AS391" s="23">
        <f t="shared" si="64"/>
        <v>32224257.231742997</v>
      </c>
      <c r="AT391" s="24">
        <f t="shared" si="65"/>
        <v>74.93797558047747</v>
      </c>
      <c r="AU391" s="23">
        <f t="shared" si="66"/>
        <v>36778727</v>
      </c>
      <c r="AV391" s="23">
        <f t="shared" si="66"/>
        <v>27513044.014544643</v>
      </c>
      <c r="AW391" s="24">
        <f t="shared" si="67"/>
        <v>74.80695026378875</v>
      </c>
      <c r="AX391" s="23"/>
      <c r="AY391" s="23"/>
      <c r="AZ391" s="24"/>
      <c r="BA391" s="23"/>
      <c r="BB391" s="23"/>
      <c r="BC391" s="24"/>
      <c r="BD391" s="23"/>
      <c r="BE391" s="23"/>
      <c r="BF391" s="24"/>
      <c r="BG391" s="23"/>
      <c r="BH391" s="23"/>
      <c r="BI391" s="24"/>
      <c r="BJ391" s="23"/>
      <c r="BK391" s="23"/>
      <c r="BL391" s="24"/>
      <c r="BM391" s="23"/>
      <c r="BN391" s="23"/>
      <c r="BO391" s="24"/>
      <c r="BP391" s="23"/>
      <c r="BQ391" s="23"/>
      <c r="BR391" s="24"/>
      <c r="BS391" s="23"/>
      <c r="BT391" s="23"/>
      <c r="BU391" s="24"/>
      <c r="BV391" s="23"/>
      <c r="BW391" s="23"/>
      <c r="BX391" s="24"/>
      <c r="BY391" s="23"/>
    </row>
    <row r="392" spans="1:77" x14ac:dyDescent="0.45">
      <c r="A392" s="28" t="s">
        <v>452</v>
      </c>
      <c r="B392" s="30">
        <v>1687459</v>
      </c>
      <c r="C392" s="30">
        <v>1168809.1228008415</v>
      </c>
      <c r="D392" s="31">
        <v>69.264445702138033</v>
      </c>
      <c r="E392" s="30">
        <v>4784339.9999999991</v>
      </c>
      <c r="F392" s="30">
        <v>3519694.2037841892</v>
      </c>
      <c r="G392" s="31">
        <v>73.566974834233974</v>
      </c>
      <c r="H392" s="30">
        <v>3512298</v>
      </c>
      <c r="I392" s="30">
        <v>2533836.9071185151</v>
      </c>
      <c r="J392" s="31">
        <v>72.141854339196584</v>
      </c>
      <c r="K392" s="30">
        <v>3118747</v>
      </c>
      <c r="L392" s="30">
        <v>2340325.5878997315</v>
      </c>
      <c r="M392" s="31">
        <v>75.04057199573198</v>
      </c>
      <c r="N392" s="30">
        <v>3785982.0000000005</v>
      </c>
      <c r="O392" s="30">
        <v>2797830.1417809064</v>
      </c>
      <c r="P392" s="31">
        <v>73.899721176194333</v>
      </c>
      <c r="Q392" s="30">
        <v>3989287</v>
      </c>
      <c r="R392" s="30">
        <v>3097329.6016293531</v>
      </c>
      <c r="S392" s="31">
        <v>77.641182537865873</v>
      </c>
      <c r="T392" s="30">
        <v>6227439</v>
      </c>
      <c r="U392" s="30">
        <v>4719830.4688023031</v>
      </c>
      <c r="V392" s="31">
        <v>75.790874367493657</v>
      </c>
      <c r="W392" s="30">
        <v>5866188</v>
      </c>
      <c r="X392" s="30">
        <v>4553596.5118161654</v>
      </c>
      <c r="Y392" s="31">
        <v>77.624455810420073</v>
      </c>
      <c r="Z392" s="30">
        <v>3532279.0000000005</v>
      </c>
      <c r="AA392" s="30">
        <v>2783957.0047996962</v>
      </c>
      <c r="AB392" s="31">
        <v>78.814754010079497</v>
      </c>
      <c r="AC392" s="30">
        <v>1936220.0000000002</v>
      </c>
      <c r="AD392" s="30">
        <v>1365228.3168885806</v>
      </c>
      <c r="AE392" s="31">
        <v>70.509979077200967</v>
      </c>
      <c r="AF392" s="30">
        <v>3402901</v>
      </c>
      <c r="AG392" s="30">
        <v>2492804.8639477873</v>
      </c>
      <c r="AH392" s="31">
        <v>73.255286120512679</v>
      </c>
      <c r="AI392" s="30">
        <v>1187304</v>
      </c>
      <c r="AJ392" s="30">
        <v>857623.78980473126</v>
      </c>
      <c r="AK392" s="31">
        <v>72.232872946164704</v>
      </c>
      <c r="AL392" s="30">
        <v>36504019</v>
      </c>
      <c r="AM392" s="30">
        <v>27515209.550431699</v>
      </c>
      <c r="AN392" s="31">
        <v>75.375836152265038</v>
      </c>
      <c r="AO392" s="23">
        <f t="shared" si="68"/>
        <v>38440239</v>
      </c>
      <c r="AP392" s="23">
        <f t="shared" si="68"/>
        <v>28880437.867320281</v>
      </c>
      <c r="AQ392" s="24">
        <f t="shared" si="63"/>
        <v>75.130744809677893</v>
      </c>
      <c r="AR392" s="23">
        <f t="shared" si="64"/>
        <v>43030444</v>
      </c>
      <c r="AS392" s="23">
        <f t="shared" si="64"/>
        <v>32230866.521072797</v>
      </c>
      <c r="AT392" s="24">
        <f t="shared" si="65"/>
        <v>74.902472586787155</v>
      </c>
      <c r="AU392" s="23">
        <f t="shared" si="66"/>
        <v>36803005</v>
      </c>
      <c r="AV392" s="23">
        <f t="shared" si="66"/>
        <v>27511036.052270494</v>
      </c>
      <c r="AW392" s="24">
        <f t="shared" si="67"/>
        <v>74.752146060547219</v>
      </c>
      <c r="AX392" s="23"/>
      <c r="AY392" s="23"/>
      <c r="AZ392" s="24"/>
      <c r="BA392" s="23"/>
      <c r="BB392" s="23"/>
      <c r="BC392" s="24"/>
      <c r="BD392" s="23"/>
      <c r="BE392" s="23"/>
      <c r="BF392" s="24"/>
      <c r="BG392" s="23"/>
      <c r="BH392" s="23"/>
      <c r="BI392" s="24"/>
      <c r="BJ392" s="23"/>
      <c r="BK392" s="23"/>
      <c r="BL392" s="24"/>
      <c r="BM392" s="23"/>
      <c r="BN392" s="23"/>
      <c r="BO392" s="24"/>
      <c r="BP392" s="23"/>
      <c r="BQ392" s="23"/>
      <c r="BR392" s="24"/>
      <c r="BS392" s="23"/>
      <c r="BT392" s="23"/>
      <c r="BU392" s="24"/>
      <c r="BV392" s="23"/>
      <c r="BW392" s="23"/>
      <c r="BX392" s="24"/>
      <c r="BY392" s="23"/>
    </row>
    <row r="393" spans="1:77" x14ac:dyDescent="0.45">
      <c r="A393" s="28" t="s">
        <v>454</v>
      </c>
      <c r="B393" s="30">
        <v>1688760.0000000002</v>
      </c>
      <c r="C393" s="30">
        <v>1187416.1529571675</v>
      </c>
      <c r="D393" s="31">
        <v>70.312901357041099</v>
      </c>
      <c r="E393" s="30">
        <v>4787973</v>
      </c>
      <c r="F393" s="30">
        <v>3530823.8227068726</v>
      </c>
      <c r="G393" s="31">
        <v>73.743603456136299</v>
      </c>
      <c r="H393" s="30">
        <v>3515009.0000000005</v>
      </c>
      <c r="I393" s="30">
        <v>2535803.7086170455</v>
      </c>
      <c r="J393" s="31">
        <v>72.142168302187713</v>
      </c>
      <c r="K393" s="30">
        <v>3121102.0000000009</v>
      </c>
      <c r="L393" s="30">
        <v>2361478.495868735</v>
      </c>
      <c r="M393" s="31">
        <v>75.661689232480526</v>
      </c>
      <c r="N393" s="30">
        <v>3788936.0000000009</v>
      </c>
      <c r="O393" s="30">
        <v>2785663.9308059104</v>
      </c>
      <c r="P393" s="31">
        <v>73.521007765924509</v>
      </c>
      <c r="Q393" s="30">
        <v>3992450.0000000005</v>
      </c>
      <c r="R393" s="30">
        <v>3111702.3402990839</v>
      </c>
      <c r="S393" s="31">
        <v>77.939669633911095</v>
      </c>
      <c r="T393" s="30">
        <v>6232311.0000000009</v>
      </c>
      <c r="U393" s="30">
        <v>4651618.0044130944</v>
      </c>
      <c r="V393" s="31">
        <v>74.637129058756756</v>
      </c>
      <c r="W393" s="30">
        <v>5870634.0000000009</v>
      </c>
      <c r="X393" s="30">
        <v>4554142.4286091775</v>
      </c>
      <c r="Y393" s="31">
        <v>77.574967688484364</v>
      </c>
      <c r="Z393" s="30">
        <v>3534984.0000000009</v>
      </c>
      <c r="AA393" s="30">
        <v>2770970.8940663738</v>
      </c>
      <c r="AB393" s="31">
        <v>78.387084469586654</v>
      </c>
      <c r="AC393" s="30">
        <v>1937416.0000000002</v>
      </c>
      <c r="AD393" s="30">
        <v>1355543.7782943076</v>
      </c>
      <c r="AE393" s="31">
        <v>69.966583237379453</v>
      </c>
      <c r="AF393" s="30">
        <v>3402958</v>
      </c>
      <c r="AG393" s="30">
        <v>2523587.5901924968</v>
      </c>
      <c r="AH393" s="31">
        <v>74.158646395062675</v>
      </c>
      <c r="AI393" s="30">
        <v>1187642</v>
      </c>
      <c r="AJ393" s="30">
        <v>862192.36558752577</v>
      </c>
      <c r="AK393" s="31">
        <v>72.596991819717203</v>
      </c>
      <c r="AL393" s="30">
        <v>36532159</v>
      </c>
      <c r="AM393" s="30">
        <v>27489619.778343461</v>
      </c>
      <c r="AN393" s="31">
        <v>75.247728387318858</v>
      </c>
      <c r="AO393" s="23">
        <f t="shared" si="68"/>
        <v>38469575</v>
      </c>
      <c r="AP393" s="23">
        <f t="shared" si="68"/>
        <v>28845163.556637768</v>
      </c>
      <c r="AQ393" s="24">
        <f t="shared" si="63"/>
        <v>74.981757808964005</v>
      </c>
      <c r="AR393" s="23">
        <f t="shared" si="64"/>
        <v>43060175</v>
      </c>
      <c r="AS393" s="23">
        <f t="shared" si="64"/>
        <v>32230943.51241779</v>
      </c>
      <c r="AT393" s="24">
        <f t="shared" si="65"/>
        <v>74.850934796288655</v>
      </c>
      <c r="AU393" s="23">
        <f t="shared" si="66"/>
        <v>36827864</v>
      </c>
      <c r="AV393" s="23">
        <f t="shared" si="66"/>
        <v>27579325.508004695</v>
      </c>
      <c r="AW393" s="24">
        <f t="shared" si="67"/>
        <v>74.887116744008537</v>
      </c>
      <c r="AX393" s="23"/>
      <c r="AY393" s="23"/>
      <c r="AZ393" s="24"/>
      <c r="BA393" s="23"/>
      <c r="BB393" s="23"/>
      <c r="BC393" s="24"/>
      <c r="BD393" s="23"/>
      <c r="BE393" s="23"/>
      <c r="BF393" s="24"/>
      <c r="BG393" s="23"/>
      <c r="BH393" s="23"/>
      <c r="BI393" s="24"/>
      <c r="BJ393" s="23"/>
      <c r="BK393" s="23"/>
      <c r="BL393" s="24"/>
      <c r="BM393" s="23"/>
      <c r="BN393" s="23"/>
      <c r="BO393" s="24"/>
      <c r="BP393" s="23"/>
      <c r="BQ393" s="23"/>
      <c r="BR393" s="24"/>
      <c r="BS393" s="23"/>
      <c r="BT393" s="23"/>
      <c r="BU393" s="24"/>
      <c r="BV393" s="23"/>
      <c r="BW393" s="23"/>
      <c r="BX393" s="24"/>
      <c r="BY393" s="23"/>
    </row>
    <row r="394" spans="1:77" x14ac:dyDescent="0.45">
      <c r="A394" s="28" t="s">
        <v>455</v>
      </c>
      <c r="B394" s="30">
        <v>1690058</v>
      </c>
      <c r="C394" s="30">
        <v>1187475.3953990915</v>
      </c>
      <c r="D394" s="31">
        <v>70.26240492332758</v>
      </c>
      <c r="E394" s="30">
        <v>4791632</v>
      </c>
      <c r="F394" s="30">
        <v>3544566.6727415682</v>
      </c>
      <c r="G394" s="31">
        <v>73.974100530707872</v>
      </c>
      <c r="H394" s="30">
        <v>3517692</v>
      </c>
      <c r="I394" s="30">
        <v>2541541.0456209262</v>
      </c>
      <c r="J394" s="31">
        <v>72.250243785440176</v>
      </c>
      <c r="K394" s="30">
        <v>3123500.9999999995</v>
      </c>
      <c r="L394" s="30">
        <v>2355223.9102483047</v>
      </c>
      <c r="M394" s="31">
        <v>75.403334599486442</v>
      </c>
      <c r="N394" s="30">
        <v>3791869</v>
      </c>
      <c r="O394" s="30">
        <v>2815259.2439959142</v>
      </c>
      <c r="P394" s="31">
        <v>74.244633556589491</v>
      </c>
      <c r="Q394" s="30">
        <v>3995463.9999999995</v>
      </c>
      <c r="R394" s="30">
        <v>3118233.003336051</v>
      </c>
      <c r="S394" s="31">
        <v>78.044327350616882</v>
      </c>
      <c r="T394" s="30">
        <v>6237255</v>
      </c>
      <c r="U394" s="30">
        <v>4637655.8762467895</v>
      </c>
      <c r="V394" s="31">
        <v>74.354116935202896</v>
      </c>
      <c r="W394" s="30">
        <v>5875015</v>
      </c>
      <c r="X394" s="30">
        <v>4574416.0246753786</v>
      </c>
      <c r="Y394" s="31">
        <v>77.862201622895924</v>
      </c>
      <c r="Z394" s="30">
        <v>3537560</v>
      </c>
      <c r="AA394" s="30">
        <v>2785616.9953778004</v>
      </c>
      <c r="AB394" s="31">
        <v>78.744021172158227</v>
      </c>
      <c r="AC394" s="30">
        <v>1938684.0000000002</v>
      </c>
      <c r="AD394" s="30">
        <v>1358108.6182947336</v>
      </c>
      <c r="AE394" s="31">
        <v>70.053119450861161</v>
      </c>
      <c r="AF394" s="30">
        <v>3402928</v>
      </c>
      <c r="AG394" s="30">
        <v>2523138.1253489293</v>
      </c>
      <c r="AH394" s="31">
        <v>74.146091993393014</v>
      </c>
      <c r="AI394" s="30">
        <v>1187959</v>
      </c>
      <c r="AJ394" s="30">
        <v>857021.47314050142</v>
      </c>
      <c r="AK394" s="31">
        <v>72.142344402500541</v>
      </c>
      <c r="AL394" s="30">
        <v>36560046</v>
      </c>
      <c r="AM394" s="30">
        <v>27559988.167641826</v>
      </c>
      <c r="AN394" s="31">
        <v>75.382804955009703</v>
      </c>
      <c r="AO394" s="23">
        <f t="shared" ref="AO394" si="69">AL394+AC394</f>
        <v>38498730</v>
      </c>
      <c r="AP394" s="23">
        <f t="shared" ref="AP394" si="70">AM394+AD394</f>
        <v>28918096.78593656</v>
      </c>
      <c r="AQ394" s="24">
        <f t="shared" ref="AQ394" si="71">AP394/AO394*100</f>
        <v>75.114417503997046</v>
      </c>
      <c r="AR394" s="23">
        <f t="shared" ref="AR394" si="72">AO394+AI394+AF394</f>
        <v>43089617</v>
      </c>
      <c r="AS394" s="23">
        <f t="shared" ref="AS394" si="73">AP394+AJ394+AG394</f>
        <v>32298256.38442599</v>
      </c>
      <c r="AT394" s="24">
        <f t="shared" ref="AT394" si="74">AS394/AR394*100</f>
        <v>74.956007115185059</v>
      </c>
      <c r="AU394" s="23">
        <f t="shared" ref="AU394" si="75">AR394-T394</f>
        <v>36852362</v>
      </c>
      <c r="AV394" s="23">
        <f t="shared" ref="AV394" si="76">AS394-U394</f>
        <v>27660600.508179203</v>
      </c>
      <c r="AW394" s="24">
        <f t="shared" ref="AW394" si="77">AV394/AU394*100</f>
        <v>75.057876909434469</v>
      </c>
      <c r="AX394" s="23"/>
      <c r="AY394" s="23"/>
      <c r="AZ394" s="24"/>
      <c r="BA394" s="23"/>
      <c r="BB394" s="23"/>
      <c r="BC394" s="24"/>
      <c r="BD394" s="23"/>
      <c r="BE394" s="23"/>
      <c r="BF394" s="24"/>
      <c r="BG394" s="23"/>
      <c r="BH394" s="23"/>
      <c r="BI394" s="24"/>
      <c r="BJ394" s="23"/>
      <c r="BK394" s="23"/>
      <c r="BL394" s="24"/>
      <c r="BM394" s="23"/>
      <c r="BN394" s="23"/>
      <c r="BO394" s="24"/>
      <c r="BP394" s="23"/>
      <c r="BQ394" s="23"/>
      <c r="BR394" s="24"/>
      <c r="BS394" s="23"/>
      <c r="BT394" s="23"/>
      <c r="BU394" s="24"/>
      <c r="BV394" s="23"/>
      <c r="BW394" s="23"/>
      <c r="BX394" s="24"/>
      <c r="BY394" s="23"/>
    </row>
    <row r="395" spans="1:77" x14ac:dyDescent="0.45">
      <c r="A395" s="25" t="s">
        <v>456</v>
      </c>
      <c r="B395" s="30">
        <v>1691319</v>
      </c>
      <c r="C395" s="30">
        <v>1191984.9069648278</v>
      </c>
      <c r="D395" s="31">
        <v>70.476646153967863</v>
      </c>
      <c r="E395" s="30">
        <v>4795275</v>
      </c>
      <c r="F395" s="30">
        <v>3576715.733502062</v>
      </c>
      <c r="G395" s="31">
        <v>74.588334005913367</v>
      </c>
      <c r="H395" s="30">
        <v>3520376</v>
      </c>
      <c r="I395" s="30">
        <v>2556196.8913791338</v>
      </c>
      <c r="J395" s="31">
        <v>72.611473643131689</v>
      </c>
      <c r="K395" s="30">
        <v>3125807</v>
      </c>
      <c r="L395" s="30">
        <v>2345371.4699505921</v>
      </c>
      <c r="M395" s="31">
        <v>75.032510642870534</v>
      </c>
      <c r="N395" s="30">
        <v>3794756</v>
      </c>
      <c r="O395" s="30">
        <v>2806464.1745755463</v>
      </c>
      <c r="P395" s="31">
        <v>73.95638018822676</v>
      </c>
      <c r="Q395" s="30">
        <v>3998449</v>
      </c>
      <c r="R395" s="30">
        <v>3104290.2789181378</v>
      </c>
      <c r="S395" s="31">
        <v>77.637360859626753</v>
      </c>
      <c r="T395" s="30">
        <v>6242109</v>
      </c>
      <c r="U395" s="30">
        <v>4619850.2843752876</v>
      </c>
      <c r="V395" s="31">
        <v>74.011047938690069</v>
      </c>
      <c r="W395" s="30">
        <v>5879528</v>
      </c>
      <c r="X395" s="30">
        <v>4604061.2634684881</v>
      </c>
      <c r="Y395" s="31">
        <v>78.306647463342088</v>
      </c>
      <c r="Z395" s="30">
        <v>3540294</v>
      </c>
      <c r="AA395" s="30">
        <v>2800742.6522953641</v>
      </c>
      <c r="AB395" s="31">
        <v>79.110453885902245</v>
      </c>
      <c r="AC395" s="30">
        <v>1939928</v>
      </c>
      <c r="AD395" s="30">
        <v>1355076.199108379</v>
      </c>
      <c r="AE395" s="31">
        <v>69.851881054780321</v>
      </c>
      <c r="AF395" s="30">
        <v>3402906</v>
      </c>
      <c r="AG395" s="30">
        <v>2522778.5398732531</v>
      </c>
      <c r="AH395" s="31">
        <v>74.136004340797342</v>
      </c>
      <c r="AI395" s="30">
        <v>1188320</v>
      </c>
      <c r="AJ395" s="30">
        <v>858362.65993277298</v>
      </c>
      <c r="AK395" s="31">
        <v>72.233292373499808</v>
      </c>
      <c r="AL395" s="30">
        <v>36587913</v>
      </c>
      <c r="AM395" s="30">
        <v>27605677.655429441</v>
      </c>
      <c r="AN395" s="31">
        <v>75.450265926426141</v>
      </c>
      <c r="AO395" s="23">
        <f t="shared" ref="AO395:AO397" si="78">AL395+AC395</f>
        <v>38527841</v>
      </c>
      <c r="AP395" s="23">
        <f t="shared" ref="AP395:AP397" si="79">AM395+AD395</f>
        <v>28960753.854537822</v>
      </c>
      <c r="AQ395" s="24">
        <f t="shared" ref="AQ395:AQ397" si="80">AP395/AO395*100</f>
        <v>75.168379807572975</v>
      </c>
      <c r="AR395" s="23">
        <f t="shared" ref="AR395:AR397" si="81">AO395+AI395+AF395</f>
        <v>43119067</v>
      </c>
      <c r="AS395" s="23">
        <f t="shared" ref="AS395:AS397" si="82">AP395+AJ395+AG395</f>
        <v>32341895.054343849</v>
      </c>
      <c r="AT395" s="24">
        <f t="shared" ref="AT395:AT397" si="83">AS395/AR395*100</f>
        <v>75.006017765513917</v>
      </c>
      <c r="AU395" s="23">
        <f t="shared" ref="AU395:AU397" si="84">AR395-T395</f>
        <v>36876958</v>
      </c>
      <c r="AV395" s="23">
        <f t="shared" ref="AV395:AV397" si="85">AS395-U395</f>
        <v>27722044.769968562</v>
      </c>
      <c r="AW395" s="24">
        <f t="shared" ref="AW395:AW397" si="86">AV395/AU395*100</f>
        <v>75.174434859753234</v>
      </c>
      <c r="AX395" s="23"/>
      <c r="AY395" s="23"/>
      <c r="AZ395" s="24"/>
      <c r="BA395" s="23"/>
      <c r="BB395" s="23"/>
      <c r="BC395" s="24"/>
      <c r="BD395" s="23"/>
      <c r="BE395" s="23"/>
      <c r="BF395" s="24"/>
      <c r="BG395" s="23"/>
      <c r="BH395" s="23"/>
      <c r="BI395" s="24"/>
      <c r="BJ395" s="23"/>
      <c r="BK395" s="23"/>
      <c r="BL395" s="24"/>
      <c r="BM395" s="23"/>
      <c r="BN395" s="23"/>
      <c r="BO395" s="24"/>
      <c r="BP395" s="23"/>
      <c r="BQ395" s="23"/>
      <c r="BR395" s="24"/>
      <c r="BS395" s="23"/>
      <c r="BT395" s="23"/>
      <c r="BU395" s="24"/>
      <c r="BV395" s="23"/>
      <c r="BW395" s="23"/>
      <c r="BX395" s="24"/>
      <c r="BY395" s="23"/>
    </row>
    <row r="396" spans="1:77" x14ac:dyDescent="0.45">
      <c r="A396" s="27" t="s">
        <v>457</v>
      </c>
      <c r="B396" s="30">
        <v>1692603</v>
      </c>
      <c r="C396" s="30">
        <v>1180203.8322467115</v>
      </c>
      <c r="D396" s="31">
        <v>69.727149972362781</v>
      </c>
      <c r="E396" s="30">
        <v>4798885</v>
      </c>
      <c r="F396" s="30">
        <v>3579859.0439815791</v>
      </c>
      <c r="G396" s="31">
        <v>74.597725179527728</v>
      </c>
      <c r="H396" s="30">
        <v>3523023.9999999995</v>
      </c>
      <c r="I396" s="30">
        <v>2569242.0427678525</v>
      </c>
      <c r="J396" s="31">
        <v>72.927179683358759</v>
      </c>
      <c r="K396" s="30">
        <v>3127207.9999999995</v>
      </c>
      <c r="L396" s="30">
        <v>2340186.5379423983</v>
      </c>
      <c r="M396" s="31">
        <v>74.833095142452905</v>
      </c>
      <c r="N396" s="30">
        <v>3797656.9999999995</v>
      </c>
      <c r="O396" s="30">
        <v>2794041.5390030602</v>
      </c>
      <c r="P396" s="31">
        <v>73.572772343659807</v>
      </c>
      <c r="Q396" s="30">
        <v>4002301</v>
      </c>
      <c r="R396" s="30">
        <v>3119076.854818292</v>
      </c>
      <c r="S396" s="31">
        <v>77.932090935146846</v>
      </c>
      <c r="T396" s="30">
        <v>6247034</v>
      </c>
      <c r="U396" s="30">
        <v>4614177.1042775791</v>
      </c>
      <c r="V396" s="31">
        <v>73.86188556485493</v>
      </c>
      <c r="W396" s="30">
        <v>5884041.9999999991</v>
      </c>
      <c r="X396" s="30">
        <v>4619194.1316444548</v>
      </c>
      <c r="Y396" s="31">
        <v>78.503758668691617</v>
      </c>
      <c r="Z396" s="30">
        <v>3542984</v>
      </c>
      <c r="AA396" s="30">
        <v>2831301.802087592</v>
      </c>
      <c r="AB396" s="31">
        <v>79.912915273893191</v>
      </c>
      <c r="AC396" s="30">
        <v>1941150.9999999998</v>
      </c>
      <c r="AD396" s="30">
        <v>1366062.8167896543</v>
      </c>
      <c r="AE396" s="31">
        <v>70.373856376431007</v>
      </c>
      <c r="AF396" s="30">
        <v>3402837.9999999995</v>
      </c>
      <c r="AG396" s="30">
        <v>2528729.3306424208</v>
      </c>
      <c r="AH396" s="31">
        <v>74.312363111097881</v>
      </c>
      <c r="AI396" s="30">
        <v>1188631</v>
      </c>
      <c r="AJ396" s="30">
        <v>847692.89730463817</v>
      </c>
      <c r="AK396" s="31">
        <v>71.31674147019875</v>
      </c>
      <c r="AL396" s="30">
        <v>36615738</v>
      </c>
      <c r="AM396" s="30">
        <v>27647282.888769519</v>
      </c>
      <c r="AN396" s="31">
        <v>75.506556466974715</v>
      </c>
      <c r="AO396" s="23">
        <f t="shared" si="78"/>
        <v>38556889</v>
      </c>
      <c r="AP396" s="23">
        <f t="shared" si="79"/>
        <v>29013345.705559172</v>
      </c>
      <c r="AQ396" s="24">
        <f t="shared" si="80"/>
        <v>75.248150092086448</v>
      </c>
      <c r="AR396" s="23">
        <f t="shared" si="81"/>
        <v>43148358</v>
      </c>
      <c r="AS396" s="23">
        <f t="shared" si="82"/>
        <v>32389767.933506232</v>
      </c>
      <c r="AT396" s="24">
        <f t="shared" si="83"/>
        <v>75.066049868007099</v>
      </c>
      <c r="AU396" s="23">
        <f t="shared" si="84"/>
        <v>36901324</v>
      </c>
      <c r="AV396" s="23">
        <f t="shared" si="85"/>
        <v>27775590.829228655</v>
      </c>
      <c r="AW396" s="24">
        <f t="shared" si="86"/>
        <v>75.269903132008636</v>
      </c>
      <c r="AX396" s="23"/>
      <c r="AY396" s="23"/>
      <c r="AZ396" s="24"/>
      <c r="BA396" s="23"/>
      <c r="BB396" s="23"/>
      <c r="BC396" s="24"/>
      <c r="BD396" s="23"/>
      <c r="BE396" s="23"/>
      <c r="BF396" s="24"/>
      <c r="BG396" s="23"/>
      <c r="BH396" s="23"/>
      <c r="BI396" s="24"/>
      <c r="BJ396" s="23"/>
      <c r="BK396" s="23"/>
      <c r="BL396" s="24"/>
      <c r="BM396" s="23"/>
      <c r="BN396" s="23"/>
      <c r="BO396" s="24"/>
      <c r="BP396" s="23"/>
      <c r="BQ396" s="23"/>
      <c r="BR396" s="24"/>
      <c r="BS396" s="23"/>
      <c r="BT396" s="23"/>
      <c r="BU396" s="24"/>
      <c r="BV396" s="23"/>
      <c r="BW396" s="23"/>
      <c r="BX396" s="24"/>
      <c r="BY396" s="23"/>
    </row>
    <row r="397" spans="1:77" x14ac:dyDescent="0.45">
      <c r="A397" s="27" t="s">
        <v>458</v>
      </c>
      <c r="B397" s="30">
        <v>1693894</v>
      </c>
      <c r="C397" s="30">
        <v>1151198.676741597</v>
      </c>
      <c r="D397" s="31">
        <v>67.961671553331968</v>
      </c>
      <c r="E397" s="30">
        <v>4802564</v>
      </c>
      <c r="F397" s="30">
        <v>3554447.3672462413</v>
      </c>
      <c r="G397" s="31">
        <v>74.011452366824088</v>
      </c>
      <c r="H397" s="30">
        <v>3525747</v>
      </c>
      <c r="I397" s="30">
        <v>2546530.9587409431</v>
      </c>
      <c r="J397" s="31">
        <v>72.226707098976277</v>
      </c>
      <c r="K397" s="30">
        <v>3129567</v>
      </c>
      <c r="L397" s="30">
        <v>2346064.4725477267</v>
      </c>
      <c r="M397" s="31">
        <v>74.964506992428241</v>
      </c>
      <c r="N397" s="30">
        <v>3800509</v>
      </c>
      <c r="O397" s="30">
        <v>2764285.4780043922</v>
      </c>
      <c r="P397" s="31">
        <v>72.734612074445621</v>
      </c>
      <c r="Q397" s="30">
        <v>4005247</v>
      </c>
      <c r="R397" s="30">
        <v>3140274.4346449268</v>
      </c>
      <c r="S397" s="31">
        <v>78.404014400233663</v>
      </c>
      <c r="T397" s="30">
        <v>6251893</v>
      </c>
      <c r="U397" s="30">
        <v>4641715.6768281348</v>
      </c>
      <c r="V397" s="31">
        <v>74.244963514700828</v>
      </c>
      <c r="W397" s="30">
        <v>5888507</v>
      </c>
      <c r="X397" s="30">
        <v>4633789.3777488507</v>
      </c>
      <c r="Y397" s="31">
        <v>78.692092541434533</v>
      </c>
      <c r="Z397" s="30">
        <v>3545586</v>
      </c>
      <c r="AA397" s="30">
        <v>2833527.5754333823</v>
      </c>
      <c r="AB397" s="31">
        <v>79.917045459717585</v>
      </c>
      <c r="AC397" s="30">
        <v>1942402</v>
      </c>
      <c r="AD397" s="30">
        <v>1385149.6531515219</v>
      </c>
      <c r="AE397" s="31">
        <v>71.3111731326225</v>
      </c>
      <c r="AF397" s="30">
        <v>3402878</v>
      </c>
      <c r="AG397" s="30">
        <v>2535280.1287276521</v>
      </c>
      <c r="AH397" s="31">
        <v>74.50399716732872</v>
      </c>
      <c r="AI397" s="30">
        <v>1188878</v>
      </c>
      <c r="AJ397" s="30">
        <v>850750.74872294394</v>
      </c>
      <c r="AK397" s="31">
        <v>71.559129593023329</v>
      </c>
      <c r="AL397" s="30">
        <v>36643514</v>
      </c>
      <c r="AM397" s="30">
        <v>27611834.017936196</v>
      </c>
      <c r="AN397" s="31">
        <v>75.352582227611137</v>
      </c>
      <c r="AO397" s="23">
        <f t="shared" si="78"/>
        <v>38585916</v>
      </c>
      <c r="AP397" s="23">
        <f t="shared" si="79"/>
        <v>28996983.67108772</v>
      </c>
      <c r="AQ397" s="24">
        <f t="shared" si="80"/>
        <v>75.149139056560742</v>
      </c>
      <c r="AR397" s="23">
        <f t="shared" si="81"/>
        <v>43177672</v>
      </c>
      <c r="AS397" s="23">
        <f t="shared" si="82"/>
        <v>32383014.548538316</v>
      </c>
      <c r="AT397" s="24">
        <f t="shared" si="83"/>
        <v>74.999445427577285</v>
      </c>
      <c r="AU397" s="23">
        <f t="shared" si="84"/>
        <v>36925779</v>
      </c>
      <c r="AV397" s="23">
        <f t="shared" si="85"/>
        <v>27741298.871710181</v>
      </c>
      <c r="AW397" s="24">
        <f t="shared" si="86"/>
        <v>75.127186542794888</v>
      </c>
      <c r="AX397" s="23"/>
      <c r="AY397" s="23"/>
      <c r="AZ397" s="24"/>
      <c r="BA397" s="23"/>
      <c r="BB397" s="23"/>
      <c r="BC397" s="24"/>
      <c r="BD397" s="23"/>
      <c r="BE397" s="23"/>
      <c r="BF397" s="24"/>
      <c r="BG397" s="23"/>
      <c r="BH397" s="23"/>
      <c r="BI397" s="24"/>
      <c r="BJ397" s="23"/>
      <c r="BK397" s="23"/>
      <c r="BL397" s="24"/>
      <c r="BM397" s="23"/>
      <c r="BN397" s="23"/>
      <c r="BO397" s="24"/>
      <c r="BP397" s="23"/>
      <c r="BQ397" s="23"/>
      <c r="BR397" s="24"/>
      <c r="BS397" s="23"/>
      <c r="BT397" s="23"/>
      <c r="BU397" s="24"/>
      <c r="BV397" s="23"/>
      <c r="BW397" s="23"/>
      <c r="BX397" s="24"/>
      <c r="BY397" s="23"/>
    </row>
    <row r="398" spans="1:77" x14ac:dyDescent="0.45">
      <c r="A398" s="27" t="s">
        <v>459</v>
      </c>
      <c r="B398" s="30">
        <v>1695212</v>
      </c>
      <c r="C398" s="30">
        <v>1156694.7091745022</v>
      </c>
      <c r="D398" s="31">
        <v>68.233041600372232</v>
      </c>
      <c r="E398" s="30">
        <v>4806223</v>
      </c>
      <c r="F398" s="30">
        <v>3528393.8125118599</v>
      </c>
      <c r="G398" s="31">
        <v>73.413027496057921</v>
      </c>
      <c r="H398" s="30">
        <v>3528304</v>
      </c>
      <c r="I398" s="30">
        <v>2543295.5498341173</v>
      </c>
      <c r="J398" s="31">
        <v>72.082664924397591</v>
      </c>
      <c r="K398" s="30">
        <v>3132843.0000000005</v>
      </c>
      <c r="L398" s="30">
        <v>2348662.4571807021</v>
      </c>
      <c r="M398" s="31">
        <v>74.96904432110712</v>
      </c>
      <c r="N398" s="30">
        <v>3803272</v>
      </c>
      <c r="O398" s="30">
        <v>2744963.8017449807</v>
      </c>
      <c r="P398" s="31">
        <v>72.173744127293048</v>
      </c>
      <c r="Q398" s="30">
        <v>4007321</v>
      </c>
      <c r="R398" s="30">
        <v>3154378.1333504803</v>
      </c>
      <c r="S398" s="31">
        <v>78.715384501278535</v>
      </c>
      <c r="T398" s="30">
        <v>6256856</v>
      </c>
      <c r="U398" s="30">
        <v>4645230.1079366226</v>
      </c>
      <c r="V398" s="31">
        <v>74.242240958344297</v>
      </c>
      <c r="W398" s="30">
        <v>5892979</v>
      </c>
      <c r="X398" s="30">
        <v>4660185.3262245953</v>
      </c>
      <c r="Y398" s="31">
        <v>79.080297523961903</v>
      </c>
      <c r="Z398" s="30">
        <v>3548279</v>
      </c>
      <c r="AA398" s="30">
        <v>2840271.1502904426</v>
      </c>
      <c r="AB398" s="31">
        <v>80.046443650300404</v>
      </c>
      <c r="AC398" s="30">
        <v>1943701</v>
      </c>
      <c r="AD398" s="30">
        <v>1402807.7908747073</v>
      </c>
      <c r="AE398" s="31">
        <v>72.171995120376408</v>
      </c>
      <c r="AF398" s="30">
        <v>3402930</v>
      </c>
      <c r="AG398" s="30">
        <v>2552555.0941497078</v>
      </c>
      <c r="AH398" s="31">
        <v>75.010508419206616</v>
      </c>
      <c r="AI398" s="30">
        <v>1189272</v>
      </c>
      <c r="AJ398" s="30">
        <v>852888.84305259807</v>
      </c>
      <c r="AK398" s="31">
        <v>71.715204179750145</v>
      </c>
      <c r="AL398" s="30">
        <v>36671289</v>
      </c>
      <c r="AM398" s="30">
        <v>27622075.048248306</v>
      </c>
      <c r="AN398" s="31">
        <v>75.323436403471675</v>
      </c>
      <c r="AO398" s="23">
        <f t="shared" ref="AO398" si="87">AL398+AC398</f>
        <v>38614990</v>
      </c>
      <c r="AP398" s="23">
        <f t="shared" ref="AP398" si="88">AM398+AD398</f>
        <v>29024882.839123014</v>
      </c>
      <c r="AQ398" s="24">
        <f t="shared" ref="AQ398" si="89">AP398/AO398*100</f>
        <v>75.164807343270098</v>
      </c>
      <c r="AR398" s="23">
        <f t="shared" ref="AR398" si="90">AO398+AI398+AF398</f>
        <v>43207192</v>
      </c>
      <c r="AS398" s="23">
        <f t="shared" ref="AS398" si="91">AP398+AJ398+AG398</f>
        <v>32430326.776325323</v>
      </c>
      <c r="AT398" s="24">
        <f t="shared" ref="AT398" si="92">AS398/AR398*100</f>
        <v>75.057705153172932</v>
      </c>
      <c r="AU398" s="23">
        <f t="shared" ref="AU398" si="93">AR398-T398</f>
        <v>36950336</v>
      </c>
      <c r="AV398" s="23">
        <f t="shared" ref="AV398" si="94">AS398-U398</f>
        <v>27785096.668388702</v>
      </c>
      <c r="AW398" s="24">
        <f t="shared" ref="AW398" si="95">AV398/AU398*100</f>
        <v>75.195788932443548</v>
      </c>
      <c r="AX398" s="23"/>
      <c r="AY398" s="23"/>
      <c r="AZ398" s="24"/>
      <c r="BA398" s="23"/>
      <c r="BB398" s="23"/>
      <c r="BC398" s="24"/>
      <c r="BD398" s="23"/>
      <c r="BE398" s="23"/>
      <c r="BF398" s="24"/>
      <c r="BG398" s="23"/>
      <c r="BH398" s="23"/>
      <c r="BI398" s="24"/>
      <c r="BJ398" s="23"/>
      <c r="BK398" s="23"/>
      <c r="BL398" s="24"/>
      <c r="BM398" s="23"/>
      <c r="BN398" s="23"/>
      <c r="BO398" s="24"/>
      <c r="BP398" s="23"/>
      <c r="BQ398" s="23"/>
      <c r="BR398" s="24"/>
      <c r="BS398" s="23"/>
      <c r="BT398" s="23"/>
      <c r="BU398" s="24"/>
      <c r="BV398" s="23"/>
      <c r="BW398" s="23"/>
      <c r="BX398" s="24"/>
      <c r="BY398" s="23"/>
    </row>
    <row r="399" spans="1:77" x14ac:dyDescent="0.45">
      <c r="A399" s="29" t="s">
        <v>460</v>
      </c>
      <c r="B399" s="30">
        <v>1696499</v>
      </c>
      <c r="C399" s="30">
        <v>1161606.2373175137</v>
      </c>
      <c r="D399" s="31">
        <v>68.470788212519651</v>
      </c>
      <c r="E399" s="30">
        <v>4809812</v>
      </c>
      <c r="F399" s="30">
        <v>3530898.7757560229</v>
      </c>
      <c r="G399" s="31">
        <v>73.410328215656307</v>
      </c>
      <c r="H399" s="30">
        <v>3530984</v>
      </c>
      <c r="I399" s="30">
        <v>2545980.5762169482</v>
      </c>
      <c r="J399" s="31">
        <v>72.103996399217564</v>
      </c>
      <c r="K399" s="30">
        <v>3135191.9999999991</v>
      </c>
      <c r="L399" s="30">
        <v>2329192.2571876217</v>
      </c>
      <c r="M399" s="31">
        <v>74.291853806325804</v>
      </c>
      <c r="N399" s="30">
        <v>3806142.9999999991</v>
      </c>
      <c r="O399" s="30">
        <v>2787972.5566620054</v>
      </c>
      <c r="P399" s="31">
        <v>73.249285606505211</v>
      </c>
      <c r="Q399" s="30">
        <v>4010330.9999999991</v>
      </c>
      <c r="R399" s="30">
        <v>3152862.8522045556</v>
      </c>
      <c r="S399" s="31">
        <v>78.618519324329</v>
      </c>
      <c r="T399" s="30">
        <v>6261746</v>
      </c>
      <c r="U399" s="30">
        <v>4689042.0158806145</v>
      </c>
      <c r="V399" s="31">
        <v>74.883938375664144</v>
      </c>
      <c r="W399" s="30">
        <v>5897310</v>
      </c>
      <c r="X399" s="30">
        <v>4660133.7610290824</v>
      </c>
      <c r="Y399" s="31">
        <v>79.021346360104559</v>
      </c>
      <c r="Z399" s="30">
        <v>3550920.9999999995</v>
      </c>
      <c r="AA399" s="30">
        <v>2856760.4557733787</v>
      </c>
      <c r="AB399" s="31">
        <v>80.451253513479429</v>
      </c>
      <c r="AC399" s="30">
        <v>1944875</v>
      </c>
      <c r="AD399" s="30">
        <v>1412327.0444523375</v>
      </c>
      <c r="AE399" s="31">
        <v>72.617882612113249</v>
      </c>
      <c r="AF399" s="30">
        <v>3402906</v>
      </c>
      <c r="AG399" s="30">
        <v>2547537.3283835035</v>
      </c>
      <c r="AH399" s="31">
        <v>74.863582137840524</v>
      </c>
      <c r="AI399" s="30">
        <v>1189509</v>
      </c>
      <c r="AJ399" s="30">
        <v>857152.10068889544</v>
      </c>
      <c r="AK399" s="31">
        <v>72.059320332077803</v>
      </c>
      <c r="AL399" s="30">
        <v>36698937.999999993</v>
      </c>
      <c r="AM399" s="30">
        <v>27714449.488027744</v>
      </c>
      <c r="AN399" s="31">
        <v>75.51839643977641</v>
      </c>
      <c r="AO399" s="23">
        <f t="shared" ref="AO399" si="96">AL399+AC399</f>
        <v>38643812.999999993</v>
      </c>
      <c r="AP399" s="23">
        <f t="shared" ref="AP399" si="97">AM399+AD399</f>
        <v>29126776.532480083</v>
      </c>
      <c r="AQ399" s="24">
        <f t="shared" ref="AQ399" si="98">AP399/AO399*100</f>
        <v>75.372418690878391</v>
      </c>
      <c r="AR399" s="23">
        <f t="shared" ref="AR399" si="99">AO399+AI399+AF399</f>
        <v>43236227.999999993</v>
      </c>
      <c r="AS399" s="23">
        <f t="shared" ref="AS399" si="100">AP399+AJ399+AG399</f>
        <v>32531465.961552486</v>
      </c>
      <c r="AT399" s="24">
        <f t="shared" ref="AT399" si="101">AS399/AR399*100</f>
        <v>75.241221231307449</v>
      </c>
      <c r="AU399" s="23">
        <f t="shared" ref="AU399" si="102">AR399-T399</f>
        <v>36974481.999999993</v>
      </c>
      <c r="AV399" s="23">
        <f t="shared" ref="AV399" si="103">AS399-U399</f>
        <v>27842423.945671871</v>
      </c>
      <c r="AW399" s="24">
        <f t="shared" ref="AW399" si="104">AV399/AU399*100</f>
        <v>75.301728218050158</v>
      </c>
      <c r="AX399" s="23"/>
      <c r="AY399" s="23"/>
      <c r="AZ399" s="24"/>
      <c r="BA399" s="23"/>
      <c r="BB399" s="23"/>
      <c r="BC399" s="24"/>
      <c r="BD399" s="23"/>
      <c r="BE399" s="23"/>
      <c r="BF399" s="24"/>
      <c r="BG399" s="23"/>
      <c r="BH399" s="23"/>
      <c r="BI399" s="24"/>
      <c r="BJ399" s="23"/>
      <c r="BK399" s="23"/>
      <c r="BL399" s="24"/>
      <c r="BM399" s="23"/>
      <c r="BN399" s="23"/>
      <c r="BO399" s="24"/>
      <c r="BP399" s="23"/>
      <c r="BQ399" s="23"/>
      <c r="BR399" s="24"/>
      <c r="BS399" s="23"/>
      <c r="BT399" s="23"/>
      <c r="BU399" s="24"/>
      <c r="BV399" s="23"/>
      <c r="BW399" s="23"/>
      <c r="BX399" s="24"/>
      <c r="BY399" s="23"/>
    </row>
    <row r="400" spans="1:77" x14ac:dyDescent="0.45">
      <c r="A400" s="27" t="s">
        <v>461</v>
      </c>
      <c r="B400" s="30">
        <v>1697787</v>
      </c>
      <c r="C400" s="30">
        <v>1158120.665656857</v>
      </c>
      <c r="D400" s="31">
        <v>68.213543021407091</v>
      </c>
      <c r="E400" s="30">
        <v>4813529</v>
      </c>
      <c r="F400" s="30">
        <v>3529740.0566394459</v>
      </c>
      <c r="G400" s="31">
        <v>73.329568735109859</v>
      </c>
      <c r="H400" s="30">
        <v>3533698</v>
      </c>
      <c r="I400" s="30">
        <v>2557892.9739953773</v>
      </c>
      <c r="J400" s="31">
        <v>72.385726623932698</v>
      </c>
      <c r="K400" s="30">
        <v>3137549</v>
      </c>
      <c r="L400" s="30">
        <v>2351315.401898507</v>
      </c>
      <c r="M400" s="31">
        <v>74.941153170787359</v>
      </c>
      <c r="N400" s="30">
        <v>3809049</v>
      </c>
      <c r="O400" s="30">
        <v>2802798.5413835663</v>
      </c>
      <c r="P400" s="31">
        <v>73.582632866722534</v>
      </c>
      <c r="Q400" s="30">
        <v>4013351</v>
      </c>
      <c r="R400" s="30">
        <v>3150944.5357509484</v>
      </c>
      <c r="S400" s="31">
        <v>78.511561429612016</v>
      </c>
      <c r="T400" s="30">
        <v>6266693</v>
      </c>
      <c r="U400" s="30">
        <v>4698661.4860094506</v>
      </c>
      <c r="V400" s="31">
        <v>74.978325665697213</v>
      </c>
      <c r="W400" s="30">
        <v>5901831</v>
      </c>
      <c r="X400" s="30">
        <v>4663359.5395909324</v>
      </c>
      <c r="Y400" s="31">
        <v>79.015470615660334</v>
      </c>
      <c r="Z400" s="30">
        <v>3553550</v>
      </c>
      <c r="AA400" s="30">
        <v>2848663.9403365497</v>
      </c>
      <c r="AB400" s="31">
        <v>80.163890766601</v>
      </c>
      <c r="AC400" s="30">
        <v>1946113.0000000005</v>
      </c>
      <c r="AD400" s="30">
        <v>1397565.3195273816</v>
      </c>
      <c r="AE400" s="31">
        <v>71.813163959512181</v>
      </c>
      <c r="AF400" s="30">
        <v>3402852.0000000005</v>
      </c>
      <c r="AG400" s="30">
        <v>2554461.6367365224</v>
      </c>
      <c r="AH400" s="31">
        <v>75.068255590796255</v>
      </c>
      <c r="AI400" s="30">
        <v>1189924</v>
      </c>
      <c r="AJ400" s="30">
        <v>852072.503336219</v>
      </c>
      <c r="AK400" s="31">
        <v>71.607304612413827</v>
      </c>
      <c r="AL400" s="30">
        <v>36727037</v>
      </c>
      <c r="AM400" s="30">
        <v>27761497.141261633</v>
      </c>
      <c r="AN400" s="31">
        <v>75.588719942917351</v>
      </c>
      <c r="AO400" s="23">
        <f t="shared" ref="AO400" si="105">AL400+AC400</f>
        <v>38673150</v>
      </c>
      <c r="AP400" s="23">
        <f t="shared" ref="AP400" si="106">AM400+AD400</f>
        <v>29159062.460789014</v>
      </c>
      <c r="AQ400" s="24">
        <f t="shared" ref="AQ400" si="107">AP400/AO400*100</f>
        <v>75.398726146665098</v>
      </c>
      <c r="AR400" s="23">
        <f t="shared" ref="AR400" si="108">AO400+AI400+AF400</f>
        <v>43265926</v>
      </c>
      <c r="AS400" s="23">
        <f t="shared" ref="AS400" si="109">AP400+AJ400+AG400</f>
        <v>32565596.600861754</v>
      </c>
      <c r="AT400" s="24">
        <f t="shared" ref="AT400" si="110">AS400/AR400*100</f>
        <v>75.268460915089989</v>
      </c>
      <c r="AU400" s="23">
        <f t="shared" ref="AU400" si="111">AR400-T400</f>
        <v>36999233</v>
      </c>
      <c r="AV400" s="23">
        <f t="shared" ref="AV400" si="112">AS400-U400</f>
        <v>27866935.114852302</v>
      </c>
      <c r="AW400" s="24">
        <f t="shared" ref="AW400" si="113">AV400/AU400*100</f>
        <v>75.317602164488932</v>
      </c>
      <c r="AX400" s="23"/>
      <c r="AY400" s="23"/>
      <c r="AZ400" s="24"/>
      <c r="BA400" s="23"/>
      <c r="BB400" s="23"/>
      <c r="BC400" s="24"/>
      <c r="BD400" s="23"/>
      <c r="BE400" s="23"/>
      <c r="BF400" s="24"/>
      <c r="BG400" s="23"/>
      <c r="BH400" s="23"/>
      <c r="BI400" s="24"/>
      <c r="BJ400" s="23"/>
      <c r="BK400" s="23"/>
      <c r="BL400" s="24"/>
      <c r="BM400" s="23"/>
      <c r="BN400" s="23"/>
      <c r="BO400" s="24"/>
      <c r="BP400" s="23"/>
      <c r="BQ400" s="23"/>
      <c r="BR400" s="24"/>
      <c r="BS400" s="23"/>
      <c r="BT400" s="23"/>
      <c r="BU400" s="24"/>
      <c r="BV400" s="23"/>
      <c r="BW400" s="23"/>
      <c r="BX400" s="24"/>
      <c r="BY400" s="23"/>
    </row>
    <row r="401" spans="1:77" x14ac:dyDescent="0.45">
      <c r="A401" s="27" t="s">
        <v>462</v>
      </c>
      <c r="B401" s="30">
        <v>1699068</v>
      </c>
      <c r="C401" s="30">
        <v>1160623.7113798107</v>
      </c>
      <c r="D401" s="31">
        <v>68.309432664249499</v>
      </c>
      <c r="E401" s="30">
        <v>4817155</v>
      </c>
      <c r="F401" s="30">
        <v>3526546.455056591</v>
      </c>
      <c r="G401" s="31">
        <v>73.208075203239076</v>
      </c>
      <c r="H401" s="30">
        <v>3536303</v>
      </c>
      <c r="I401" s="30">
        <v>2568822.5498346779</v>
      </c>
      <c r="J401" s="31">
        <v>72.641471894084802</v>
      </c>
      <c r="K401" s="30">
        <v>3139900</v>
      </c>
      <c r="L401" s="30">
        <v>2354979.9751669755</v>
      </c>
      <c r="M401" s="31">
        <v>75.001750857255828</v>
      </c>
      <c r="N401" s="30">
        <v>3812000</v>
      </c>
      <c r="O401" s="30">
        <v>2800093.2362508858</v>
      </c>
      <c r="P401" s="31">
        <v>73.454701895353764</v>
      </c>
      <c r="Q401" s="30">
        <v>4016377</v>
      </c>
      <c r="R401" s="30">
        <v>3140824.3282443667</v>
      </c>
      <c r="S401" s="31">
        <v>78.200436070726596</v>
      </c>
      <c r="T401" s="30">
        <v>6271629</v>
      </c>
      <c r="U401" s="30">
        <v>4726905.1821437068</v>
      </c>
      <c r="V401" s="31">
        <v>75.369655669104574</v>
      </c>
      <c r="W401" s="30">
        <v>5906238</v>
      </c>
      <c r="X401" s="30">
        <v>4654055.0649217851</v>
      </c>
      <c r="Y401" s="31">
        <v>78.798976013526456</v>
      </c>
      <c r="Z401" s="30">
        <v>3556234</v>
      </c>
      <c r="AA401" s="30">
        <v>2846751.7602154175</v>
      </c>
      <c r="AB401" s="31">
        <v>80.049618788173603</v>
      </c>
      <c r="AC401" s="30">
        <v>1947368</v>
      </c>
      <c r="AD401" s="30">
        <v>1379073.4809642353</v>
      </c>
      <c r="AE401" s="31">
        <v>70.81730217217472</v>
      </c>
      <c r="AF401" s="30">
        <v>3402893.0000000005</v>
      </c>
      <c r="AG401" s="30">
        <v>2533708.6479095947</v>
      </c>
      <c r="AH401" s="31">
        <v>74.457488022973223</v>
      </c>
      <c r="AI401" s="30">
        <v>1190157</v>
      </c>
      <c r="AJ401" s="30">
        <v>854481.44862730894</v>
      </c>
      <c r="AK401" s="31">
        <v>71.795691545511133</v>
      </c>
      <c r="AL401" s="30">
        <v>36754904</v>
      </c>
      <c r="AM401" s="30">
        <v>27779602.263214216</v>
      </c>
      <c r="AN401" s="31">
        <v>75.580668808750573</v>
      </c>
      <c r="AO401" s="23">
        <f t="shared" ref="AO401" si="114">AL401+AC401</f>
        <v>38702272</v>
      </c>
      <c r="AP401" s="23">
        <f t="shared" ref="AP401" si="115">AM401+AD401</f>
        <v>29158675.744178452</v>
      </c>
      <c r="AQ401" s="24">
        <f t="shared" ref="AQ401" si="116">AP401/AO401*100</f>
        <v>75.340992239883107</v>
      </c>
      <c r="AR401" s="23">
        <f t="shared" ref="AR401" si="117">AO401+AI401+AF401</f>
        <v>43295322</v>
      </c>
      <c r="AS401" s="23">
        <f t="shared" ref="AS401" si="118">AP401+AJ401+AG401</f>
        <v>32546865.840715356</v>
      </c>
      <c r="AT401" s="24">
        <f t="shared" ref="AT401" si="119">AS401/AR401*100</f>
        <v>75.174093498404645</v>
      </c>
      <c r="AU401" s="23">
        <f t="shared" ref="AU401" si="120">AR401-T401</f>
        <v>37023693</v>
      </c>
      <c r="AV401" s="23">
        <f t="shared" ref="AV401" si="121">AS401-U401</f>
        <v>27819960.658571649</v>
      </c>
      <c r="AW401" s="24">
        <f t="shared" ref="AW401" si="122">AV401/AU401*100</f>
        <v>75.140966241729728</v>
      </c>
      <c r="AX401" s="23"/>
      <c r="AY401" s="23"/>
      <c r="AZ401" s="24"/>
      <c r="BA401" s="23"/>
      <c r="BB401" s="23"/>
      <c r="BC401" s="24"/>
      <c r="BD401" s="23"/>
      <c r="BE401" s="23"/>
      <c r="BF401" s="24"/>
      <c r="BG401" s="23"/>
      <c r="BH401" s="23"/>
      <c r="BI401" s="24"/>
      <c r="BJ401" s="23"/>
      <c r="BK401" s="23"/>
      <c r="BL401" s="24"/>
      <c r="BM401" s="23"/>
      <c r="BN401" s="23"/>
      <c r="BO401" s="24"/>
      <c r="BP401" s="23"/>
      <c r="BQ401" s="23"/>
      <c r="BR401" s="24"/>
      <c r="BS401" s="23"/>
      <c r="BT401" s="23"/>
      <c r="BU401" s="24"/>
      <c r="BV401" s="23"/>
      <c r="BW401" s="23"/>
      <c r="BX401" s="24"/>
      <c r="BY401" s="23"/>
    </row>
    <row r="402" spans="1:77" x14ac:dyDescent="0.45">
      <c r="A402" s="27" t="s">
        <v>463</v>
      </c>
      <c r="B402" s="30">
        <v>1700093</v>
      </c>
      <c r="C402" s="30">
        <v>1169135.7239983862</v>
      </c>
      <c r="D402" s="31">
        <v>68.768927582102052</v>
      </c>
      <c r="E402" s="30">
        <v>4820018</v>
      </c>
      <c r="F402" s="30">
        <v>3532598.8892154391</v>
      </c>
      <c r="G402" s="31">
        <v>73.290159688520646</v>
      </c>
      <c r="H402" s="30">
        <v>3538407</v>
      </c>
      <c r="I402" s="30">
        <v>2558331.7998292143</v>
      </c>
      <c r="J402" s="31">
        <v>72.301795690241804</v>
      </c>
      <c r="K402" s="30">
        <v>3141721</v>
      </c>
      <c r="L402" s="30">
        <v>2374450.6666593808</v>
      </c>
      <c r="M402" s="31">
        <v>75.578024485922867</v>
      </c>
      <c r="N402" s="30">
        <v>3814258.9999999995</v>
      </c>
      <c r="O402" s="30">
        <v>2792354.5921195592</v>
      </c>
      <c r="P402" s="31">
        <v>73.208311027634977</v>
      </c>
      <c r="Q402" s="30">
        <v>4018757</v>
      </c>
      <c r="R402" s="30">
        <v>3141411.7911938457</v>
      </c>
      <c r="S402" s="31">
        <v>78.168742006392677</v>
      </c>
      <c r="T402" s="30">
        <v>6275528</v>
      </c>
      <c r="U402" s="30">
        <v>4694302.7518882118</v>
      </c>
      <c r="V402" s="31">
        <v>74.803311400860807</v>
      </c>
      <c r="W402" s="30">
        <v>5909809.9999999991</v>
      </c>
      <c r="X402" s="30">
        <v>4664887.5277905688</v>
      </c>
      <c r="Y402" s="31">
        <v>78.934644731227735</v>
      </c>
      <c r="Z402" s="30">
        <v>3558349.9999999995</v>
      </c>
      <c r="AA402" s="30">
        <v>2827513.2096596519</v>
      </c>
      <c r="AB402" s="31">
        <v>79.461357361126716</v>
      </c>
      <c r="AC402" s="30">
        <v>1948342</v>
      </c>
      <c r="AD402" s="30">
        <v>1386475.0824630256</v>
      </c>
      <c r="AE402" s="31">
        <v>71.161792050011002</v>
      </c>
      <c r="AF402" s="30">
        <v>3402635</v>
      </c>
      <c r="AG402" s="30">
        <v>2527558.5249924557</v>
      </c>
      <c r="AH402" s="31">
        <v>74.282387766905813</v>
      </c>
      <c r="AI402" s="30">
        <v>1190409</v>
      </c>
      <c r="AJ402" s="30">
        <v>847273.7961615253</v>
      </c>
      <c r="AK402" s="31">
        <v>71.175015995470901</v>
      </c>
      <c r="AL402" s="30">
        <v>36776943</v>
      </c>
      <c r="AM402" s="30">
        <v>27754986.95235426</v>
      </c>
      <c r="AN402" s="31">
        <v>75.468444868716418</v>
      </c>
      <c r="AO402" s="23">
        <f t="shared" ref="AO402" si="123">AL402+AC402</f>
        <v>38725285</v>
      </c>
      <c r="AP402" s="23">
        <f t="shared" ref="AP402" si="124">AM402+AD402</f>
        <v>29141462.034817286</v>
      </c>
      <c r="AQ402" s="24">
        <f t="shared" ref="AQ402" si="125">AP402/AO402*100</f>
        <v>75.251769056876626</v>
      </c>
      <c r="AR402" s="23">
        <f t="shared" ref="AR402" si="126">AO402+AI402+AF402</f>
        <v>43318329</v>
      </c>
      <c r="AS402" s="23">
        <f t="shared" ref="AS402" si="127">AP402+AJ402+AG402</f>
        <v>32516294.355971266</v>
      </c>
      <c r="AT402" s="24">
        <f t="shared" ref="AT402" si="128">AS402/AR402*100</f>
        <v>75.063593417860758</v>
      </c>
      <c r="AU402" s="23">
        <f t="shared" ref="AU402" si="129">AR402-T402</f>
        <v>37042801</v>
      </c>
      <c r="AV402" s="23">
        <f t="shared" ref="AV402" si="130">AS402-U402</f>
        <v>27821991.604083054</v>
      </c>
      <c r="AW402" s="24">
        <f t="shared" ref="AW402" si="131">AV402/AU402*100</f>
        <v>75.107688546778775</v>
      </c>
      <c r="AX402" s="23"/>
      <c r="AY402" s="23"/>
      <c r="AZ402" s="24"/>
      <c r="BA402" s="23"/>
      <c r="BB402" s="23"/>
      <c r="BC402" s="24"/>
      <c r="BD402" s="23"/>
      <c r="BE402" s="23"/>
      <c r="BF402" s="24"/>
      <c r="BG402" s="23"/>
      <c r="BH402" s="23"/>
      <c r="BI402" s="24"/>
      <c r="BJ402" s="23"/>
      <c r="BK402" s="23"/>
      <c r="BL402" s="24"/>
      <c r="BM402" s="23"/>
      <c r="BN402" s="23"/>
      <c r="BO402" s="24"/>
      <c r="BP402" s="23"/>
      <c r="BQ402" s="23"/>
      <c r="BR402" s="24"/>
      <c r="BS402" s="23"/>
      <c r="BT402" s="23"/>
      <c r="BU402" s="24"/>
      <c r="BV402" s="23"/>
      <c r="BW402" s="23"/>
      <c r="BX402" s="24"/>
      <c r="BY402" s="23"/>
    </row>
    <row r="403" spans="1:77" x14ac:dyDescent="0.45">
      <c r="A403" s="27" t="s">
        <v>464</v>
      </c>
      <c r="B403" s="30">
        <v>1701141</v>
      </c>
      <c r="C403" s="30">
        <v>1173854.9543502484</v>
      </c>
      <c r="D403" s="31">
        <v>69.003977586234669</v>
      </c>
      <c r="E403" s="30">
        <v>4822894</v>
      </c>
      <c r="F403" s="30">
        <v>3547342.3376168562</v>
      </c>
      <c r="G403" s="31">
        <v>73.552152247527232</v>
      </c>
      <c r="H403" s="30">
        <v>3540522</v>
      </c>
      <c r="I403" s="30">
        <v>2565410.4572569137</v>
      </c>
      <c r="J403" s="31">
        <v>72.458537392421619</v>
      </c>
      <c r="K403" s="30">
        <v>3143587.9999999995</v>
      </c>
      <c r="L403" s="30">
        <v>2366991.9008662901</v>
      </c>
      <c r="M403" s="31">
        <v>75.295868951856619</v>
      </c>
      <c r="N403" s="30">
        <v>3816536.9999999995</v>
      </c>
      <c r="O403" s="30">
        <v>2812933.7313984423</v>
      </c>
      <c r="P403" s="31">
        <v>73.703824472249124</v>
      </c>
      <c r="Q403" s="30">
        <v>4021181</v>
      </c>
      <c r="R403" s="30">
        <v>3134247.2362350891</v>
      </c>
      <c r="S403" s="31">
        <v>77.943450847775551</v>
      </c>
      <c r="T403" s="30">
        <v>6279514</v>
      </c>
      <c r="U403" s="30">
        <v>4680090.0639961567</v>
      </c>
      <c r="V403" s="31">
        <v>74.529494862120799</v>
      </c>
      <c r="W403" s="30">
        <v>5913388</v>
      </c>
      <c r="X403" s="30">
        <v>4650999.0434172917</v>
      </c>
      <c r="Y403" s="31">
        <v>78.652018832812786</v>
      </c>
      <c r="Z403" s="30">
        <v>3560407</v>
      </c>
      <c r="AA403" s="30">
        <v>2832011.5984797208</v>
      </c>
      <c r="AB403" s="31">
        <v>79.541793915126021</v>
      </c>
      <c r="AC403" s="30">
        <v>1949324</v>
      </c>
      <c r="AD403" s="30">
        <v>1380930.3100384935</v>
      </c>
      <c r="AE403" s="31">
        <v>70.841497362085192</v>
      </c>
      <c r="AF403" s="30">
        <v>3402317</v>
      </c>
      <c r="AG403" s="30">
        <v>2529488.1017943369</v>
      </c>
      <c r="AH403" s="31">
        <v>74.346044233807049</v>
      </c>
      <c r="AI403" s="30">
        <v>1190657</v>
      </c>
      <c r="AJ403" s="30">
        <v>849830.45177260647</v>
      </c>
      <c r="AK403" s="31">
        <v>71.374917526425037</v>
      </c>
      <c r="AL403" s="30">
        <v>36799172</v>
      </c>
      <c r="AM403" s="30">
        <v>27763881.323617011</v>
      </c>
      <c r="AN403" s="31">
        <v>75.447027241854812</v>
      </c>
      <c r="AO403" s="23">
        <f t="shared" ref="AO403" si="132">AL403+AC403</f>
        <v>38748496</v>
      </c>
      <c r="AP403" s="23">
        <f t="shared" ref="AP403" si="133">AM403+AD403</f>
        <v>29144811.633655503</v>
      </c>
      <c r="AQ403" s="24">
        <f t="shared" ref="AQ403" si="134">AP403/AO403*100</f>
        <v>75.215336444685505</v>
      </c>
      <c r="AR403" s="23">
        <f t="shared" ref="AR403" si="135">AO403+AI403+AF403</f>
        <v>43341470</v>
      </c>
      <c r="AS403" s="23">
        <f t="shared" ref="AS403" si="136">AP403+AJ403+AG403</f>
        <v>32524130.187222447</v>
      </c>
      <c r="AT403" s="24">
        <f t="shared" ref="AT403" si="137">AS403/AR403*100</f>
        <v>75.041594544953014</v>
      </c>
      <c r="AU403" s="23">
        <f t="shared" ref="AU403" si="138">AR403-T403</f>
        <v>37061956</v>
      </c>
      <c r="AV403" s="23">
        <f t="shared" ref="AV403" si="139">AS403-U403</f>
        <v>27844040.123226292</v>
      </c>
      <c r="AW403" s="24">
        <f t="shared" ref="AW403" si="140">AV403/AU403*100</f>
        <v>75.128361069842867</v>
      </c>
      <c r="AX403" s="23"/>
      <c r="AY403" s="23"/>
      <c r="AZ403" s="24"/>
      <c r="BA403" s="23"/>
      <c r="BB403" s="23"/>
      <c r="BC403" s="24"/>
      <c r="BD403" s="23"/>
      <c r="BE403" s="23"/>
      <c r="BF403" s="24"/>
      <c r="BG403" s="23"/>
      <c r="BH403" s="23"/>
      <c r="BI403" s="24"/>
      <c r="BJ403" s="23"/>
      <c r="BK403" s="23"/>
      <c r="BL403" s="24"/>
      <c r="BM403" s="23"/>
      <c r="BN403" s="23"/>
      <c r="BO403" s="24"/>
      <c r="BP403" s="23"/>
      <c r="BQ403" s="23"/>
      <c r="BR403" s="24"/>
      <c r="BS403" s="23"/>
      <c r="BT403" s="23"/>
      <c r="BU403" s="24"/>
      <c r="BV403" s="23"/>
      <c r="BW403" s="23"/>
      <c r="BX403" s="24"/>
      <c r="BY403" s="23"/>
    </row>
    <row r="404" spans="1:77" x14ac:dyDescent="0.45">
      <c r="A404" s="27" t="s">
        <v>465</v>
      </c>
      <c r="B404" s="30">
        <v>1702156.0000000005</v>
      </c>
      <c r="C404" s="30">
        <v>1199925.6005958477</v>
      </c>
      <c r="D404" s="31">
        <v>70.49445530232525</v>
      </c>
      <c r="E404" s="30">
        <v>4825763.0000000009</v>
      </c>
      <c r="F404" s="30">
        <v>3536101.6016609874</v>
      </c>
      <c r="G404" s="31">
        <v>73.275492428057206</v>
      </c>
      <c r="H404" s="30">
        <v>3542645.0000000009</v>
      </c>
      <c r="I404" s="30">
        <v>2557896.4569095178</v>
      </c>
      <c r="J404" s="31">
        <v>72.203013762584646</v>
      </c>
      <c r="K404" s="30">
        <v>3145446.0000000009</v>
      </c>
      <c r="L404" s="30">
        <v>2361775.9780987231</v>
      </c>
      <c r="M404" s="31">
        <v>75.085567455258243</v>
      </c>
      <c r="N404" s="30">
        <v>3818801.0000000005</v>
      </c>
      <c r="O404" s="30">
        <v>2812089.5006447835</v>
      </c>
      <c r="P404" s="31">
        <v>73.638021479641992</v>
      </c>
      <c r="Q404" s="30">
        <v>4023596.0000000009</v>
      </c>
      <c r="R404" s="30">
        <v>3135589.7829325213</v>
      </c>
      <c r="S404" s="31">
        <v>77.930035295107174</v>
      </c>
      <c r="T404" s="30">
        <v>6283428.0000000019</v>
      </c>
      <c r="U404" s="30">
        <v>4648154.6711254381</v>
      </c>
      <c r="V404" s="31">
        <v>73.974821882664003</v>
      </c>
      <c r="W404" s="30">
        <v>5916826</v>
      </c>
      <c r="X404" s="30">
        <v>4647951.5860745767</v>
      </c>
      <c r="Y404" s="31">
        <v>78.554812767429311</v>
      </c>
      <c r="Z404" s="30">
        <v>3562601</v>
      </c>
      <c r="AA404" s="30">
        <v>2816010.4783570105</v>
      </c>
      <c r="AB404" s="31">
        <v>79.043667207105443</v>
      </c>
      <c r="AC404" s="30">
        <v>1950274.0000000002</v>
      </c>
      <c r="AD404" s="30">
        <v>1381754.4397502514</v>
      </c>
      <c r="AE404" s="31">
        <v>70.84924681097381</v>
      </c>
      <c r="AF404" s="30">
        <v>3402100.0000000009</v>
      </c>
      <c r="AG404" s="30">
        <v>2548084.4645655528</v>
      </c>
      <c r="AH404" s="31">
        <v>74.89740056334476</v>
      </c>
      <c r="AI404" s="30">
        <v>1190734.0000000002</v>
      </c>
      <c r="AJ404" s="30">
        <v>841443.43361122441</v>
      </c>
      <c r="AK404" s="31">
        <v>70.665945006292276</v>
      </c>
      <c r="AL404" s="30">
        <v>36821262.000000007</v>
      </c>
      <c r="AM404" s="30">
        <v>27715495.656399406</v>
      </c>
      <c r="AN404" s="31">
        <v>75.270357806854648</v>
      </c>
      <c r="AO404" s="23">
        <f t="shared" ref="AO404" si="141">AL404+AC404</f>
        <v>38771536.000000007</v>
      </c>
      <c r="AP404" s="23">
        <f t="shared" ref="AP404" si="142">AM404+AD404</f>
        <v>29097250.096149657</v>
      </c>
      <c r="AQ404" s="24">
        <f t="shared" ref="AQ404" si="143">AP404/AO404*100</f>
        <v>75.047968427533149</v>
      </c>
      <c r="AR404" s="23">
        <f t="shared" ref="AR404" si="144">AO404+AI404+AF404</f>
        <v>43364370.000000007</v>
      </c>
      <c r="AS404" s="23">
        <f t="shared" ref="AS404" si="145">AP404+AJ404+AG404</f>
        <v>32486777.994326435</v>
      </c>
      <c r="AT404" s="24">
        <f t="shared" ref="AT404" si="146">AS404/AR404*100</f>
        <v>74.915830656196391</v>
      </c>
      <c r="AU404" s="23">
        <f t="shared" ref="AU404" si="147">AR404-T404</f>
        <v>37080942.000000007</v>
      </c>
      <c r="AV404" s="23">
        <f t="shared" ref="AV404" si="148">AS404-U404</f>
        <v>27838623.323200997</v>
      </c>
      <c r="AW404" s="24">
        <f t="shared" ref="AW404" si="149">AV404/AU404*100</f>
        <v>75.075286175850096</v>
      </c>
      <c r="AX404" s="23"/>
      <c r="AY404" s="23"/>
      <c r="AZ404" s="24"/>
      <c r="BA404" s="23"/>
      <c r="BB404" s="23"/>
      <c r="BC404" s="24"/>
      <c r="BD404" s="23"/>
      <c r="BE404" s="23"/>
      <c r="BF404" s="24"/>
      <c r="BG404" s="23"/>
      <c r="BH404" s="23"/>
      <c r="BI404" s="24"/>
      <c r="BJ404" s="23"/>
      <c r="BK404" s="23"/>
      <c r="BL404" s="24"/>
      <c r="BM404" s="23"/>
      <c r="BN404" s="23"/>
      <c r="BO404" s="24"/>
      <c r="BP404" s="23"/>
      <c r="BQ404" s="23"/>
      <c r="BR404" s="24"/>
      <c r="BS404" s="23"/>
      <c r="BT404" s="23"/>
      <c r="BU404" s="24"/>
      <c r="BV404" s="23"/>
      <c r="BW404" s="23"/>
      <c r="BX404" s="24"/>
      <c r="BY404" s="23"/>
    </row>
    <row r="405" spans="1:77" x14ac:dyDescent="0.45">
      <c r="A405" s="27" t="s">
        <v>466</v>
      </c>
      <c r="B405" s="30">
        <v>1703143</v>
      </c>
      <c r="C405" s="30">
        <v>1178070.108078904</v>
      </c>
      <c r="D405" s="31">
        <v>69.170357866538751</v>
      </c>
      <c r="E405" s="30">
        <v>4828758</v>
      </c>
      <c r="F405" s="30">
        <v>3563304.0200744243</v>
      </c>
      <c r="G405" s="31">
        <v>73.793385795569463</v>
      </c>
      <c r="H405" s="30">
        <v>3544818</v>
      </c>
      <c r="I405" s="30">
        <v>2586152.8943701014</v>
      </c>
      <c r="J405" s="31">
        <v>72.955872328850205</v>
      </c>
      <c r="K405" s="30">
        <v>3147308</v>
      </c>
      <c r="L405" s="30">
        <v>2360124.7121146196</v>
      </c>
      <c r="M405" s="31">
        <v>74.988679599029382</v>
      </c>
      <c r="N405" s="30">
        <v>3821081</v>
      </c>
      <c r="O405" s="30">
        <v>2815326.3012541514</v>
      </c>
      <c r="P405" s="31">
        <v>73.678791453364937</v>
      </c>
      <c r="Q405" s="30">
        <v>4026045</v>
      </c>
      <c r="R405" s="30">
        <v>3161049.2178880693</v>
      </c>
      <c r="S405" s="31">
        <v>78.5149996556936</v>
      </c>
      <c r="T405" s="30">
        <v>6287407</v>
      </c>
      <c r="U405" s="30">
        <v>4655274.5000394583</v>
      </c>
      <c r="V405" s="31">
        <v>74.041246256834626</v>
      </c>
      <c r="W405" s="30">
        <v>5920460.0000000009</v>
      </c>
      <c r="X405" s="30">
        <v>4665969.6237780601</v>
      </c>
      <c r="Y405" s="31">
        <v>78.810930633397732</v>
      </c>
      <c r="Z405" s="30">
        <v>3564605</v>
      </c>
      <c r="AA405" s="30">
        <v>2804559.9425480692</v>
      </c>
      <c r="AB405" s="31">
        <v>78.678000579252668</v>
      </c>
      <c r="AC405" s="30">
        <v>1951194</v>
      </c>
      <c r="AD405" s="30">
        <v>1391575.1172566838</v>
      </c>
      <c r="AE405" s="31">
        <v>71.319157257386181</v>
      </c>
      <c r="AF405" s="30">
        <v>3401855</v>
      </c>
      <c r="AG405" s="30">
        <v>2542158.4373141089</v>
      </c>
      <c r="AH405" s="31">
        <v>74.728594761214367</v>
      </c>
      <c r="AI405" s="30">
        <v>1190964</v>
      </c>
      <c r="AJ405" s="30">
        <v>857510.48424558761</v>
      </c>
      <c r="AK405" s="31">
        <v>72.001377392229116</v>
      </c>
      <c r="AL405" s="30">
        <v>36843625</v>
      </c>
      <c r="AM405" s="30">
        <v>27789831.32014586</v>
      </c>
      <c r="AN405" s="31">
        <v>75.426430814410523</v>
      </c>
      <c r="AO405" s="23">
        <f t="shared" ref="AO405" si="150">AL405+AC405</f>
        <v>38794819</v>
      </c>
      <c r="AP405" s="23">
        <f t="shared" ref="AP405" si="151">AM405+AD405</f>
        <v>29181406.437402543</v>
      </c>
      <c r="AQ405" s="24">
        <f t="shared" ref="AQ405" si="152">AP405/AO405*100</f>
        <v>75.219854582650697</v>
      </c>
      <c r="AR405" s="23">
        <f t="shared" ref="AR405" si="153">AO405+AI405+AF405</f>
        <v>43387638</v>
      </c>
      <c r="AS405" s="23">
        <f t="shared" ref="AS405" si="154">AP405+AJ405+AG405</f>
        <v>32581075.358962238</v>
      </c>
      <c r="AT405" s="24">
        <f t="shared" ref="AT405" si="155">AS405/AR405*100</f>
        <v>75.092991600423687</v>
      </c>
      <c r="AU405" s="23">
        <f t="shared" ref="AU405" si="156">AR405-T405</f>
        <v>37100231</v>
      </c>
      <c r="AV405" s="23">
        <f t="shared" ref="AV405" si="157">AS405-U405</f>
        <v>27925800.85892278</v>
      </c>
      <c r="AW405" s="24">
        <f t="shared" ref="AW405" si="158">AV405/AU405*100</f>
        <v>75.271231758429707</v>
      </c>
      <c r="AX405" s="23"/>
      <c r="AY405" s="23"/>
      <c r="AZ405" s="24"/>
      <c r="BA405" s="23"/>
      <c r="BB405" s="23"/>
      <c r="BC405" s="24"/>
      <c r="BD405" s="23"/>
      <c r="BE405" s="23"/>
      <c r="BF405" s="24"/>
      <c r="BG405" s="23"/>
      <c r="BH405" s="23"/>
      <c r="BI405" s="24"/>
      <c r="BJ405" s="23"/>
      <c r="BK405" s="23"/>
      <c r="BL405" s="24"/>
      <c r="BM405" s="23"/>
      <c r="BN405" s="23"/>
      <c r="BO405" s="24"/>
      <c r="BP405" s="23"/>
      <c r="BQ405" s="23"/>
      <c r="BR405" s="24"/>
      <c r="BS405" s="23"/>
      <c r="BT405" s="23"/>
      <c r="BU405" s="24"/>
      <c r="BV405" s="23"/>
      <c r="BW405" s="23"/>
      <c r="BX405" s="24"/>
      <c r="BY405" s="23"/>
    </row>
    <row r="406" spans="1:77" x14ac:dyDescent="0.45">
      <c r="A406" s="27" t="s">
        <v>467</v>
      </c>
      <c r="B406" s="30">
        <v>1704192.9999999998</v>
      </c>
      <c r="C406" s="30">
        <v>1176626.7762064857</v>
      </c>
      <c r="D406" s="31">
        <v>69.043047131779431</v>
      </c>
      <c r="E406" s="30">
        <v>4831599.9999999991</v>
      </c>
      <c r="F406" s="30">
        <v>3554821.5464418335</v>
      </c>
      <c r="G406" s="31">
        <v>73.574417303622695</v>
      </c>
      <c r="H406" s="30">
        <v>3546883.9999999995</v>
      </c>
      <c r="I406" s="30">
        <v>2586631.8222633842</v>
      </c>
      <c r="J406" s="31">
        <v>72.926879544506804</v>
      </c>
      <c r="K406" s="30">
        <v>3149173</v>
      </c>
      <c r="L406" s="30">
        <v>2369430.1642515841</v>
      </c>
      <c r="M406" s="31">
        <v>75.239758636682836</v>
      </c>
      <c r="N406" s="30">
        <v>3823363</v>
      </c>
      <c r="O406" s="30">
        <v>2791980.1809175811</v>
      </c>
      <c r="P406" s="31">
        <v>73.024198354108179</v>
      </c>
      <c r="Q406" s="30">
        <v>4028368</v>
      </c>
      <c r="R406" s="30">
        <v>3153460.2482249793</v>
      </c>
      <c r="S406" s="31">
        <v>78.281334977960782</v>
      </c>
      <c r="T406" s="30">
        <v>6291381</v>
      </c>
      <c r="U406" s="30">
        <v>4639340.2308630608</v>
      </c>
      <c r="V406" s="31">
        <v>73.741206117751588</v>
      </c>
      <c r="W406" s="30">
        <v>5923966</v>
      </c>
      <c r="X406" s="30">
        <v>4665890.5727639943</v>
      </c>
      <c r="Y406" s="31">
        <v>78.762953277652073</v>
      </c>
      <c r="Z406" s="30">
        <v>3566746.9999999995</v>
      </c>
      <c r="AA406" s="30">
        <v>2802401.7778240712</v>
      </c>
      <c r="AB406" s="31">
        <v>78.570242796140889</v>
      </c>
      <c r="AC406" s="30">
        <v>1952207</v>
      </c>
      <c r="AD406" s="30">
        <v>1400877.7945087231</v>
      </c>
      <c r="AE406" s="31">
        <v>71.758670802262415</v>
      </c>
      <c r="AF406" s="30">
        <v>3401606</v>
      </c>
      <c r="AG406" s="30">
        <v>2543126.4378243303</v>
      </c>
      <c r="AH406" s="31">
        <v>74.762522109389806</v>
      </c>
      <c r="AI406" s="30">
        <v>1191174</v>
      </c>
      <c r="AJ406" s="30">
        <v>855928.6959535405</v>
      </c>
      <c r="AK406" s="31">
        <v>71.855891410788061</v>
      </c>
      <c r="AL406" s="30">
        <v>36865675</v>
      </c>
      <c r="AM406" s="30">
        <v>27740583.319756977</v>
      </c>
      <c r="AN406" s="31">
        <v>75.24772927596463</v>
      </c>
      <c r="AO406" s="23">
        <f t="shared" ref="AO406" si="159">AL406+AC406</f>
        <v>38817882</v>
      </c>
      <c r="AP406" s="23">
        <f t="shared" ref="AP406" si="160">AM406+AD406</f>
        <v>29141461.114265699</v>
      </c>
      <c r="AQ406" s="24">
        <f t="shared" ref="AQ406" si="161">AP406/AO406*100</f>
        <v>75.072259517574139</v>
      </c>
      <c r="AR406" s="23">
        <f t="shared" ref="AR406" si="162">AO406+AI406+AF406</f>
        <v>43410662</v>
      </c>
      <c r="AS406" s="23">
        <f t="shared" ref="AS406" si="163">AP406+AJ406+AG406</f>
        <v>32540516.248043571</v>
      </c>
      <c r="AT406" s="24">
        <f t="shared" ref="AT406" si="164">AS406/AR406*100</f>
        <v>74.959732814126568</v>
      </c>
      <c r="AU406" s="23">
        <f t="shared" ref="AU406" si="165">AR406-T406</f>
        <v>37119281</v>
      </c>
      <c r="AV406" s="23">
        <f t="shared" ref="AV406" si="166">AS406-U406</f>
        <v>27901176.01718051</v>
      </c>
      <c r="AW406" s="24">
        <f t="shared" ref="AW406" si="167">AV406/AU406*100</f>
        <v>75.166262022102501</v>
      </c>
      <c r="AX406" s="23"/>
      <c r="AY406" s="23"/>
      <c r="AZ406" s="24"/>
      <c r="BA406" s="23"/>
      <c r="BB406" s="23"/>
      <c r="BC406" s="24"/>
      <c r="BD406" s="23"/>
      <c r="BE406" s="23"/>
      <c r="BF406" s="24"/>
      <c r="BG406" s="23"/>
      <c r="BH406" s="23"/>
      <c r="BI406" s="24"/>
      <c r="BJ406" s="23"/>
      <c r="BK406" s="23"/>
      <c r="BL406" s="24"/>
      <c r="BM406" s="23"/>
      <c r="BN406" s="23"/>
      <c r="BO406" s="24"/>
      <c r="BP406" s="23"/>
      <c r="BQ406" s="23"/>
      <c r="BR406" s="24"/>
      <c r="BS406" s="23"/>
      <c r="BT406" s="23"/>
      <c r="BU406" s="24"/>
      <c r="BV406" s="23"/>
      <c r="BW406" s="23"/>
      <c r="BX406" s="24"/>
      <c r="BY406" s="23"/>
    </row>
    <row r="407" spans="1:77" x14ac:dyDescent="0.45">
      <c r="A407" s="27" t="s">
        <v>468</v>
      </c>
      <c r="B407" s="30">
        <v>1705203</v>
      </c>
      <c r="C407" s="30">
        <v>1195408.1265415433</v>
      </c>
      <c r="D407" s="31">
        <v>70.103566938455032</v>
      </c>
      <c r="E407" s="30">
        <v>4834537</v>
      </c>
      <c r="F407" s="30">
        <v>3555397.1588845598</v>
      </c>
      <c r="G407" s="31">
        <v>73.54162681730557</v>
      </c>
      <c r="H407" s="30">
        <v>3549024</v>
      </c>
      <c r="I407" s="30">
        <v>2595551.621166701</v>
      </c>
      <c r="J407" s="31">
        <v>73.134236938569614</v>
      </c>
      <c r="K407" s="30">
        <v>3151050</v>
      </c>
      <c r="L407" s="30">
        <v>2391118.739211644</v>
      </c>
      <c r="M407" s="31">
        <v>75.883236991213849</v>
      </c>
      <c r="N407" s="30">
        <v>3825655</v>
      </c>
      <c r="O407" s="30">
        <v>2803376.2172922371</v>
      </c>
      <c r="P407" s="31">
        <v>73.278333181958047</v>
      </c>
      <c r="Q407" s="30">
        <v>4030835.9999999995</v>
      </c>
      <c r="R407" s="30">
        <v>3162239.6069460185</v>
      </c>
      <c r="S407" s="31">
        <v>78.451209797322903</v>
      </c>
      <c r="T407" s="30">
        <v>6295328</v>
      </c>
      <c r="U407" s="30">
        <v>4643192.1522733178</v>
      </c>
      <c r="V407" s="31">
        <v>73.756159365696561</v>
      </c>
      <c r="W407" s="30">
        <v>5927550</v>
      </c>
      <c r="X407" s="30">
        <v>4656029.4930408997</v>
      </c>
      <c r="Y407" s="31">
        <v>78.548970367873736</v>
      </c>
      <c r="Z407" s="30">
        <v>3568852</v>
      </c>
      <c r="AA407" s="30">
        <v>2811418.5327527206</v>
      </c>
      <c r="AB407" s="31">
        <v>78.7765514723704</v>
      </c>
      <c r="AC407" s="30">
        <v>1953139</v>
      </c>
      <c r="AD407" s="30">
        <v>1404773.8588845921</v>
      </c>
      <c r="AE407" s="31">
        <v>71.923906024332737</v>
      </c>
      <c r="AF407" s="30">
        <v>3401325</v>
      </c>
      <c r="AG407" s="30">
        <v>2543882.6309970217</v>
      </c>
      <c r="AH407" s="31">
        <v>74.790930916540518</v>
      </c>
      <c r="AI407" s="30">
        <v>1191360</v>
      </c>
      <c r="AJ407" s="30">
        <v>853088.98062384955</v>
      </c>
      <c r="AK407" s="31">
        <v>71.60631384500482</v>
      </c>
      <c r="AL407" s="34">
        <v>36888035</v>
      </c>
      <c r="AM407" s="34">
        <v>27813731.648109641</v>
      </c>
      <c r="AN407" s="35">
        <v>75.400415468348044</v>
      </c>
      <c r="AO407" s="23">
        <f t="shared" ref="AO407" si="168">AL407+AC407</f>
        <v>38841174</v>
      </c>
      <c r="AP407" s="23">
        <f t="shared" ref="AP407" si="169">AM407+AD407</f>
        <v>29218505.506994233</v>
      </c>
      <c r="AQ407" s="24">
        <f t="shared" ref="AQ407" si="170">AP407/AO407*100</f>
        <v>75.225598245290499</v>
      </c>
      <c r="AR407" s="23">
        <f t="shared" ref="AR407" si="171">AO407+AI407+AF407</f>
        <v>43433859</v>
      </c>
      <c r="AS407" s="23">
        <f t="shared" ref="AS407" si="172">AP407+AJ407+AG407</f>
        <v>32615477.118615102</v>
      </c>
      <c r="AT407" s="24">
        <f t="shared" ref="AT407" si="173">AS407/AR407*100</f>
        <v>75.092284843064718</v>
      </c>
      <c r="AU407" s="23">
        <f t="shared" ref="AU407" si="174">AR407-T407</f>
        <v>37138531</v>
      </c>
      <c r="AV407" s="23">
        <f t="shared" ref="AV407" si="175">AS407-U407</f>
        <v>27972284.966341786</v>
      </c>
      <c r="AW407" s="24">
        <f t="shared" ref="AW407" si="176">AV407/AU407*100</f>
        <v>75.318770595266102</v>
      </c>
      <c r="AX407" s="23"/>
      <c r="AY407" s="23"/>
      <c r="AZ407" s="24"/>
      <c r="BA407" s="23"/>
      <c r="BB407" s="23"/>
      <c r="BC407" s="24"/>
      <c r="BD407" s="23"/>
      <c r="BE407" s="23"/>
      <c r="BF407" s="24"/>
      <c r="BG407" s="23"/>
      <c r="BH407" s="23"/>
      <c r="BI407" s="24"/>
      <c r="BJ407" s="23"/>
      <c r="BK407" s="23"/>
      <c r="BL407" s="24"/>
      <c r="BM407" s="23"/>
      <c r="BN407" s="23"/>
      <c r="BO407" s="24"/>
      <c r="BP407" s="23"/>
      <c r="BQ407" s="23"/>
      <c r="BR407" s="24"/>
      <c r="BS407" s="23"/>
      <c r="BT407" s="23"/>
      <c r="BU407" s="24"/>
      <c r="BV407" s="23"/>
      <c r="BW407" s="23"/>
      <c r="BX407" s="24"/>
      <c r="BY407" s="23"/>
    </row>
    <row r="408" spans="1:77" x14ac:dyDescent="0.45">
      <c r="A408" s="27" t="s">
        <v>470</v>
      </c>
      <c r="B408" s="34">
        <v>1706247.9999999998</v>
      </c>
      <c r="C408" s="34">
        <v>1217032.7576859714</v>
      </c>
      <c r="D408" s="35">
        <v>71.328010798311354</v>
      </c>
      <c r="E408" s="34">
        <v>4837410.9999999991</v>
      </c>
      <c r="F408" s="34">
        <v>3572189.9963780995</v>
      </c>
      <c r="G408" s="35">
        <v>73.845079452171831</v>
      </c>
      <c r="H408" s="34">
        <v>3551158</v>
      </c>
      <c r="I408" s="34">
        <v>2579717.6507176412</v>
      </c>
      <c r="J408" s="35">
        <v>72.644406436369238</v>
      </c>
      <c r="K408" s="34">
        <v>3152929</v>
      </c>
      <c r="L408" s="34">
        <v>2369112.0118550397</v>
      </c>
      <c r="M408" s="35">
        <v>75.140036830992372</v>
      </c>
      <c r="N408" s="34">
        <v>3827967.9999999995</v>
      </c>
      <c r="O408" s="34">
        <v>2809865.1777546993</v>
      </c>
      <c r="P408" s="35">
        <v>73.403570190625928</v>
      </c>
      <c r="Q408" s="34">
        <v>4033153.9999999995</v>
      </c>
      <c r="R408" s="34">
        <v>3143829.9301123833</v>
      </c>
      <c r="S408" s="35">
        <v>77.949662475382382</v>
      </c>
      <c r="T408" s="34">
        <v>6299304</v>
      </c>
      <c r="U408" s="34">
        <v>4680643.7598807886</v>
      </c>
      <c r="V408" s="35">
        <v>74.304141535013841</v>
      </c>
      <c r="W408" s="34">
        <v>5931079.9999999991</v>
      </c>
      <c r="X408" s="34">
        <v>4663556.1568530593</v>
      </c>
      <c r="Y408" s="35">
        <v>78.629122467629173</v>
      </c>
      <c r="Z408" s="34">
        <v>3571052.9999999995</v>
      </c>
      <c r="AA408" s="34">
        <v>2802300.9980402067</v>
      </c>
      <c r="AB408" s="35">
        <v>78.472680132168492</v>
      </c>
      <c r="AC408" s="34">
        <v>1954074.9999999998</v>
      </c>
      <c r="AD408" s="34">
        <v>1405951.8153581249</v>
      </c>
      <c r="AE408" s="35">
        <v>71.949736594456468</v>
      </c>
      <c r="AF408" s="34">
        <v>3401044</v>
      </c>
      <c r="AG408" s="34">
        <v>2518046.9647936262</v>
      </c>
      <c r="AH408" s="35">
        <v>74.03747098813264</v>
      </c>
      <c r="AI408" s="34">
        <v>1191491.9999999998</v>
      </c>
      <c r="AJ408" s="34">
        <v>848099.858591303</v>
      </c>
      <c r="AK408" s="35">
        <v>71.179651948255056</v>
      </c>
      <c r="AL408" s="34">
        <v>36910305</v>
      </c>
      <c r="AM408" s="34">
        <v>27838248.439277887</v>
      </c>
      <c r="AN408" s="35">
        <v>75.421344904296745</v>
      </c>
      <c r="AO408" s="23">
        <f t="shared" ref="AO408" si="177">AL408+AC408</f>
        <v>38864380</v>
      </c>
      <c r="AP408" s="23">
        <f t="shared" ref="AP408" si="178">AM408+AD408</f>
        <v>29244200.254636012</v>
      </c>
      <c r="AQ408" s="24">
        <f t="shared" ref="AQ408" si="179">AP408/AO408*100</f>
        <v>75.246794763318007</v>
      </c>
      <c r="AR408" s="23">
        <f t="shared" ref="AR408" si="180">AO408+AI408+AF408</f>
        <v>43456916</v>
      </c>
      <c r="AS408" s="23">
        <f t="shared" ref="AS408" si="181">AP408+AJ408+AG408</f>
        <v>32610347.078020941</v>
      </c>
      <c r="AT408" s="24">
        <f t="shared" ref="AT408" si="182">AS408/AR408*100</f>
        <v>75.040638130006613</v>
      </c>
      <c r="AU408" s="23">
        <f t="shared" ref="AU408" si="183">AR408-T408</f>
        <v>37157612</v>
      </c>
      <c r="AV408" s="23">
        <f t="shared" ref="AV408" si="184">AS408-U408</f>
        <v>27929703.318140153</v>
      </c>
      <c r="AW408" s="24">
        <f t="shared" ref="AW408" si="185">AV408/AU408*100</f>
        <v>75.165495883158883</v>
      </c>
      <c r="AX408" s="23"/>
      <c r="AY408" s="23"/>
      <c r="AZ408" s="24"/>
      <c r="BA408" s="23"/>
      <c r="BB408" s="23"/>
      <c r="BC408" s="24"/>
      <c r="BD408" s="23"/>
      <c r="BE408" s="23"/>
      <c r="BF408" s="24"/>
      <c r="BG408" s="23"/>
      <c r="BH408" s="23"/>
      <c r="BI408" s="24"/>
      <c r="BJ408" s="23"/>
      <c r="BK408" s="23"/>
      <c r="BL408" s="24"/>
      <c r="BM408" s="23"/>
      <c r="BN408" s="23"/>
      <c r="BO408" s="24"/>
      <c r="BP408" s="23"/>
      <c r="BQ408" s="23"/>
      <c r="BR408" s="24"/>
      <c r="BS408" s="23"/>
      <c r="BT408" s="23"/>
      <c r="BU408" s="24"/>
      <c r="BV408" s="23"/>
      <c r="BW408" s="23"/>
      <c r="BX408" s="24"/>
      <c r="BY408" s="23"/>
    </row>
    <row r="409" spans="1:77" x14ac:dyDescent="0.45">
      <c r="A409" s="25" t="s">
        <v>471</v>
      </c>
      <c r="B409" s="23">
        <v>1707268</v>
      </c>
      <c r="C409" s="23">
        <v>1228610.289951147</v>
      </c>
      <c r="D409" s="24">
        <v>71.963528277408528</v>
      </c>
      <c r="E409" s="23">
        <v>4840262</v>
      </c>
      <c r="F409" s="23">
        <v>3578305.6718174829</v>
      </c>
      <c r="G409" s="24">
        <v>73.927933484127152</v>
      </c>
      <c r="H409" s="23">
        <v>3553271</v>
      </c>
      <c r="I409" s="23">
        <v>2580417.2218804318</v>
      </c>
      <c r="J409" s="24">
        <v>72.620895560187549</v>
      </c>
      <c r="K409" s="23">
        <v>3154799</v>
      </c>
      <c r="L409" s="23">
        <v>2365607.5041448567</v>
      </c>
      <c r="M409" s="24">
        <v>74.98441276749665</v>
      </c>
      <c r="N409" s="23">
        <v>3830285</v>
      </c>
      <c r="O409" s="23">
        <v>2825729.4008631473</v>
      </c>
      <c r="P409" s="24">
        <v>73.77334587016756</v>
      </c>
      <c r="Q409" s="23">
        <v>4035602</v>
      </c>
      <c r="R409" s="23">
        <v>3143723.6190413609</v>
      </c>
      <c r="S409" s="24">
        <v>77.899743806286168</v>
      </c>
      <c r="T409" s="23">
        <v>6303196</v>
      </c>
      <c r="U409" s="23">
        <v>4668767.4030208271</v>
      </c>
      <c r="V409" s="24">
        <v>74.069843346467849</v>
      </c>
      <c r="W409" s="23">
        <v>5934633</v>
      </c>
      <c r="X409" s="23">
        <v>4656605.5527254399</v>
      </c>
      <c r="Y409" s="24">
        <v>78.464928711268911</v>
      </c>
      <c r="Z409" s="23">
        <v>3573107</v>
      </c>
      <c r="AA409" s="23">
        <v>2792430.7622857932</v>
      </c>
      <c r="AB409" s="24">
        <v>78.151333343384152</v>
      </c>
      <c r="AC409" s="23">
        <v>1955053.0000000005</v>
      </c>
      <c r="AD409" s="23">
        <v>1408855.0681817643</v>
      </c>
      <c r="AE409" s="24">
        <v>72.062244255361065</v>
      </c>
      <c r="AF409" s="23">
        <v>3400790</v>
      </c>
      <c r="AG409" s="23">
        <v>2506002.7475717599</v>
      </c>
      <c r="AH409" s="24">
        <v>73.688841344856925</v>
      </c>
      <c r="AI409" s="23">
        <v>1191630</v>
      </c>
      <c r="AJ409" s="23">
        <v>859627.70484019083</v>
      </c>
      <c r="AK409" s="24">
        <v>72.138810271660745</v>
      </c>
      <c r="AL409" s="23">
        <v>36932423</v>
      </c>
      <c r="AM409" s="23">
        <v>27840197.425730489</v>
      </c>
      <c r="AN409" s="24">
        <v>75.381453921207637</v>
      </c>
      <c r="AO409" s="23">
        <f t="shared" ref="AO409" si="186">AL409+AC409</f>
        <v>38887476</v>
      </c>
      <c r="AP409" s="23">
        <f t="shared" ref="AP409" si="187">AM409+AD409</f>
        <v>29249052.493912254</v>
      </c>
      <c r="AQ409" s="24">
        <f t="shared" ref="AQ409" si="188">AP409/AO409*100</f>
        <v>75.214581923270757</v>
      </c>
      <c r="AR409" s="23">
        <f t="shared" ref="AR409" si="189">AO409+AI409+AF409</f>
        <v>43479896</v>
      </c>
      <c r="AS409" s="23">
        <f t="shared" ref="AS409" si="190">AP409+AJ409+AG409</f>
        <v>32614682.946324203</v>
      </c>
      <c r="AT409" s="24">
        <f t="shared" ref="AT409" si="191">AS409/AR409*100</f>
        <v>75.010949764746911</v>
      </c>
      <c r="AU409" s="23">
        <f t="shared" ref="AU409" si="192">AR409-T409</f>
        <v>37176700</v>
      </c>
      <c r="AV409" s="23">
        <f t="shared" ref="AV409" si="193">AS409-U409</f>
        <v>27945915.543303378</v>
      </c>
      <c r="AW409" s="24">
        <f t="shared" ref="AW409" si="194">AV409/AU409*100</f>
        <v>75.170511485159736</v>
      </c>
      <c r="AX409" s="23"/>
      <c r="AY409" s="23"/>
      <c r="AZ409" s="24"/>
      <c r="BA409" s="23"/>
      <c r="BB409" s="23"/>
      <c r="BC409" s="24"/>
      <c r="BD409" s="23"/>
      <c r="BE409" s="23"/>
      <c r="BF409" s="24"/>
      <c r="BG409" s="23"/>
      <c r="BH409" s="23"/>
      <c r="BI409" s="24"/>
      <c r="BJ409" s="23"/>
      <c r="BK409" s="23"/>
      <c r="BL409" s="24"/>
      <c r="BM409" s="23"/>
      <c r="BN409" s="23"/>
      <c r="BO409" s="24"/>
      <c r="BP409" s="23"/>
      <c r="BQ409" s="23"/>
      <c r="BR409" s="24"/>
      <c r="BS409" s="23"/>
      <c r="BT409" s="23"/>
      <c r="BU409" s="24"/>
      <c r="BV409" s="23"/>
      <c r="BW409" s="23"/>
      <c r="BX409" s="24"/>
      <c r="BY409" s="23"/>
    </row>
    <row r="410" spans="1:77" x14ac:dyDescent="0.45">
      <c r="N410" s="36"/>
      <c r="O410" s="36"/>
      <c r="P410" s="36"/>
      <c r="Q410" s="36"/>
      <c r="R410" s="36"/>
      <c r="S410" s="36"/>
      <c r="T410" s="36"/>
      <c r="U410" s="36"/>
      <c r="V410" s="36"/>
      <c r="AO410" s="23"/>
      <c r="AP410" s="23"/>
      <c r="AQ410" s="24"/>
      <c r="AR410" s="23"/>
      <c r="AS410" s="23"/>
      <c r="AT410" s="24"/>
      <c r="AU410" s="23"/>
      <c r="AV410" s="23"/>
      <c r="AW410" s="24"/>
      <c r="AX410" s="23"/>
      <c r="AY410" s="23"/>
      <c r="AZ410" s="24"/>
      <c r="BA410" s="23"/>
      <c r="BB410" s="23"/>
      <c r="BC410" s="24"/>
      <c r="BD410" s="23"/>
      <c r="BE410" s="23"/>
      <c r="BF410" s="24"/>
      <c r="BG410" s="23"/>
      <c r="BH410" s="23"/>
      <c r="BI410" s="24"/>
      <c r="BJ410" s="23"/>
      <c r="BK410" s="23"/>
      <c r="BL410" s="24"/>
      <c r="BM410" s="23"/>
      <c r="BN410" s="23"/>
      <c r="BO410" s="24"/>
      <c r="BP410" s="23"/>
      <c r="BQ410" s="23"/>
      <c r="BR410" s="24"/>
      <c r="BS410" s="23"/>
      <c r="BT410" s="23"/>
      <c r="BU410" s="24"/>
      <c r="BV410" s="23"/>
      <c r="BW410" s="23"/>
      <c r="BX410" s="24"/>
      <c r="BY410" s="23"/>
    </row>
    <row r="411" spans="1:77" x14ac:dyDescent="0.45">
      <c r="AO411" s="23"/>
      <c r="AP411" s="23"/>
      <c r="AQ411" s="24"/>
      <c r="AR411" s="23"/>
      <c r="AS411" s="23"/>
      <c r="AT411" s="24"/>
      <c r="AU411" s="23"/>
      <c r="AV411" s="23"/>
      <c r="AW411" s="24"/>
      <c r="AX411" s="23"/>
      <c r="AY411" s="23"/>
      <c r="AZ411" s="24"/>
      <c r="BA411" s="23"/>
      <c r="BB411" s="23"/>
      <c r="BC411" s="24"/>
      <c r="BD411" s="23"/>
      <c r="BE411" s="23"/>
      <c r="BF411" s="24"/>
      <c r="BG411" s="23"/>
      <c r="BH411" s="23"/>
      <c r="BI411" s="24"/>
      <c r="BJ411" s="23"/>
      <c r="BK411" s="23"/>
      <c r="BL411" s="24"/>
      <c r="BM411" s="23"/>
      <c r="BN411" s="23"/>
      <c r="BO411" s="24"/>
      <c r="BP411" s="23"/>
      <c r="BQ411" s="23"/>
      <c r="BR411" s="24"/>
      <c r="BS411" s="23"/>
      <c r="BT411" s="23"/>
      <c r="BU411" s="24"/>
      <c r="BV411" s="23"/>
      <c r="BW411" s="23"/>
      <c r="BX411" s="24"/>
      <c r="BY411" s="23"/>
    </row>
    <row r="412" spans="1:77" x14ac:dyDescent="0.45">
      <c r="AO412" s="23"/>
      <c r="AP412" s="23"/>
      <c r="AQ412" s="24"/>
      <c r="AR412" s="23"/>
      <c r="AS412" s="23"/>
      <c r="AT412" s="24"/>
      <c r="AU412" s="23"/>
      <c r="AV412" s="23"/>
      <c r="AW412" s="24"/>
      <c r="AX412" s="23"/>
      <c r="AY412" s="23"/>
      <c r="AZ412" s="24"/>
      <c r="BA412" s="23"/>
      <c r="BB412" s="23"/>
      <c r="BC412" s="24"/>
      <c r="BD412" s="23"/>
      <c r="BE412" s="23"/>
      <c r="BF412" s="24"/>
      <c r="BG412" s="23"/>
      <c r="BH412" s="23"/>
      <c r="BI412" s="24"/>
      <c r="BJ412" s="23"/>
      <c r="BK412" s="23"/>
      <c r="BL412" s="24"/>
      <c r="BM412" s="23"/>
      <c r="BN412" s="23"/>
      <c r="BO412" s="24"/>
      <c r="BP412" s="23"/>
      <c r="BQ412" s="23"/>
      <c r="BR412" s="24"/>
      <c r="BS412" s="23"/>
      <c r="BT412" s="23"/>
      <c r="BU412" s="24"/>
      <c r="BV412" s="23"/>
      <c r="BW412" s="23"/>
      <c r="BX412" s="24"/>
      <c r="BY412" s="23"/>
    </row>
    <row r="413" spans="1:77" x14ac:dyDescent="0.45">
      <c r="AO413" s="23"/>
      <c r="AP413" s="23"/>
      <c r="AQ413" s="24"/>
      <c r="AR413" s="23"/>
      <c r="AS413" s="23"/>
      <c r="AT413" s="24"/>
      <c r="AU413" s="23"/>
      <c r="AV413" s="23"/>
      <c r="AW413" s="24"/>
      <c r="AX413" s="23"/>
      <c r="AY413" s="23"/>
      <c r="AZ413" s="24"/>
      <c r="BA413" s="23"/>
      <c r="BB413" s="23"/>
      <c r="BC413" s="24"/>
      <c r="BD413" s="23"/>
      <c r="BE413" s="23"/>
      <c r="BF413" s="24"/>
      <c r="BG413" s="23"/>
      <c r="BH413" s="23"/>
      <c r="BI413" s="24"/>
      <c r="BJ413" s="23"/>
      <c r="BK413" s="23"/>
      <c r="BL413" s="24"/>
      <c r="BM413" s="23"/>
      <c r="BN413" s="23"/>
      <c r="BO413" s="24"/>
      <c r="BP413" s="23"/>
      <c r="BQ413" s="23"/>
      <c r="BR413" s="24"/>
      <c r="BS413" s="23"/>
      <c r="BT413" s="23"/>
      <c r="BU413" s="24"/>
      <c r="BV413" s="23"/>
      <c r="BW413" s="23"/>
      <c r="BX413" s="24"/>
      <c r="BY413" s="23"/>
    </row>
    <row r="414" spans="1:77" x14ac:dyDescent="0.45">
      <c r="AO414" s="23"/>
      <c r="AP414" s="23"/>
      <c r="AQ414" s="24"/>
      <c r="AR414" s="23"/>
      <c r="AS414" s="23"/>
      <c r="AT414" s="24"/>
      <c r="AU414" s="23"/>
      <c r="AV414" s="23"/>
      <c r="AW414" s="24"/>
      <c r="AX414" s="23"/>
      <c r="AY414" s="23"/>
      <c r="AZ414" s="24"/>
      <c r="BA414" s="23"/>
      <c r="BB414" s="23"/>
      <c r="BC414" s="24"/>
      <c r="BD414" s="23"/>
      <c r="BE414" s="23"/>
      <c r="BF414" s="24"/>
      <c r="BG414" s="23"/>
      <c r="BH414" s="23"/>
      <c r="BI414" s="24"/>
      <c r="BJ414" s="23"/>
      <c r="BK414" s="23"/>
      <c r="BL414" s="24"/>
      <c r="BM414" s="23"/>
      <c r="BN414" s="23"/>
      <c r="BO414" s="24"/>
      <c r="BP414" s="23"/>
      <c r="BQ414" s="23"/>
      <c r="BR414" s="24"/>
      <c r="BS414" s="23"/>
      <c r="BT414" s="23"/>
      <c r="BU414" s="24"/>
      <c r="BV414" s="23"/>
      <c r="BW414" s="23"/>
      <c r="BX414" s="24"/>
      <c r="BY414" s="23"/>
    </row>
    <row r="415" spans="1:77" x14ac:dyDescent="0.45">
      <c r="AO415" s="23"/>
      <c r="AP415" s="23"/>
      <c r="AQ415" s="24"/>
      <c r="AR415" s="23"/>
      <c r="AS415" s="23"/>
      <c r="AT415" s="24"/>
      <c r="AU415" s="23"/>
      <c r="AV415" s="23"/>
      <c r="AW415" s="24"/>
      <c r="AX415" s="23"/>
      <c r="AY415" s="23"/>
      <c r="AZ415" s="24"/>
      <c r="BA415" s="23"/>
      <c r="BB415" s="23"/>
      <c r="BC415" s="24"/>
      <c r="BD415" s="23"/>
      <c r="BE415" s="23"/>
      <c r="BF415" s="24"/>
      <c r="BG415" s="23"/>
      <c r="BH415" s="23"/>
      <c r="BI415" s="24"/>
      <c r="BJ415" s="23"/>
      <c r="BK415" s="23"/>
      <c r="BL415" s="24"/>
      <c r="BM415" s="23"/>
      <c r="BN415" s="23"/>
      <c r="BO415" s="24"/>
      <c r="BP415" s="23"/>
      <c r="BQ415" s="23"/>
      <c r="BR415" s="24"/>
      <c r="BS415" s="23"/>
      <c r="BT415" s="23"/>
      <c r="BU415" s="24"/>
      <c r="BV415" s="23"/>
      <c r="BW415" s="23"/>
      <c r="BX415" s="24"/>
      <c r="BY415" s="23"/>
    </row>
    <row r="416" spans="1:77" x14ac:dyDescent="0.45">
      <c r="AO416" s="23"/>
      <c r="AP416" s="23"/>
      <c r="AQ416" s="24"/>
      <c r="AR416" s="23"/>
      <c r="AS416" s="23"/>
      <c r="AT416" s="24"/>
      <c r="AU416" s="23"/>
      <c r="AV416" s="23"/>
      <c r="AW416" s="24"/>
      <c r="AX416" s="23"/>
      <c r="AY416" s="23"/>
      <c r="AZ416" s="24"/>
      <c r="BA416" s="23"/>
      <c r="BB416" s="23"/>
      <c r="BC416" s="24"/>
      <c r="BD416" s="23"/>
      <c r="BE416" s="23"/>
      <c r="BF416" s="24"/>
      <c r="BG416" s="23"/>
      <c r="BH416" s="23"/>
      <c r="BI416" s="24"/>
      <c r="BJ416" s="23"/>
      <c r="BK416" s="23"/>
      <c r="BL416" s="24"/>
      <c r="BM416" s="23"/>
      <c r="BN416" s="23"/>
      <c r="BO416" s="24"/>
      <c r="BP416" s="23"/>
      <c r="BQ416" s="23"/>
      <c r="BR416" s="24"/>
      <c r="BS416" s="23"/>
      <c r="BT416" s="23"/>
      <c r="BU416" s="24"/>
      <c r="BV416" s="23"/>
      <c r="BW416" s="23"/>
      <c r="BX416" s="24"/>
      <c r="BY416" s="23"/>
    </row>
    <row r="417" spans="41:77" x14ac:dyDescent="0.45">
      <c r="AO417" s="23"/>
      <c r="AP417" s="23"/>
      <c r="AQ417" s="24"/>
      <c r="AR417" s="23"/>
      <c r="AS417" s="23"/>
      <c r="AT417" s="24"/>
      <c r="AU417" s="23"/>
      <c r="AV417" s="23"/>
      <c r="AW417" s="24"/>
      <c r="AX417" s="23"/>
      <c r="AY417" s="23"/>
      <c r="AZ417" s="24"/>
      <c r="BA417" s="23"/>
      <c r="BB417" s="23"/>
      <c r="BC417" s="24"/>
      <c r="BD417" s="23"/>
      <c r="BE417" s="23"/>
      <c r="BF417" s="24"/>
      <c r="BG417" s="23"/>
      <c r="BH417" s="23"/>
      <c r="BI417" s="24"/>
      <c r="BJ417" s="23"/>
      <c r="BK417" s="23"/>
      <c r="BL417" s="24"/>
      <c r="BM417" s="23"/>
      <c r="BN417" s="23"/>
      <c r="BO417" s="24"/>
      <c r="BP417" s="23"/>
      <c r="BQ417" s="23"/>
      <c r="BR417" s="24"/>
      <c r="BS417" s="23"/>
      <c r="BT417" s="23"/>
      <c r="BU417" s="24"/>
      <c r="BV417" s="23"/>
      <c r="BW417" s="23"/>
      <c r="BX417" s="24"/>
      <c r="BY417" s="23"/>
    </row>
    <row r="418" spans="41:77" x14ac:dyDescent="0.45">
      <c r="AO418" s="23"/>
      <c r="AP418" s="23"/>
      <c r="AQ418" s="24"/>
      <c r="AR418" s="23"/>
      <c r="AS418" s="23"/>
      <c r="AT418" s="24"/>
      <c r="AU418" s="23"/>
      <c r="AV418" s="23"/>
      <c r="AW418" s="24"/>
      <c r="AX418" s="23"/>
      <c r="AY418" s="23"/>
      <c r="AZ418" s="24"/>
      <c r="BA418" s="23"/>
      <c r="BB418" s="23"/>
      <c r="BC418" s="24"/>
      <c r="BD418" s="23"/>
      <c r="BE418" s="23"/>
      <c r="BF418" s="24"/>
      <c r="BG418" s="23"/>
      <c r="BH418" s="23"/>
      <c r="BI418" s="24"/>
      <c r="BJ418" s="23"/>
      <c r="BK418" s="23"/>
      <c r="BL418" s="24"/>
      <c r="BM418" s="23"/>
      <c r="BN418" s="23"/>
      <c r="BO418" s="24"/>
      <c r="BP418" s="23"/>
      <c r="BQ418" s="23"/>
      <c r="BR418" s="24"/>
      <c r="BS418" s="23"/>
      <c r="BT418" s="23"/>
      <c r="BU418" s="24"/>
      <c r="BV418" s="23"/>
      <c r="BW418" s="23"/>
      <c r="BX418" s="24"/>
      <c r="BY418" s="23"/>
    </row>
    <row r="419" spans="41:77" x14ac:dyDescent="0.45">
      <c r="AO419" s="23"/>
      <c r="AP419" s="23"/>
      <c r="AQ419" s="24"/>
      <c r="AR419" s="23"/>
      <c r="AS419" s="23"/>
      <c r="AT419" s="24"/>
      <c r="AU419" s="23"/>
      <c r="AV419" s="23"/>
      <c r="AW419" s="24"/>
      <c r="AX419" s="23"/>
      <c r="AY419" s="23"/>
      <c r="AZ419" s="24"/>
      <c r="BA419" s="23"/>
      <c r="BB419" s="23"/>
      <c r="BC419" s="24"/>
      <c r="BD419" s="23"/>
      <c r="BE419" s="23"/>
      <c r="BF419" s="24"/>
      <c r="BG419" s="23"/>
      <c r="BH419" s="23"/>
      <c r="BI419" s="24"/>
      <c r="BJ419" s="23"/>
      <c r="BK419" s="23"/>
      <c r="BL419" s="24"/>
      <c r="BM419" s="23"/>
      <c r="BN419" s="23"/>
      <c r="BO419" s="24"/>
      <c r="BP419" s="23"/>
      <c r="BQ419" s="23"/>
      <c r="BR419" s="24"/>
      <c r="BS419" s="23"/>
      <c r="BT419" s="23"/>
      <c r="BU419" s="24"/>
      <c r="BV419" s="23"/>
      <c r="BW419" s="23"/>
      <c r="BX419" s="24"/>
      <c r="BY419" s="23"/>
    </row>
    <row r="420" spans="41:77" x14ac:dyDescent="0.45">
      <c r="AO420" s="23"/>
      <c r="AP420" s="23"/>
      <c r="AQ420" s="24"/>
      <c r="AR420" s="23"/>
      <c r="AS420" s="23"/>
      <c r="AT420" s="24"/>
      <c r="AU420" s="23"/>
      <c r="AV420" s="23"/>
      <c r="AW420" s="24"/>
      <c r="AX420" s="23"/>
      <c r="AY420" s="23"/>
      <c r="AZ420" s="24"/>
      <c r="BA420" s="23"/>
      <c r="BB420" s="23"/>
      <c r="BC420" s="24"/>
      <c r="BD420" s="23"/>
      <c r="BE420" s="23"/>
      <c r="BF420" s="24"/>
      <c r="BG420" s="23"/>
      <c r="BH420" s="23"/>
      <c r="BI420" s="24"/>
      <c r="BJ420" s="23"/>
      <c r="BK420" s="23"/>
      <c r="BL420" s="24"/>
      <c r="BM420" s="23"/>
      <c r="BN420" s="23"/>
      <c r="BO420" s="24"/>
      <c r="BP420" s="23"/>
      <c r="BQ420" s="23"/>
      <c r="BR420" s="24"/>
      <c r="BS420" s="23"/>
      <c r="BT420" s="23"/>
      <c r="BU420" s="24"/>
      <c r="BV420" s="23"/>
      <c r="BW420" s="23"/>
      <c r="BX420" s="24"/>
      <c r="BY420" s="23"/>
    </row>
    <row r="421" spans="41:77" x14ac:dyDescent="0.45">
      <c r="AO421" s="23"/>
      <c r="AP421" s="23"/>
      <c r="AQ421" s="24"/>
      <c r="AR421" s="23"/>
      <c r="AS421" s="23"/>
      <c r="AT421" s="24"/>
      <c r="AU421" s="23"/>
      <c r="AV421" s="23"/>
      <c r="AW421" s="24"/>
      <c r="AX421" s="23"/>
      <c r="AY421" s="23"/>
      <c r="AZ421" s="24"/>
      <c r="BA421" s="23"/>
      <c r="BB421" s="23"/>
      <c r="BC421" s="24"/>
      <c r="BD421" s="23"/>
      <c r="BE421" s="23"/>
      <c r="BF421" s="24"/>
      <c r="BG421" s="23"/>
      <c r="BH421" s="23"/>
      <c r="BI421" s="24"/>
      <c r="BJ421" s="23"/>
      <c r="BK421" s="23"/>
      <c r="BL421" s="24"/>
      <c r="BM421" s="23"/>
      <c r="BN421" s="23"/>
      <c r="BO421" s="24"/>
      <c r="BP421" s="23"/>
      <c r="BQ421" s="23"/>
      <c r="BR421" s="24"/>
      <c r="BS421" s="23"/>
      <c r="BT421" s="23"/>
      <c r="BU421" s="24"/>
      <c r="BV421" s="23"/>
      <c r="BW421" s="23"/>
      <c r="BX421" s="24"/>
      <c r="BY421" s="23"/>
    </row>
    <row r="422" spans="41:77" x14ac:dyDescent="0.45">
      <c r="AO422" s="23"/>
      <c r="AP422" s="23"/>
      <c r="AQ422" s="24"/>
      <c r="AR422" s="23"/>
      <c r="AS422" s="23"/>
      <c r="AT422" s="24"/>
      <c r="AU422" s="23"/>
      <c r="AV422" s="23"/>
      <c r="AW422" s="24"/>
      <c r="AX422" s="23"/>
      <c r="AY422" s="23"/>
      <c r="AZ422" s="24"/>
      <c r="BA422" s="23"/>
      <c r="BB422" s="23"/>
      <c r="BC422" s="24"/>
      <c r="BD422" s="23"/>
      <c r="BE422" s="23"/>
      <c r="BF422" s="24"/>
      <c r="BG422" s="23"/>
      <c r="BH422" s="23"/>
      <c r="BI422" s="24"/>
      <c r="BJ422" s="23"/>
      <c r="BK422" s="23"/>
      <c r="BL422" s="24"/>
      <c r="BM422" s="23"/>
      <c r="BN422" s="23"/>
      <c r="BO422" s="24"/>
      <c r="BP422" s="23"/>
      <c r="BQ422" s="23"/>
      <c r="BR422" s="24"/>
      <c r="BS422" s="23"/>
      <c r="BT422" s="23"/>
      <c r="BU422" s="24"/>
      <c r="BV422" s="23"/>
      <c r="BW422" s="23"/>
      <c r="BX422" s="24"/>
      <c r="BY422" s="23"/>
    </row>
    <row r="423" spans="41:77" x14ac:dyDescent="0.45">
      <c r="AO423" s="23"/>
      <c r="AP423" s="23"/>
      <c r="AQ423" s="24"/>
      <c r="AR423" s="23"/>
      <c r="AS423" s="23"/>
      <c r="AT423" s="24"/>
      <c r="AU423" s="23"/>
      <c r="AV423" s="23"/>
      <c r="AW423" s="24"/>
      <c r="AX423" s="23"/>
      <c r="AY423" s="23"/>
      <c r="AZ423" s="24"/>
      <c r="BA423" s="23"/>
      <c r="BB423" s="23"/>
      <c r="BC423" s="24"/>
      <c r="BD423" s="23"/>
      <c r="BE423" s="23"/>
      <c r="BF423" s="24"/>
      <c r="BG423" s="23"/>
      <c r="BH423" s="23"/>
      <c r="BI423" s="24"/>
      <c r="BJ423" s="23"/>
      <c r="BK423" s="23"/>
      <c r="BL423" s="24"/>
      <c r="BM423" s="23"/>
      <c r="BN423" s="23"/>
      <c r="BO423" s="24"/>
      <c r="BP423" s="23"/>
      <c r="BQ423" s="23"/>
      <c r="BR423" s="24"/>
      <c r="BS423" s="23"/>
      <c r="BT423" s="23"/>
      <c r="BU423" s="24"/>
      <c r="BV423" s="23"/>
      <c r="BW423" s="23"/>
      <c r="BX423" s="24"/>
      <c r="BY423" s="23"/>
    </row>
    <row r="424" spans="41:77" x14ac:dyDescent="0.45">
      <c r="AO424" s="23"/>
      <c r="AP424" s="23"/>
      <c r="AQ424" s="24"/>
      <c r="AR424" s="23"/>
      <c r="AS424" s="23"/>
      <c r="AT424" s="24"/>
      <c r="AU424" s="23"/>
      <c r="AV424" s="23"/>
      <c r="AW424" s="24"/>
      <c r="AX424" s="23"/>
      <c r="AY424" s="23"/>
      <c r="AZ424" s="24"/>
      <c r="BA424" s="23"/>
      <c r="BB424" s="23"/>
      <c r="BC424" s="24"/>
      <c r="BD424" s="23"/>
      <c r="BE424" s="23"/>
      <c r="BF424" s="24"/>
      <c r="BG424" s="23"/>
      <c r="BH424" s="23"/>
      <c r="BI424" s="24"/>
      <c r="BJ424" s="23"/>
      <c r="BK424" s="23"/>
      <c r="BL424" s="24"/>
      <c r="BM424" s="23"/>
      <c r="BN424" s="23"/>
      <c r="BO424" s="24"/>
      <c r="BP424" s="23"/>
      <c r="BQ424" s="23"/>
      <c r="BR424" s="24"/>
      <c r="BS424" s="23"/>
      <c r="BT424" s="23"/>
      <c r="BU424" s="24"/>
      <c r="BV424" s="23"/>
      <c r="BW424" s="23"/>
      <c r="BX424" s="24"/>
      <c r="BY424" s="23"/>
    </row>
    <row r="425" spans="41:77" x14ac:dyDescent="0.45">
      <c r="AO425" s="23"/>
      <c r="AP425" s="23"/>
      <c r="AQ425" s="24"/>
      <c r="AR425" s="23"/>
      <c r="AS425" s="23"/>
      <c r="AT425" s="24"/>
      <c r="AU425" s="23"/>
      <c r="AV425" s="23"/>
      <c r="AW425" s="24"/>
      <c r="AX425" s="23"/>
      <c r="AY425" s="23"/>
      <c r="AZ425" s="24"/>
      <c r="BA425" s="23"/>
      <c r="BB425" s="23"/>
      <c r="BC425" s="24"/>
      <c r="BD425" s="23"/>
      <c r="BE425" s="23"/>
      <c r="BF425" s="24"/>
      <c r="BG425" s="23"/>
      <c r="BH425" s="23"/>
      <c r="BI425" s="24"/>
      <c r="BJ425" s="23"/>
      <c r="BK425" s="23"/>
      <c r="BL425" s="24"/>
      <c r="BM425" s="23"/>
      <c r="BN425" s="23"/>
      <c r="BO425" s="24"/>
      <c r="BP425" s="23"/>
      <c r="BQ425" s="23"/>
      <c r="BR425" s="24"/>
      <c r="BS425" s="23"/>
      <c r="BT425" s="23"/>
      <c r="BU425" s="24"/>
      <c r="BV425" s="23"/>
      <c r="BW425" s="23"/>
      <c r="BX425" s="24"/>
      <c r="BY425" s="23"/>
    </row>
    <row r="426" spans="41:77" x14ac:dyDescent="0.45">
      <c r="AO426" s="23"/>
      <c r="AP426" s="23"/>
      <c r="AQ426" s="24"/>
      <c r="AR426" s="23"/>
      <c r="AS426" s="23"/>
      <c r="AT426" s="24"/>
      <c r="AU426" s="23"/>
      <c r="AV426" s="23"/>
      <c r="AW426" s="24"/>
      <c r="AX426" s="23"/>
      <c r="AY426" s="23"/>
      <c r="AZ426" s="24"/>
      <c r="BA426" s="23"/>
      <c r="BB426" s="23"/>
      <c r="BC426" s="24"/>
      <c r="BD426" s="23"/>
      <c r="BE426" s="23"/>
      <c r="BF426" s="24"/>
      <c r="BG426" s="23"/>
      <c r="BH426" s="23"/>
      <c r="BI426" s="24"/>
      <c r="BJ426" s="23"/>
      <c r="BK426" s="23"/>
      <c r="BL426" s="24"/>
      <c r="BM426" s="23"/>
      <c r="BN426" s="23"/>
      <c r="BO426" s="24"/>
      <c r="BP426" s="23"/>
      <c r="BQ426" s="23"/>
      <c r="BR426" s="24"/>
      <c r="BS426" s="23"/>
      <c r="BT426" s="23"/>
      <c r="BU426" s="24"/>
      <c r="BV426" s="23"/>
      <c r="BW426" s="23"/>
      <c r="BX426" s="24"/>
      <c r="BY426" s="23"/>
    </row>
  </sheetData>
  <phoneticPr fontId="17"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Y426"/>
  <sheetViews>
    <sheetView zoomScale="93" zoomScaleNormal="130" workbookViewId="0">
      <pane xSplit="1" ySplit="2" topLeftCell="B382" activePane="bottomRight" state="frozen"/>
      <selection pane="topRight" activeCell="B1" sqref="B1"/>
      <selection pane="bottomLeft" activeCell="A3" sqref="A3"/>
      <selection pane="bottomRight" activeCell="D410" sqref="D410"/>
    </sheetView>
  </sheetViews>
  <sheetFormatPr defaultColWidth="9.46484375" defaultRowHeight="14.25" x14ac:dyDescent="0.45"/>
  <cols>
    <col min="1" max="1" width="14.53125" style="16" customWidth="1"/>
    <col min="2" max="16384" width="9.46484375" style="16"/>
  </cols>
  <sheetData>
    <row r="1" spans="1:77" s="20" customFormat="1" ht="11.65" x14ac:dyDescent="0.35">
      <c r="A1" s="26" t="s">
        <v>278</v>
      </c>
      <c r="B1" s="18" t="s">
        <v>265</v>
      </c>
      <c r="C1" s="17"/>
      <c r="D1" s="19"/>
      <c r="E1" s="18" t="s">
        <v>266</v>
      </c>
      <c r="F1" s="17"/>
      <c r="G1" s="19"/>
      <c r="H1" s="18" t="s">
        <v>267</v>
      </c>
      <c r="I1" s="17"/>
      <c r="J1" s="19"/>
      <c r="K1" s="18" t="s">
        <v>268</v>
      </c>
      <c r="L1" s="17"/>
      <c r="M1" s="19"/>
      <c r="N1" s="18" t="s">
        <v>269</v>
      </c>
      <c r="O1" s="17"/>
      <c r="P1" s="19"/>
      <c r="Q1" s="18" t="s">
        <v>270</v>
      </c>
      <c r="R1" s="17"/>
      <c r="S1" s="19"/>
      <c r="T1" s="18" t="s">
        <v>271</v>
      </c>
      <c r="U1" s="17"/>
      <c r="V1" s="19"/>
      <c r="W1" s="18" t="s">
        <v>272</v>
      </c>
      <c r="X1" s="17"/>
      <c r="Y1" s="19"/>
      <c r="Z1" s="18" t="s">
        <v>273</v>
      </c>
      <c r="AA1" s="17"/>
      <c r="AB1" s="19"/>
      <c r="AC1" s="18" t="s">
        <v>274</v>
      </c>
      <c r="AD1" s="17"/>
      <c r="AE1" s="19"/>
      <c r="AF1" s="18" t="s">
        <v>275</v>
      </c>
      <c r="AG1" s="17"/>
      <c r="AH1" s="19"/>
      <c r="AI1" s="18" t="s">
        <v>276</v>
      </c>
      <c r="AJ1" s="17"/>
      <c r="AK1" s="19"/>
      <c r="AL1" s="18" t="s">
        <v>279</v>
      </c>
      <c r="AM1" s="17"/>
      <c r="AN1" s="19"/>
      <c r="AO1" s="18" t="s">
        <v>280</v>
      </c>
      <c r="AP1" s="17"/>
      <c r="AQ1" s="19"/>
      <c r="AR1" s="18" t="s">
        <v>281</v>
      </c>
      <c r="AS1" s="17"/>
      <c r="AT1" s="19"/>
      <c r="AU1" s="18" t="s">
        <v>282</v>
      </c>
      <c r="AV1" s="17"/>
      <c r="AW1" s="19"/>
    </row>
    <row r="2" spans="1:77" s="7" customFormat="1" ht="20.65" x14ac:dyDescent="0.35">
      <c r="A2" s="5" t="s">
        <v>277</v>
      </c>
      <c r="B2" s="6" t="s">
        <v>260</v>
      </c>
      <c r="C2" s="6" t="s">
        <v>261</v>
      </c>
      <c r="D2" s="6" t="s">
        <v>262</v>
      </c>
      <c r="E2" s="6" t="s">
        <v>260</v>
      </c>
      <c r="F2" s="6" t="s">
        <v>261</v>
      </c>
      <c r="G2" s="6" t="s">
        <v>262</v>
      </c>
      <c r="H2" s="6" t="s">
        <v>260</v>
      </c>
      <c r="I2" s="6" t="s">
        <v>261</v>
      </c>
      <c r="J2" s="6" t="s">
        <v>262</v>
      </c>
      <c r="K2" s="6" t="s">
        <v>263</v>
      </c>
      <c r="L2" s="6" t="s">
        <v>261</v>
      </c>
      <c r="M2" s="6" t="s">
        <v>262</v>
      </c>
      <c r="N2" s="6" t="s">
        <v>260</v>
      </c>
      <c r="O2" s="6" t="s">
        <v>261</v>
      </c>
      <c r="P2" s="6" t="s">
        <v>262</v>
      </c>
      <c r="Q2" s="6" t="s">
        <v>260</v>
      </c>
      <c r="R2" s="6" t="s">
        <v>261</v>
      </c>
      <c r="S2" s="6" t="s">
        <v>262</v>
      </c>
      <c r="T2" s="6" t="s">
        <v>260</v>
      </c>
      <c r="U2" s="6" t="s">
        <v>261</v>
      </c>
      <c r="V2" s="6" t="s">
        <v>262</v>
      </c>
      <c r="W2" s="6" t="s">
        <v>260</v>
      </c>
      <c r="X2" s="6" t="s">
        <v>261</v>
      </c>
      <c r="Y2" s="6" t="s">
        <v>262</v>
      </c>
      <c r="Z2" s="6" t="s">
        <v>260</v>
      </c>
      <c r="AA2" s="6" t="s">
        <v>261</v>
      </c>
      <c r="AB2" s="6" t="s">
        <v>262</v>
      </c>
      <c r="AC2" s="6" t="s">
        <v>260</v>
      </c>
      <c r="AD2" s="6" t="s">
        <v>261</v>
      </c>
      <c r="AE2" s="6" t="s">
        <v>262</v>
      </c>
      <c r="AF2" s="6" t="s">
        <v>260</v>
      </c>
      <c r="AG2" s="6" t="s">
        <v>261</v>
      </c>
      <c r="AH2" s="6" t="s">
        <v>262</v>
      </c>
      <c r="AI2" s="6" t="s">
        <v>264</v>
      </c>
      <c r="AJ2" s="6" t="s">
        <v>261</v>
      </c>
      <c r="AK2" s="6" t="s">
        <v>262</v>
      </c>
      <c r="AL2" s="6" t="s">
        <v>264</v>
      </c>
      <c r="AM2" s="6" t="s">
        <v>261</v>
      </c>
      <c r="AN2" s="6" t="s">
        <v>262</v>
      </c>
      <c r="AO2" s="6" t="s">
        <v>264</v>
      </c>
      <c r="AP2" s="6" t="s">
        <v>261</v>
      </c>
      <c r="AQ2" s="6" t="s">
        <v>262</v>
      </c>
      <c r="AR2" s="6" t="s">
        <v>264</v>
      </c>
      <c r="AS2" s="6" t="s">
        <v>261</v>
      </c>
      <c r="AT2" s="6" t="s">
        <v>262</v>
      </c>
      <c r="AU2" s="6" t="s">
        <v>264</v>
      </c>
      <c r="AV2" s="6" t="s">
        <v>261</v>
      </c>
      <c r="AW2" s="6" t="s">
        <v>262</v>
      </c>
    </row>
    <row r="3" spans="1:77" x14ac:dyDescent="0.45">
      <c r="A3" s="25" t="s">
        <v>0</v>
      </c>
      <c r="B3" s="30">
        <v>812443</v>
      </c>
      <c r="C3" s="30">
        <v>563236.37115801137</v>
      </c>
      <c r="D3" s="31">
        <v>69.326263031130978</v>
      </c>
      <c r="E3" s="30">
        <v>2131306.9999999995</v>
      </c>
      <c r="F3" s="30">
        <v>1578100.4257001835</v>
      </c>
      <c r="G3" s="31">
        <v>74.043787483463618</v>
      </c>
      <c r="H3" s="30">
        <v>1552212</v>
      </c>
      <c r="I3" s="30">
        <v>1170196.4904874386</v>
      </c>
      <c r="J3" s="31">
        <v>75.388960431142053</v>
      </c>
      <c r="K3" s="30">
        <v>1282286.0000000002</v>
      </c>
      <c r="L3" s="30">
        <v>1007409.5579647854</v>
      </c>
      <c r="M3" s="31">
        <v>78.563562104303188</v>
      </c>
      <c r="N3" s="30">
        <v>1662358</v>
      </c>
      <c r="O3" s="30">
        <v>1258220.4687653172</v>
      </c>
      <c r="P3" s="31">
        <v>75.68889906778908</v>
      </c>
      <c r="Q3" s="30">
        <v>1629635.9999999998</v>
      </c>
      <c r="R3" s="30">
        <v>1339588.6608193323</v>
      </c>
      <c r="S3" s="31">
        <v>82.201710125410372</v>
      </c>
      <c r="T3" s="30">
        <v>2197653.9999999995</v>
      </c>
      <c r="U3" s="30">
        <v>1624002.7777116497</v>
      </c>
      <c r="V3" s="31">
        <v>73.897109267958001</v>
      </c>
      <c r="W3" s="30">
        <v>2403643</v>
      </c>
      <c r="X3" s="30">
        <v>1955977.7090918201</v>
      </c>
      <c r="Y3" s="31">
        <v>81.3755499086936</v>
      </c>
      <c r="Z3" s="30">
        <v>1436507.9999999998</v>
      </c>
      <c r="AA3" s="30">
        <v>1138952.2939046605</v>
      </c>
      <c r="AB3" s="31">
        <v>79.286178281266842</v>
      </c>
      <c r="AC3" s="30">
        <v>882647</v>
      </c>
      <c r="AD3" s="30">
        <v>633154.46831933223</v>
      </c>
      <c r="AE3" s="31">
        <v>71.733599991767065</v>
      </c>
      <c r="AF3" s="30">
        <v>1601750.9999999998</v>
      </c>
      <c r="AG3" s="30">
        <v>1224823.4786844198</v>
      </c>
      <c r="AH3" s="31">
        <v>76.467782987768999</v>
      </c>
      <c r="AI3" s="30">
        <v>482495.99999999994</v>
      </c>
      <c r="AJ3" s="30">
        <v>336202.23931416078</v>
      </c>
      <c r="AK3" s="31">
        <v>69.679798239604239</v>
      </c>
      <c r="AL3" s="30">
        <v>15108047</v>
      </c>
      <c r="AM3" s="30">
        <v>11635684.755603198</v>
      </c>
      <c r="AN3" s="31">
        <v>77.016471788863242</v>
      </c>
      <c r="AO3" s="23">
        <f>AL3+AC3</f>
        <v>15990694</v>
      </c>
      <c r="AP3" s="23">
        <f>AM3+AD3</f>
        <v>12268839.22392253</v>
      </c>
      <c r="AQ3" s="24">
        <f>AP3/AO3*100</f>
        <v>76.724870252176231</v>
      </c>
      <c r="AR3" s="23">
        <f>AO3+AI3+AF3</f>
        <v>18074941</v>
      </c>
      <c r="AS3" s="23">
        <f>AP3+AJ3+AG3</f>
        <v>13829864.941921111</v>
      </c>
      <c r="AT3" s="24">
        <f>AS3/AR3*100</f>
        <v>76.514025367613158</v>
      </c>
      <c r="AU3" s="23">
        <f>AR3-T3</f>
        <v>15877287</v>
      </c>
      <c r="AV3" s="23">
        <f>AS3-U3</f>
        <v>12205862.164209461</v>
      </c>
      <c r="AW3" s="24">
        <f>AV3/AU3*100</f>
        <v>76.876245697451083</v>
      </c>
      <c r="AX3" s="23"/>
      <c r="AY3" s="23"/>
      <c r="AZ3" s="24"/>
      <c r="BA3" s="23"/>
      <c r="BB3" s="23"/>
      <c r="BC3" s="24"/>
      <c r="BD3" s="23"/>
      <c r="BE3" s="23"/>
      <c r="BF3" s="24"/>
      <c r="BG3" s="23"/>
      <c r="BH3" s="23"/>
      <c r="BI3" s="24"/>
      <c r="BJ3" s="23"/>
      <c r="BK3" s="23"/>
      <c r="BL3" s="24"/>
      <c r="BM3" s="23"/>
      <c r="BN3" s="23"/>
      <c r="BO3" s="24"/>
      <c r="BP3" s="23"/>
      <c r="BQ3" s="23"/>
      <c r="BR3" s="24"/>
      <c r="BS3" s="23"/>
      <c r="BT3" s="23"/>
      <c r="BU3" s="24"/>
      <c r="BV3" s="23"/>
      <c r="BW3" s="23"/>
      <c r="BX3" s="24"/>
      <c r="BY3" s="23"/>
    </row>
    <row r="4" spans="1:77" x14ac:dyDescent="0.45">
      <c r="A4" s="25" t="s">
        <v>1</v>
      </c>
      <c r="B4" s="30">
        <v>812353</v>
      </c>
      <c r="C4" s="30">
        <v>565303.82478252822</v>
      </c>
      <c r="D4" s="31">
        <v>69.588445513530232</v>
      </c>
      <c r="E4" s="30">
        <v>2130858.0000000005</v>
      </c>
      <c r="F4" s="30">
        <v>1574883.047346184</v>
      </c>
      <c r="G4" s="31">
        <v>73.908399684361115</v>
      </c>
      <c r="H4" s="30">
        <v>1552073</v>
      </c>
      <c r="I4" s="30">
        <v>1176847.5679749735</v>
      </c>
      <c r="J4" s="31">
        <v>75.82424073964134</v>
      </c>
      <c r="K4" s="30">
        <v>1282603</v>
      </c>
      <c r="L4" s="30">
        <v>1003113.6441096433</v>
      </c>
      <c r="M4" s="31">
        <v>78.209207690114809</v>
      </c>
      <c r="N4" s="30">
        <v>1662015.0000000002</v>
      </c>
      <c r="O4" s="30">
        <v>1255714.7695822511</v>
      </c>
      <c r="P4" s="31">
        <v>75.55375670991242</v>
      </c>
      <c r="Q4" s="30">
        <v>1629760.0000000002</v>
      </c>
      <c r="R4" s="30">
        <v>1328846.7905328891</v>
      </c>
      <c r="S4" s="31">
        <v>81.536348329379109</v>
      </c>
      <c r="T4" s="30">
        <v>2196790.9999999995</v>
      </c>
      <c r="U4" s="30">
        <v>1620435.5553596339</v>
      </c>
      <c r="V4" s="31">
        <v>73.763756104228136</v>
      </c>
      <c r="W4" s="30">
        <v>2403544</v>
      </c>
      <c r="X4" s="30">
        <v>1954233.4693501093</v>
      </c>
      <c r="Y4" s="31">
        <v>81.306332205697473</v>
      </c>
      <c r="Z4" s="30">
        <v>1436941</v>
      </c>
      <c r="AA4" s="30">
        <v>1147932.306996576</v>
      </c>
      <c r="AB4" s="31">
        <v>79.887226197636238</v>
      </c>
      <c r="AC4" s="30">
        <v>882509.99999999988</v>
      </c>
      <c r="AD4" s="30">
        <v>626206.71306214773</v>
      </c>
      <c r="AE4" s="31">
        <v>70.957463718501529</v>
      </c>
      <c r="AF4" s="30">
        <v>1601703</v>
      </c>
      <c r="AG4" s="30">
        <v>1224844.5104068439</v>
      </c>
      <c r="AH4" s="31">
        <v>76.471387667179485</v>
      </c>
      <c r="AI4" s="30">
        <v>483002.91666666669</v>
      </c>
      <c r="AJ4" s="30">
        <v>336028.15728501091</v>
      </c>
      <c r="AK4" s="31">
        <v>69.570626944456521</v>
      </c>
      <c r="AL4" s="30">
        <v>15106937.999999998</v>
      </c>
      <c r="AM4" s="30">
        <v>11627310.976034788</v>
      </c>
      <c r="AN4" s="31">
        <v>76.966695541047372</v>
      </c>
      <c r="AO4" s="23">
        <f t="shared" ref="AO4" si="0">AL4+AC4</f>
        <v>15989447.999999998</v>
      </c>
      <c r="AP4" s="23">
        <f t="shared" ref="AP4" si="1">AM4+AD4</f>
        <v>12253517.689096937</v>
      </c>
      <c r="AQ4" s="24">
        <f t="shared" ref="AQ4" si="2">AP4/AO4*100</f>
        <v>76.635026356738138</v>
      </c>
      <c r="AR4" s="23">
        <f t="shared" ref="AR4" si="3">AO4+AI4+AF4</f>
        <v>18074153.916666664</v>
      </c>
      <c r="AS4" s="23">
        <f t="shared" ref="AS4" si="4">AP4+AJ4+AG4</f>
        <v>13814390.356788792</v>
      </c>
      <c r="AT4" s="24">
        <f t="shared" ref="AT4" si="5">AS4/AR4*100</f>
        <v>76.431740154930125</v>
      </c>
      <c r="AU4" s="23">
        <f t="shared" ref="AU4" si="6">AR4-T4</f>
        <v>15877362.916666664</v>
      </c>
      <c r="AV4" s="23">
        <f t="shared" ref="AV4" si="7">AS4-U4</f>
        <v>12193954.801429158</v>
      </c>
      <c r="AW4" s="24">
        <f t="shared" ref="AW4" si="8">AV4/AU4*100</f>
        <v>76.800882271381553</v>
      </c>
      <c r="AX4" s="23"/>
      <c r="AY4" s="23"/>
      <c r="AZ4" s="24"/>
      <c r="BA4" s="23"/>
      <c r="BB4" s="23"/>
      <c r="BC4" s="24"/>
      <c r="BD4" s="23"/>
      <c r="BE4" s="23"/>
      <c r="BF4" s="24"/>
      <c r="BG4" s="23"/>
      <c r="BH4" s="23"/>
      <c r="BI4" s="24"/>
      <c r="BJ4" s="23"/>
      <c r="BK4" s="23"/>
      <c r="BL4" s="24"/>
      <c r="BM4" s="23"/>
      <c r="BN4" s="23"/>
      <c r="BO4" s="24"/>
      <c r="BP4" s="23"/>
      <c r="BQ4" s="23"/>
      <c r="BR4" s="24"/>
      <c r="BS4" s="23"/>
      <c r="BT4" s="23"/>
      <c r="BU4" s="24"/>
      <c r="BV4" s="23"/>
      <c r="BW4" s="23"/>
      <c r="BX4" s="24"/>
      <c r="BY4" s="23"/>
    </row>
    <row r="5" spans="1:77" x14ac:dyDescent="0.45">
      <c r="A5" s="25" t="s">
        <v>2</v>
      </c>
      <c r="B5" s="30">
        <v>812310.99999999988</v>
      </c>
      <c r="C5" s="30">
        <v>562456.18663372367</v>
      </c>
      <c r="D5" s="31">
        <v>69.241483450762544</v>
      </c>
      <c r="E5" s="30">
        <v>2130076</v>
      </c>
      <c r="F5" s="30">
        <v>1567360.8864626198</v>
      </c>
      <c r="G5" s="31">
        <v>73.582392668741392</v>
      </c>
      <c r="H5" s="30">
        <v>1551920</v>
      </c>
      <c r="I5" s="30">
        <v>1181157.6709166314</v>
      </c>
      <c r="J5" s="31">
        <v>76.109443200463389</v>
      </c>
      <c r="K5" s="30">
        <v>1282946</v>
      </c>
      <c r="L5" s="30">
        <v>1001023.5461971783</v>
      </c>
      <c r="M5" s="31">
        <v>78.02538424822076</v>
      </c>
      <c r="N5" s="30">
        <v>1661511</v>
      </c>
      <c r="O5" s="30">
        <v>1251551.5123477066</v>
      </c>
      <c r="P5" s="31">
        <v>75.326104512561557</v>
      </c>
      <c r="Q5" s="30">
        <v>1629899</v>
      </c>
      <c r="R5" s="30">
        <v>1316569.2079219983</v>
      </c>
      <c r="S5" s="31">
        <v>80.776122196651343</v>
      </c>
      <c r="T5" s="30">
        <v>2195833.9999999995</v>
      </c>
      <c r="U5" s="30">
        <v>1620219.833833562</v>
      </c>
      <c r="V5" s="31">
        <v>73.786080087728038</v>
      </c>
      <c r="W5" s="30">
        <v>2403531.9999999995</v>
      </c>
      <c r="X5" s="30">
        <v>1955895.1469642622</v>
      </c>
      <c r="Y5" s="31">
        <v>81.37587296379921</v>
      </c>
      <c r="Z5" s="30">
        <v>1437315</v>
      </c>
      <c r="AA5" s="30">
        <v>1143069.5162060165</v>
      </c>
      <c r="AB5" s="31">
        <v>79.528114310782016</v>
      </c>
      <c r="AC5" s="30">
        <v>882317.00000000012</v>
      </c>
      <c r="AD5" s="30">
        <v>622037.16609538952</v>
      </c>
      <c r="AE5" s="31">
        <v>70.500417207805071</v>
      </c>
      <c r="AF5" s="30">
        <v>1601561.0000000002</v>
      </c>
      <c r="AG5" s="30">
        <v>1226312.4159811158</v>
      </c>
      <c r="AH5" s="31">
        <v>76.569822565679075</v>
      </c>
      <c r="AI5" s="30">
        <v>483509.83333333343</v>
      </c>
      <c r="AJ5" s="30">
        <v>336723.21990670223</v>
      </c>
      <c r="AK5" s="31">
        <v>69.641441950688119</v>
      </c>
      <c r="AL5" s="30">
        <v>15105344.000000002</v>
      </c>
      <c r="AM5" s="30">
        <v>11599303.507483698</v>
      </c>
      <c r="AN5" s="31">
        <v>76.789403190577445</v>
      </c>
      <c r="AO5" s="23">
        <f t="shared" ref="AO5:AO68" si="9">AL5+AC5</f>
        <v>15987661.000000002</v>
      </c>
      <c r="AP5" s="23">
        <f t="shared" ref="AP5:AP68" si="10">AM5+AD5</f>
        <v>12221340.673579087</v>
      </c>
      <c r="AQ5" s="24">
        <f t="shared" ref="AQ5:AQ68" si="11">AP5/AO5*100</f>
        <v>76.442330579683201</v>
      </c>
      <c r="AR5" s="23">
        <f t="shared" ref="AR5:AR68" si="12">AO5+AI5+AF5</f>
        <v>18072731.833333336</v>
      </c>
      <c r="AS5" s="23">
        <f t="shared" ref="AS5:AS68" si="13">AP5+AJ5+AG5</f>
        <v>13784376.309466906</v>
      </c>
      <c r="AT5" s="24">
        <f t="shared" ref="AT5:AT68" si="14">AS5/AR5*100</f>
        <v>76.271680654515166</v>
      </c>
      <c r="AU5" s="23">
        <f t="shared" ref="AU5:AU68" si="15">AR5-T5</f>
        <v>15876897.833333336</v>
      </c>
      <c r="AV5" s="23">
        <f t="shared" ref="AV5:AV68" si="16">AS5-U5</f>
        <v>12164156.475633344</v>
      </c>
      <c r="AW5" s="24">
        <f t="shared" ref="AW5:AW68" si="17">AV5/AU5*100</f>
        <v>76.615448454262008</v>
      </c>
      <c r="AX5" s="23"/>
      <c r="AY5" s="23"/>
      <c r="AZ5" s="24"/>
      <c r="BA5" s="23"/>
      <c r="BB5" s="23"/>
      <c r="BC5" s="24"/>
      <c r="BD5" s="23"/>
      <c r="BE5" s="23"/>
      <c r="BF5" s="24"/>
      <c r="BG5" s="23"/>
      <c r="BH5" s="23"/>
      <c r="BI5" s="24"/>
      <c r="BJ5" s="23"/>
      <c r="BK5" s="23"/>
      <c r="BL5" s="24"/>
      <c r="BM5" s="23"/>
      <c r="BN5" s="23"/>
      <c r="BO5" s="24"/>
      <c r="BP5" s="23"/>
      <c r="BQ5" s="23"/>
      <c r="BR5" s="24"/>
      <c r="BS5" s="23"/>
      <c r="BT5" s="23"/>
      <c r="BU5" s="24"/>
      <c r="BV5" s="23"/>
      <c r="BW5" s="23"/>
      <c r="BX5" s="24"/>
      <c r="BY5" s="23"/>
    </row>
    <row r="6" spans="1:77" x14ac:dyDescent="0.45">
      <c r="A6" s="25" t="s">
        <v>3</v>
      </c>
      <c r="B6" s="30">
        <v>812113.00000000023</v>
      </c>
      <c r="C6" s="30">
        <v>559366.29636520415</v>
      </c>
      <c r="D6" s="31">
        <v>68.877889698256766</v>
      </c>
      <c r="E6" s="30">
        <v>2129873.0000000005</v>
      </c>
      <c r="F6" s="30">
        <v>1573448.7059874712</v>
      </c>
      <c r="G6" s="31">
        <v>73.875236034611959</v>
      </c>
      <c r="H6" s="30">
        <v>1551417.0000000002</v>
      </c>
      <c r="I6" s="30">
        <v>1183679.4796041679</v>
      </c>
      <c r="J6" s="31">
        <v>76.296668117222367</v>
      </c>
      <c r="K6" s="30">
        <v>1283137.0000000002</v>
      </c>
      <c r="L6" s="30">
        <v>1008685.9824059163</v>
      </c>
      <c r="M6" s="31">
        <v>78.6109341719486</v>
      </c>
      <c r="N6" s="30">
        <v>1660953.0000000002</v>
      </c>
      <c r="O6" s="30">
        <v>1258311.5226785035</v>
      </c>
      <c r="P6" s="31">
        <v>75.758406329288263</v>
      </c>
      <c r="Q6" s="30">
        <v>1629665.0000000002</v>
      </c>
      <c r="R6" s="30">
        <v>1318555.9099988984</v>
      </c>
      <c r="S6" s="31">
        <v>80.909629279569614</v>
      </c>
      <c r="T6" s="30">
        <v>2195198.0000000005</v>
      </c>
      <c r="U6" s="30">
        <v>1621321.2193774537</v>
      </c>
      <c r="V6" s="31">
        <v>73.857630126186947</v>
      </c>
      <c r="W6" s="30">
        <v>2403046.0000000005</v>
      </c>
      <c r="X6" s="30">
        <v>1942267.2894792957</v>
      </c>
      <c r="Y6" s="31">
        <v>80.825223049383794</v>
      </c>
      <c r="Z6" s="30">
        <v>1437508.0000000005</v>
      </c>
      <c r="AA6" s="30">
        <v>1137630.3990456725</v>
      </c>
      <c r="AB6" s="31">
        <v>79.139065594464327</v>
      </c>
      <c r="AC6" s="30">
        <v>882329</v>
      </c>
      <c r="AD6" s="30">
        <v>614102.92736090475</v>
      </c>
      <c r="AE6" s="31">
        <v>69.600220253545416</v>
      </c>
      <c r="AF6" s="30">
        <v>1601575</v>
      </c>
      <c r="AG6" s="30">
        <v>1211487.2445568137</v>
      </c>
      <c r="AH6" s="31">
        <v>75.643491223128095</v>
      </c>
      <c r="AI6" s="30">
        <v>484016.75000000012</v>
      </c>
      <c r="AJ6" s="30">
        <v>335817.52719917166</v>
      </c>
      <c r="AK6" s="31">
        <v>69.381385499400906</v>
      </c>
      <c r="AL6" s="30">
        <v>15102910.000000002</v>
      </c>
      <c r="AM6" s="30">
        <v>11603266.804942584</v>
      </c>
      <c r="AN6" s="31">
        <v>76.828020593002165</v>
      </c>
      <c r="AO6" s="23">
        <f t="shared" si="9"/>
        <v>15985239.000000002</v>
      </c>
      <c r="AP6" s="23">
        <f t="shared" si="10"/>
        <v>12217369.732303489</v>
      </c>
      <c r="AQ6" s="24">
        <f t="shared" si="11"/>
        <v>76.429071422100648</v>
      </c>
      <c r="AR6" s="23">
        <f t="shared" si="12"/>
        <v>18070830.75</v>
      </c>
      <c r="AS6" s="23">
        <f t="shared" si="13"/>
        <v>13764674.504059475</v>
      </c>
      <c r="AT6" s="24">
        <f t="shared" si="14"/>
        <v>76.170679115344356</v>
      </c>
      <c r="AU6" s="23">
        <f t="shared" si="15"/>
        <v>15875632.75</v>
      </c>
      <c r="AV6" s="23">
        <f t="shared" si="16"/>
        <v>12143353.284682021</v>
      </c>
      <c r="AW6" s="24">
        <f t="shared" si="17"/>
        <v>76.49051521856363</v>
      </c>
      <c r="AX6" s="23"/>
      <c r="AY6" s="23"/>
      <c r="AZ6" s="24"/>
      <c r="BA6" s="23"/>
      <c r="BB6" s="23"/>
      <c r="BC6" s="24"/>
      <c r="BD6" s="23"/>
      <c r="BE6" s="23"/>
      <c r="BF6" s="24"/>
      <c r="BG6" s="23"/>
      <c r="BH6" s="23"/>
      <c r="BI6" s="24"/>
      <c r="BJ6" s="23"/>
      <c r="BK6" s="23"/>
      <c r="BL6" s="24"/>
      <c r="BM6" s="23"/>
      <c r="BN6" s="23"/>
      <c r="BO6" s="24"/>
      <c r="BP6" s="23"/>
      <c r="BQ6" s="23"/>
      <c r="BR6" s="24"/>
      <c r="BS6" s="23"/>
      <c r="BT6" s="23"/>
      <c r="BU6" s="24"/>
      <c r="BV6" s="23"/>
      <c r="BW6" s="23"/>
      <c r="BX6" s="24"/>
      <c r="BY6" s="23"/>
    </row>
    <row r="7" spans="1:77" x14ac:dyDescent="0.45">
      <c r="A7" s="25" t="s">
        <v>4</v>
      </c>
      <c r="B7" s="30">
        <v>811875</v>
      </c>
      <c r="C7" s="30">
        <v>559412.20794795104</v>
      </c>
      <c r="D7" s="31">
        <v>68.903736159870803</v>
      </c>
      <c r="E7" s="30">
        <v>2129618.9999999995</v>
      </c>
      <c r="F7" s="30">
        <v>1571330.982581134</v>
      </c>
      <c r="G7" s="31">
        <v>73.784605724363573</v>
      </c>
      <c r="H7" s="30">
        <v>1551144</v>
      </c>
      <c r="I7" s="30">
        <v>1179872.5308040082</v>
      </c>
      <c r="J7" s="31">
        <v>76.064667806728991</v>
      </c>
      <c r="K7" s="30">
        <v>1283281</v>
      </c>
      <c r="L7" s="30">
        <v>1017911.4392418552</v>
      </c>
      <c r="M7" s="31">
        <v>79.321009135322285</v>
      </c>
      <c r="N7" s="30">
        <v>1660718.9999999998</v>
      </c>
      <c r="O7" s="30">
        <v>1258590.9126837444</v>
      </c>
      <c r="P7" s="31">
        <v>75.785904339249726</v>
      </c>
      <c r="Q7" s="30">
        <v>1629510.9999999998</v>
      </c>
      <c r="R7" s="30">
        <v>1316660.7628862872</v>
      </c>
      <c r="S7" s="31">
        <v>80.800974211667636</v>
      </c>
      <c r="T7" s="30">
        <v>2195139</v>
      </c>
      <c r="U7" s="30">
        <v>1619472.1924916396</v>
      </c>
      <c r="V7" s="31">
        <v>73.775382446926571</v>
      </c>
      <c r="W7" s="30">
        <v>2402898</v>
      </c>
      <c r="X7" s="30">
        <v>1940765.543591674</v>
      </c>
      <c r="Y7" s="31">
        <v>80.767703980430042</v>
      </c>
      <c r="Z7" s="30">
        <v>1437759.0000000002</v>
      </c>
      <c r="AA7" s="30">
        <v>1130432.6092975358</v>
      </c>
      <c r="AB7" s="31">
        <v>78.624624105815769</v>
      </c>
      <c r="AC7" s="30">
        <v>882461.99999999988</v>
      </c>
      <c r="AD7" s="30">
        <v>612959.51104858611</v>
      </c>
      <c r="AE7" s="31">
        <v>69.460159309815737</v>
      </c>
      <c r="AF7" s="30">
        <v>1601600.0000000002</v>
      </c>
      <c r="AG7" s="30">
        <v>1202298.5018604472</v>
      </c>
      <c r="AH7" s="31">
        <v>75.068587778499435</v>
      </c>
      <c r="AI7" s="30">
        <v>484523.66666666674</v>
      </c>
      <c r="AJ7" s="30">
        <v>337364.95735514106</v>
      </c>
      <c r="AK7" s="31">
        <v>69.628168975951155</v>
      </c>
      <c r="AL7" s="30">
        <v>15101945</v>
      </c>
      <c r="AM7" s="30">
        <v>11594449.181525828</v>
      </c>
      <c r="AN7" s="31">
        <v>76.774542494531858</v>
      </c>
      <c r="AO7" s="23">
        <f t="shared" si="9"/>
        <v>15984407</v>
      </c>
      <c r="AP7" s="23">
        <f t="shared" si="10"/>
        <v>12207408.692574415</v>
      </c>
      <c r="AQ7" s="24">
        <f t="shared" si="11"/>
        <v>76.37073238046564</v>
      </c>
      <c r="AR7" s="23">
        <f t="shared" si="12"/>
        <v>18070530.666666668</v>
      </c>
      <c r="AS7" s="23">
        <f t="shared" si="13"/>
        <v>13747072.151790004</v>
      </c>
      <c r="AT7" s="24">
        <f t="shared" si="14"/>
        <v>76.07453486215644</v>
      </c>
      <c r="AU7" s="23">
        <f t="shared" si="15"/>
        <v>15875391.666666668</v>
      </c>
      <c r="AV7" s="23">
        <f t="shared" si="16"/>
        <v>12127599.959298365</v>
      </c>
      <c r="AW7" s="24">
        <f t="shared" si="17"/>
        <v>76.392445704268908</v>
      </c>
      <c r="AX7" s="23"/>
      <c r="AY7" s="23"/>
      <c r="AZ7" s="24"/>
      <c r="BA7" s="23"/>
      <c r="BB7" s="23"/>
      <c r="BC7" s="24"/>
      <c r="BD7" s="23"/>
      <c r="BE7" s="23"/>
      <c r="BF7" s="24"/>
      <c r="BG7" s="23"/>
      <c r="BH7" s="23"/>
      <c r="BI7" s="24"/>
      <c r="BJ7" s="23"/>
      <c r="BK7" s="23"/>
      <c r="BL7" s="24"/>
      <c r="BM7" s="23"/>
      <c r="BN7" s="23"/>
      <c r="BO7" s="24"/>
      <c r="BP7" s="23"/>
      <c r="BQ7" s="23"/>
      <c r="BR7" s="24"/>
      <c r="BS7" s="23"/>
      <c r="BT7" s="23"/>
      <c r="BU7" s="24"/>
      <c r="BV7" s="23"/>
      <c r="BW7" s="23"/>
      <c r="BX7" s="24"/>
      <c r="BY7" s="23"/>
    </row>
    <row r="8" spans="1:77" x14ac:dyDescent="0.45">
      <c r="A8" s="25" t="s">
        <v>5</v>
      </c>
      <c r="B8" s="30">
        <v>811776</v>
      </c>
      <c r="C8" s="30">
        <v>562491.41990374296</v>
      </c>
      <c r="D8" s="31">
        <v>69.291457237432866</v>
      </c>
      <c r="E8" s="30">
        <v>2129414</v>
      </c>
      <c r="F8" s="30">
        <v>1568081.5253888329</v>
      </c>
      <c r="G8" s="31">
        <v>73.639110355658076</v>
      </c>
      <c r="H8" s="30">
        <v>1550667.0000000002</v>
      </c>
      <c r="I8" s="30">
        <v>1174128.9807402431</v>
      </c>
      <c r="J8" s="31">
        <v>75.717673797162306</v>
      </c>
      <c r="K8" s="30">
        <v>1283416.0000000002</v>
      </c>
      <c r="L8" s="30">
        <v>1006659.81496787</v>
      </c>
      <c r="M8" s="31">
        <v>78.43597204397247</v>
      </c>
      <c r="N8" s="30">
        <v>1660429.9999999998</v>
      </c>
      <c r="O8" s="30">
        <v>1250924.8388679684</v>
      </c>
      <c r="P8" s="31">
        <v>75.337402893706368</v>
      </c>
      <c r="Q8" s="30">
        <v>1629162</v>
      </c>
      <c r="R8" s="30">
        <v>1310907.5900390586</v>
      </c>
      <c r="S8" s="31">
        <v>80.465146501026823</v>
      </c>
      <c r="T8" s="30">
        <v>2194790</v>
      </c>
      <c r="U8" s="30">
        <v>1619694.3212688058</v>
      </c>
      <c r="V8" s="31">
        <v>73.797234417361381</v>
      </c>
      <c r="W8" s="30">
        <v>2402578</v>
      </c>
      <c r="X8" s="30">
        <v>1938931.6852505172</v>
      </c>
      <c r="Y8" s="31">
        <v>80.702132677920019</v>
      </c>
      <c r="Z8" s="30">
        <v>1437935</v>
      </c>
      <c r="AA8" s="30">
        <v>1126265.1228846561</v>
      </c>
      <c r="AB8" s="31">
        <v>78.325176234298212</v>
      </c>
      <c r="AC8" s="30">
        <v>882243.00000000012</v>
      </c>
      <c r="AD8" s="30">
        <v>614740.50420015107</v>
      </c>
      <c r="AE8" s="31">
        <v>69.679272513372268</v>
      </c>
      <c r="AF8" s="30">
        <v>1601630.0000000005</v>
      </c>
      <c r="AG8" s="30">
        <v>1192826.6955867917</v>
      </c>
      <c r="AH8" s="31">
        <v>74.475796256737908</v>
      </c>
      <c r="AI8" s="30">
        <v>485030.58333333349</v>
      </c>
      <c r="AJ8" s="30">
        <v>337502.11959970696</v>
      </c>
      <c r="AK8" s="31">
        <v>69.583678060103125</v>
      </c>
      <c r="AL8" s="30">
        <v>15100168.000000002</v>
      </c>
      <c r="AM8" s="30">
        <v>11558085.299311694</v>
      </c>
      <c r="AN8" s="31">
        <v>76.542759652155468</v>
      </c>
      <c r="AO8" s="23">
        <f t="shared" si="9"/>
        <v>15982411.000000002</v>
      </c>
      <c r="AP8" s="23">
        <f t="shared" si="10"/>
        <v>12172825.803511845</v>
      </c>
      <c r="AQ8" s="24">
        <f t="shared" si="11"/>
        <v>76.163889187381329</v>
      </c>
      <c r="AR8" s="23">
        <f t="shared" si="12"/>
        <v>18069071.583333336</v>
      </c>
      <c r="AS8" s="23">
        <f t="shared" si="13"/>
        <v>13703154.618698344</v>
      </c>
      <c r="AT8" s="24">
        <f t="shared" si="14"/>
        <v>75.83762428246699</v>
      </c>
      <c r="AU8" s="23">
        <f t="shared" si="15"/>
        <v>15874281.583333336</v>
      </c>
      <c r="AV8" s="23">
        <f t="shared" si="16"/>
        <v>12083460.297429537</v>
      </c>
      <c r="AW8" s="24">
        <f t="shared" si="17"/>
        <v>76.119730105557394</v>
      </c>
      <c r="AX8" s="23"/>
      <c r="AY8" s="23"/>
      <c r="AZ8" s="24"/>
      <c r="BA8" s="23"/>
      <c r="BB8" s="23"/>
      <c r="BC8" s="24"/>
      <c r="BD8" s="23"/>
      <c r="BE8" s="23"/>
      <c r="BF8" s="24"/>
      <c r="BG8" s="23"/>
      <c r="BH8" s="23"/>
      <c r="BI8" s="24"/>
      <c r="BJ8" s="23"/>
      <c r="BK8" s="23"/>
      <c r="BL8" s="24"/>
      <c r="BM8" s="23"/>
      <c r="BN8" s="23"/>
      <c r="BO8" s="24"/>
      <c r="BP8" s="23"/>
      <c r="BQ8" s="23"/>
      <c r="BR8" s="24"/>
      <c r="BS8" s="23"/>
      <c r="BT8" s="23"/>
      <c r="BU8" s="24"/>
      <c r="BV8" s="23"/>
      <c r="BW8" s="23"/>
      <c r="BX8" s="24"/>
      <c r="BY8" s="23"/>
    </row>
    <row r="9" spans="1:77" x14ac:dyDescent="0.45">
      <c r="A9" s="25" t="s">
        <v>6</v>
      </c>
      <c r="B9" s="30">
        <v>811600.99999999988</v>
      </c>
      <c r="C9" s="30">
        <v>552803.10040808958</v>
      </c>
      <c r="D9" s="31">
        <v>68.11266871382486</v>
      </c>
      <c r="E9" s="30">
        <v>2128919</v>
      </c>
      <c r="F9" s="30">
        <v>1570349.0879824187</v>
      </c>
      <c r="G9" s="31">
        <v>73.76274475367164</v>
      </c>
      <c r="H9" s="30">
        <v>1550074.9999999998</v>
      </c>
      <c r="I9" s="30">
        <v>1170528.117207045</v>
      </c>
      <c r="J9" s="31">
        <v>75.514289128399923</v>
      </c>
      <c r="K9" s="30">
        <v>1283592</v>
      </c>
      <c r="L9" s="30">
        <v>1004759.4311771201</v>
      </c>
      <c r="M9" s="31">
        <v>78.277165265685667</v>
      </c>
      <c r="N9" s="30">
        <v>1659796.9999999995</v>
      </c>
      <c r="O9" s="30">
        <v>1235422.8281416423</v>
      </c>
      <c r="P9" s="31">
        <v>74.432164182827336</v>
      </c>
      <c r="Q9" s="30">
        <v>1628994.9999999998</v>
      </c>
      <c r="R9" s="30">
        <v>1309440.8686827868</v>
      </c>
      <c r="S9" s="31">
        <v>80.383357142458209</v>
      </c>
      <c r="T9" s="30">
        <v>2194243</v>
      </c>
      <c r="U9" s="30">
        <v>1618404.8425238365</v>
      </c>
      <c r="V9" s="31">
        <v>73.756864783154668</v>
      </c>
      <c r="W9" s="30">
        <v>2402335.9999999995</v>
      </c>
      <c r="X9" s="30">
        <v>1927334.6395909977</v>
      </c>
      <c r="Y9" s="31">
        <v>80.227521861679548</v>
      </c>
      <c r="Z9" s="30">
        <v>1438121.9999999995</v>
      </c>
      <c r="AA9" s="30">
        <v>1122969.9177340919</v>
      </c>
      <c r="AB9" s="31">
        <v>78.085859039364692</v>
      </c>
      <c r="AC9" s="30">
        <v>882182.99999999988</v>
      </c>
      <c r="AD9" s="30">
        <v>613558.50088343024</v>
      </c>
      <c r="AE9" s="31">
        <v>69.550025435020885</v>
      </c>
      <c r="AF9" s="30">
        <v>1601554.9999999998</v>
      </c>
      <c r="AG9" s="30">
        <v>1192623.6880934478</v>
      </c>
      <c r="AH9" s="31">
        <v>74.466608270927196</v>
      </c>
      <c r="AI9" s="30">
        <v>485537.49999999994</v>
      </c>
      <c r="AJ9" s="30">
        <v>337477.17259009875</v>
      </c>
      <c r="AK9" s="31">
        <v>69.505892457348565</v>
      </c>
      <c r="AL9" s="30">
        <v>15097679.999999998</v>
      </c>
      <c r="AM9" s="30">
        <v>11512012.83344803</v>
      </c>
      <c r="AN9" s="31">
        <v>76.250210849932131</v>
      </c>
      <c r="AO9" s="23">
        <f t="shared" si="9"/>
        <v>15979862.999999998</v>
      </c>
      <c r="AP9" s="23">
        <f t="shared" si="10"/>
        <v>12125571.33433146</v>
      </c>
      <c r="AQ9" s="24">
        <f t="shared" si="11"/>
        <v>75.88032096602744</v>
      </c>
      <c r="AR9" s="23">
        <f t="shared" si="12"/>
        <v>18066955.499999996</v>
      </c>
      <c r="AS9" s="23">
        <f t="shared" si="13"/>
        <v>13655672.195015008</v>
      </c>
      <c r="AT9" s="24">
        <f t="shared" si="14"/>
        <v>75.583693085506354</v>
      </c>
      <c r="AU9" s="23">
        <f t="shared" si="15"/>
        <v>15872712.499999996</v>
      </c>
      <c r="AV9" s="23">
        <f t="shared" si="16"/>
        <v>12037267.35249117</v>
      </c>
      <c r="AW9" s="24">
        <f t="shared" si="17"/>
        <v>75.836233740711762</v>
      </c>
      <c r="AX9" s="23"/>
      <c r="AY9" s="23"/>
      <c r="AZ9" s="24"/>
      <c r="BA9" s="23"/>
      <c r="BB9" s="23"/>
      <c r="BC9" s="24"/>
      <c r="BD9" s="23"/>
      <c r="BE9" s="23"/>
      <c r="BF9" s="24"/>
      <c r="BG9" s="23"/>
      <c r="BH9" s="23"/>
      <c r="BI9" s="24"/>
      <c r="BJ9" s="23"/>
      <c r="BK9" s="23"/>
      <c r="BL9" s="24"/>
      <c r="BM9" s="23"/>
      <c r="BN9" s="23"/>
      <c r="BO9" s="24"/>
      <c r="BP9" s="23"/>
      <c r="BQ9" s="23"/>
      <c r="BR9" s="24"/>
      <c r="BS9" s="23"/>
      <c r="BT9" s="23"/>
      <c r="BU9" s="24"/>
      <c r="BV9" s="23"/>
      <c r="BW9" s="23"/>
      <c r="BX9" s="24"/>
      <c r="BY9" s="23"/>
    </row>
    <row r="10" spans="1:77" x14ac:dyDescent="0.45">
      <c r="A10" s="25" t="s">
        <v>7</v>
      </c>
      <c r="B10" s="30">
        <v>811449</v>
      </c>
      <c r="C10" s="30">
        <v>552639.77606644749</v>
      </c>
      <c r="D10" s="31">
        <v>68.105300033205722</v>
      </c>
      <c r="E10" s="30">
        <v>2128715.0000000005</v>
      </c>
      <c r="F10" s="30">
        <v>1559991.430880415</v>
      </c>
      <c r="G10" s="31">
        <v>73.283245097648802</v>
      </c>
      <c r="H10" s="30">
        <v>1549719.9999999998</v>
      </c>
      <c r="I10" s="30">
        <v>1166770.8737932388</v>
      </c>
      <c r="J10" s="31">
        <v>75.289140863719823</v>
      </c>
      <c r="K10" s="30">
        <v>1283790.9999999998</v>
      </c>
      <c r="L10" s="30">
        <v>995280.6138401702</v>
      </c>
      <c r="M10" s="31">
        <v>77.52668571754829</v>
      </c>
      <c r="N10" s="30">
        <v>1659299.9999999998</v>
      </c>
      <c r="O10" s="30">
        <v>1225933.3459151522</v>
      </c>
      <c r="P10" s="31">
        <v>73.882561677523796</v>
      </c>
      <c r="Q10" s="30">
        <v>1628807</v>
      </c>
      <c r="R10" s="30">
        <v>1304845.0499005092</v>
      </c>
      <c r="S10" s="31">
        <v>80.110476557413435</v>
      </c>
      <c r="T10" s="30">
        <v>2193978</v>
      </c>
      <c r="U10" s="30">
        <v>1619055.5030696651</v>
      </c>
      <c r="V10" s="31">
        <v>73.795430176130537</v>
      </c>
      <c r="W10" s="30">
        <v>2401879</v>
      </c>
      <c r="X10" s="30">
        <v>1924187.8814731333</v>
      </c>
      <c r="Y10" s="31">
        <v>80.111774218148923</v>
      </c>
      <c r="Z10" s="30">
        <v>1438332.9999999998</v>
      </c>
      <c r="AA10" s="30">
        <v>1117867.3326500265</v>
      </c>
      <c r="AB10" s="31">
        <v>77.719647164462387</v>
      </c>
      <c r="AC10" s="30">
        <v>882170</v>
      </c>
      <c r="AD10" s="30">
        <v>622124.86970383686</v>
      </c>
      <c r="AE10" s="31">
        <v>70.522106816581484</v>
      </c>
      <c r="AF10" s="30">
        <v>1601492.9999999998</v>
      </c>
      <c r="AG10" s="30">
        <v>1183917.5711343042</v>
      </c>
      <c r="AH10" s="31">
        <v>73.925866122068868</v>
      </c>
      <c r="AI10" s="30">
        <v>486044.41666666657</v>
      </c>
      <c r="AJ10" s="30">
        <v>337773.89338802098</v>
      </c>
      <c r="AK10" s="31">
        <v>69.494449849769438</v>
      </c>
      <c r="AL10" s="30">
        <v>15095971.999999998</v>
      </c>
      <c r="AM10" s="30">
        <v>11466571.807588758</v>
      </c>
      <c r="AN10" s="31">
        <v>75.957823766424312</v>
      </c>
      <c r="AO10" s="23">
        <f t="shared" si="9"/>
        <v>15978141.999999998</v>
      </c>
      <c r="AP10" s="23">
        <f t="shared" si="10"/>
        <v>12088696.677292595</v>
      </c>
      <c r="AQ10" s="24">
        <f t="shared" si="11"/>
        <v>75.657712125055568</v>
      </c>
      <c r="AR10" s="23">
        <f t="shared" si="12"/>
        <v>18065679.416666664</v>
      </c>
      <c r="AS10" s="23">
        <f t="shared" si="13"/>
        <v>13610388.141814921</v>
      </c>
      <c r="AT10" s="24">
        <f t="shared" si="14"/>
        <v>75.33836856010258</v>
      </c>
      <c r="AU10" s="23">
        <f t="shared" si="15"/>
        <v>15871701.416666664</v>
      </c>
      <c r="AV10" s="23">
        <f t="shared" si="16"/>
        <v>11991332.638745256</v>
      </c>
      <c r="AW10" s="24">
        <f t="shared" si="17"/>
        <v>75.551652113070347</v>
      </c>
      <c r="AX10" s="23"/>
      <c r="AY10" s="23"/>
      <c r="AZ10" s="24"/>
      <c r="BA10" s="23"/>
      <c r="BB10" s="23"/>
      <c r="BC10" s="24"/>
      <c r="BD10" s="23"/>
      <c r="BE10" s="23"/>
      <c r="BF10" s="24"/>
      <c r="BG10" s="23"/>
      <c r="BH10" s="23"/>
      <c r="BI10" s="24"/>
      <c r="BJ10" s="23"/>
      <c r="BK10" s="23"/>
      <c r="BL10" s="24"/>
      <c r="BM10" s="23"/>
      <c r="BN10" s="23"/>
      <c r="BO10" s="24"/>
      <c r="BP10" s="23"/>
      <c r="BQ10" s="23"/>
      <c r="BR10" s="24"/>
      <c r="BS10" s="23"/>
      <c r="BT10" s="23"/>
      <c r="BU10" s="24"/>
      <c r="BV10" s="23"/>
      <c r="BW10" s="23"/>
      <c r="BX10" s="24"/>
      <c r="BY10" s="23"/>
    </row>
    <row r="11" spans="1:77" x14ac:dyDescent="0.45">
      <c r="A11" s="25" t="s">
        <v>8</v>
      </c>
      <c r="B11" s="30">
        <v>811256.00000000012</v>
      </c>
      <c r="C11" s="30">
        <v>553792.45827379613</v>
      </c>
      <c r="D11" s="31">
        <v>68.263588592724872</v>
      </c>
      <c r="E11" s="30">
        <v>2128409</v>
      </c>
      <c r="F11" s="30">
        <v>1547742.4925142361</v>
      </c>
      <c r="G11" s="31">
        <v>72.718283587141201</v>
      </c>
      <c r="H11" s="30">
        <v>1549499</v>
      </c>
      <c r="I11" s="30">
        <v>1165083.2274093835</v>
      </c>
      <c r="J11" s="31">
        <v>75.190963492676246</v>
      </c>
      <c r="K11" s="30">
        <v>1283929.9999999998</v>
      </c>
      <c r="L11" s="30">
        <v>996046.70443122264</v>
      </c>
      <c r="M11" s="31">
        <v>77.577960202754269</v>
      </c>
      <c r="N11" s="30">
        <v>1658875.0000000002</v>
      </c>
      <c r="O11" s="30">
        <v>1224950.6663130994</v>
      </c>
      <c r="P11" s="31">
        <v>73.842252509266771</v>
      </c>
      <c r="Q11" s="30">
        <v>1628577</v>
      </c>
      <c r="R11" s="30">
        <v>1312387.9264317059</v>
      </c>
      <c r="S11" s="31">
        <v>80.584947867476089</v>
      </c>
      <c r="T11" s="30">
        <v>2193715</v>
      </c>
      <c r="U11" s="30">
        <v>1605067.7527900483</v>
      </c>
      <c r="V11" s="31">
        <v>73.166648939814337</v>
      </c>
      <c r="W11" s="30">
        <v>2401760</v>
      </c>
      <c r="X11" s="30">
        <v>1929514.8596381829</v>
      </c>
      <c r="Y11" s="31">
        <v>80.337538290178159</v>
      </c>
      <c r="Z11" s="30">
        <v>1438489</v>
      </c>
      <c r="AA11" s="30">
        <v>1116396.4303398221</v>
      </c>
      <c r="AB11" s="31">
        <v>77.608965403268428</v>
      </c>
      <c r="AC11" s="30">
        <v>882014.00000000012</v>
      </c>
      <c r="AD11" s="30">
        <v>615505.94193318137</v>
      </c>
      <c r="AE11" s="31">
        <v>69.784146502570394</v>
      </c>
      <c r="AF11" s="30">
        <v>1601460.0000000002</v>
      </c>
      <c r="AG11" s="30">
        <v>1189341.2865160031</v>
      </c>
      <c r="AH11" s="31">
        <v>74.266062625104766</v>
      </c>
      <c r="AI11" s="30">
        <v>486551.33333333349</v>
      </c>
      <c r="AJ11" s="30">
        <v>337968.91900454258</v>
      </c>
      <c r="AK11" s="31">
        <v>69.462129861845852</v>
      </c>
      <c r="AL11" s="30">
        <v>15094510.000000002</v>
      </c>
      <c r="AM11" s="30">
        <v>11450982.518141497</v>
      </c>
      <c r="AN11" s="31">
        <v>75.861902891458513</v>
      </c>
      <c r="AO11" s="23">
        <f t="shared" si="9"/>
        <v>15976524.000000002</v>
      </c>
      <c r="AP11" s="23">
        <f t="shared" si="10"/>
        <v>12066488.460074678</v>
      </c>
      <c r="AQ11" s="24">
        <f t="shared" si="11"/>
        <v>75.526368940294375</v>
      </c>
      <c r="AR11" s="23">
        <f t="shared" si="12"/>
        <v>18064535.333333336</v>
      </c>
      <c r="AS11" s="23">
        <f t="shared" si="13"/>
        <v>13593798.665595224</v>
      </c>
      <c r="AT11" s="24">
        <f t="shared" si="14"/>
        <v>75.251305470954748</v>
      </c>
      <c r="AU11" s="23">
        <f t="shared" si="15"/>
        <v>15870820.333333336</v>
      </c>
      <c r="AV11" s="23">
        <f t="shared" si="16"/>
        <v>11988730.912805175</v>
      </c>
      <c r="AW11" s="24">
        <f t="shared" si="17"/>
        <v>75.53945329231253</v>
      </c>
      <c r="AX11" s="23"/>
      <c r="AY11" s="23"/>
      <c r="AZ11" s="24"/>
      <c r="BA11" s="23"/>
      <c r="BB11" s="23"/>
      <c r="BC11" s="24"/>
      <c r="BD11" s="23"/>
      <c r="BE11" s="23"/>
      <c r="BF11" s="24"/>
      <c r="BG11" s="23"/>
      <c r="BH11" s="23"/>
      <c r="BI11" s="24"/>
      <c r="BJ11" s="23"/>
      <c r="BK11" s="23"/>
      <c r="BL11" s="24"/>
      <c r="BM11" s="23"/>
      <c r="BN11" s="23"/>
      <c r="BO11" s="24"/>
      <c r="BP11" s="23"/>
      <c r="BQ11" s="23"/>
      <c r="BR11" s="24"/>
      <c r="BS11" s="23"/>
      <c r="BT11" s="23"/>
      <c r="BU11" s="24"/>
      <c r="BV11" s="23"/>
      <c r="BW11" s="23"/>
      <c r="BX11" s="24"/>
      <c r="BY11" s="23"/>
    </row>
    <row r="12" spans="1:77" x14ac:dyDescent="0.45">
      <c r="A12" s="25" t="s">
        <v>9</v>
      </c>
      <c r="B12" s="30">
        <v>811135</v>
      </c>
      <c r="C12" s="30">
        <v>551776.31509975204</v>
      </c>
      <c r="D12" s="31">
        <v>68.025213447792538</v>
      </c>
      <c r="E12" s="30">
        <v>2128112</v>
      </c>
      <c r="F12" s="30">
        <v>1546753.0653493935</v>
      </c>
      <c r="G12" s="31">
        <v>72.681938983915956</v>
      </c>
      <c r="H12" s="30">
        <v>1548933.9999999998</v>
      </c>
      <c r="I12" s="30">
        <v>1161389.5782758731</v>
      </c>
      <c r="J12" s="31">
        <v>74.979926728696853</v>
      </c>
      <c r="K12" s="30">
        <v>1284138</v>
      </c>
      <c r="L12" s="30">
        <v>1001534.4346824132</v>
      </c>
      <c r="M12" s="31">
        <v>77.992741798966563</v>
      </c>
      <c r="N12" s="30">
        <v>1658380.9999999998</v>
      </c>
      <c r="O12" s="30">
        <v>1218582.6180523259</v>
      </c>
      <c r="P12" s="31">
        <v>73.480256831953938</v>
      </c>
      <c r="Q12" s="30">
        <v>1628292</v>
      </c>
      <c r="R12" s="30">
        <v>1309684.7007131621</v>
      </c>
      <c r="S12" s="31">
        <v>80.433036624460613</v>
      </c>
      <c r="T12" s="30">
        <v>2193276</v>
      </c>
      <c r="U12" s="30">
        <v>1597613.3330092153</v>
      </c>
      <c r="V12" s="31">
        <v>72.841417724409297</v>
      </c>
      <c r="W12" s="30">
        <v>2401338</v>
      </c>
      <c r="X12" s="30">
        <v>1932239.9225279288</v>
      </c>
      <c r="Y12" s="31">
        <v>80.465137457864273</v>
      </c>
      <c r="Z12" s="30">
        <v>1438731.9999999998</v>
      </c>
      <c r="AA12" s="30">
        <v>1116630.5521686699</v>
      </c>
      <c r="AB12" s="31">
        <v>77.612130137417537</v>
      </c>
      <c r="AC12" s="30">
        <v>882015.99999999988</v>
      </c>
      <c r="AD12" s="30">
        <v>613231.94862027396</v>
      </c>
      <c r="AE12" s="31">
        <v>69.526170570632971</v>
      </c>
      <c r="AF12" s="30">
        <v>1601500</v>
      </c>
      <c r="AG12" s="30">
        <v>1188367.6679189363</v>
      </c>
      <c r="AH12" s="31">
        <v>74.203413544735326</v>
      </c>
      <c r="AI12" s="30">
        <v>487058.25000000012</v>
      </c>
      <c r="AJ12" s="30">
        <v>338655.84669754736</v>
      </c>
      <c r="AK12" s="31">
        <v>69.530871656017993</v>
      </c>
      <c r="AL12" s="30">
        <v>15092337.999999998</v>
      </c>
      <c r="AM12" s="30">
        <v>11436204.519878732</v>
      </c>
      <c r="AN12" s="31">
        <v>75.774903264681285</v>
      </c>
      <c r="AO12" s="23">
        <f t="shared" si="9"/>
        <v>15974353.999999998</v>
      </c>
      <c r="AP12" s="23">
        <f t="shared" si="10"/>
        <v>12049436.468499007</v>
      </c>
      <c r="AQ12" s="24">
        <f t="shared" si="11"/>
        <v>75.429882601193185</v>
      </c>
      <c r="AR12" s="23">
        <f t="shared" si="12"/>
        <v>18062912.25</v>
      </c>
      <c r="AS12" s="23">
        <f t="shared" si="13"/>
        <v>13576459.983115491</v>
      </c>
      <c r="AT12" s="24">
        <f t="shared" si="14"/>
        <v>75.162076830193811</v>
      </c>
      <c r="AU12" s="23">
        <f t="shared" si="15"/>
        <v>15869636.25</v>
      </c>
      <c r="AV12" s="23">
        <f t="shared" si="16"/>
        <v>11978846.650106275</v>
      </c>
      <c r="AW12" s="24">
        <f t="shared" si="17"/>
        <v>75.482805411537228</v>
      </c>
      <c r="AX12" s="23"/>
      <c r="AY12" s="23"/>
      <c r="AZ12" s="24"/>
      <c r="BA12" s="23"/>
      <c r="BB12" s="23"/>
      <c r="BC12" s="24"/>
      <c r="BD12" s="23"/>
      <c r="BE12" s="23"/>
      <c r="BF12" s="24"/>
      <c r="BG12" s="23"/>
      <c r="BH12" s="23"/>
      <c r="BI12" s="24"/>
      <c r="BJ12" s="23"/>
      <c r="BK12" s="23"/>
      <c r="BL12" s="24"/>
      <c r="BM12" s="23"/>
      <c r="BN12" s="23"/>
      <c r="BO12" s="24"/>
      <c r="BP12" s="23"/>
      <c r="BQ12" s="23"/>
      <c r="BR12" s="24"/>
      <c r="BS12" s="23"/>
      <c r="BT12" s="23"/>
      <c r="BU12" s="24"/>
      <c r="BV12" s="23"/>
      <c r="BW12" s="23"/>
      <c r="BX12" s="24"/>
      <c r="BY12" s="23"/>
    </row>
    <row r="13" spans="1:77" x14ac:dyDescent="0.45">
      <c r="A13" s="25" t="s">
        <v>10</v>
      </c>
      <c r="B13" s="30">
        <v>810935.00000000012</v>
      </c>
      <c r="C13" s="30">
        <v>556691.53167117969</v>
      </c>
      <c r="D13" s="31">
        <v>68.648107637625657</v>
      </c>
      <c r="E13" s="30">
        <v>2127739</v>
      </c>
      <c r="F13" s="30">
        <v>1550546.9481697676</v>
      </c>
      <c r="G13" s="31">
        <v>72.872986215403657</v>
      </c>
      <c r="H13" s="30">
        <v>1548480.0000000002</v>
      </c>
      <c r="I13" s="30">
        <v>1162062.315486213</v>
      </c>
      <c r="J13" s="31">
        <v>75.04535515384201</v>
      </c>
      <c r="K13" s="30">
        <v>1284344.0000000002</v>
      </c>
      <c r="L13" s="30">
        <v>1006432.5163184555</v>
      </c>
      <c r="M13" s="31">
        <v>78.361600655155883</v>
      </c>
      <c r="N13" s="30">
        <v>1658135.0000000002</v>
      </c>
      <c r="O13" s="30">
        <v>1220758.1983237185</v>
      </c>
      <c r="P13" s="31">
        <v>73.622364784756257</v>
      </c>
      <c r="Q13" s="30">
        <v>1628023.0000000005</v>
      </c>
      <c r="R13" s="30">
        <v>1312096.9793806905</v>
      </c>
      <c r="S13" s="31">
        <v>80.594498934025509</v>
      </c>
      <c r="T13" s="30">
        <v>2192890.9999999995</v>
      </c>
      <c r="U13" s="30">
        <v>1586010.0929873688</v>
      </c>
      <c r="V13" s="31">
        <v>72.325076485213771</v>
      </c>
      <c r="W13" s="30">
        <v>2401103</v>
      </c>
      <c r="X13" s="30">
        <v>1931631.3295436024</v>
      </c>
      <c r="Y13" s="31">
        <v>80.447666324335216</v>
      </c>
      <c r="Z13" s="30">
        <v>1439023.0000000002</v>
      </c>
      <c r="AA13" s="30">
        <v>1113280.2914459887</v>
      </c>
      <c r="AB13" s="31">
        <v>77.363620417879943</v>
      </c>
      <c r="AC13" s="30">
        <v>881976</v>
      </c>
      <c r="AD13" s="30">
        <v>609691.18250019429</v>
      </c>
      <c r="AE13" s="31">
        <v>69.127865440804996</v>
      </c>
      <c r="AF13" s="30">
        <v>1601396.0000000002</v>
      </c>
      <c r="AG13" s="30">
        <v>1191065.1474644996</v>
      </c>
      <c r="AH13" s="31">
        <v>74.376678064919574</v>
      </c>
      <c r="AI13" s="30">
        <v>487565.16666666674</v>
      </c>
      <c r="AJ13" s="30">
        <v>337794.89238210779</v>
      </c>
      <c r="AK13" s="31">
        <v>69.281998689838275</v>
      </c>
      <c r="AL13" s="30">
        <v>15090673.000000002</v>
      </c>
      <c r="AM13" s="30">
        <v>11439510.203326985</v>
      </c>
      <c r="AN13" s="31">
        <v>75.805169214964664</v>
      </c>
      <c r="AO13" s="23">
        <f t="shared" si="9"/>
        <v>15972649.000000002</v>
      </c>
      <c r="AP13" s="23">
        <f t="shared" si="10"/>
        <v>12049201.38582718</v>
      </c>
      <c r="AQ13" s="24">
        <f t="shared" si="11"/>
        <v>75.436462579420464</v>
      </c>
      <c r="AR13" s="23">
        <f t="shared" si="12"/>
        <v>18061610.166666668</v>
      </c>
      <c r="AS13" s="23">
        <f t="shared" si="13"/>
        <v>13578061.425673787</v>
      </c>
      <c r="AT13" s="24">
        <f t="shared" si="14"/>
        <v>75.176361910039304</v>
      </c>
      <c r="AU13" s="23">
        <f t="shared" si="15"/>
        <v>15868719.166666668</v>
      </c>
      <c r="AV13" s="23">
        <f t="shared" si="16"/>
        <v>11992051.332686417</v>
      </c>
      <c r="AW13" s="24">
        <f t="shared" si="17"/>
        <v>75.570379730939734</v>
      </c>
      <c r="AX13" s="23"/>
      <c r="AY13" s="23"/>
      <c r="AZ13" s="24"/>
      <c r="BA13" s="23"/>
      <c r="BB13" s="23"/>
      <c r="BC13" s="24"/>
      <c r="BD13" s="23"/>
      <c r="BE13" s="23"/>
      <c r="BF13" s="24"/>
      <c r="BG13" s="23"/>
      <c r="BH13" s="23"/>
      <c r="BI13" s="24"/>
      <c r="BJ13" s="23"/>
      <c r="BK13" s="23"/>
      <c r="BL13" s="24"/>
      <c r="BM13" s="23"/>
      <c r="BN13" s="23"/>
      <c r="BO13" s="24"/>
      <c r="BP13" s="23"/>
      <c r="BQ13" s="23"/>
      <c r="BR13" s="24"/>
      <c r="BS13" s="23"/>
      <c r="BT13" s="23"/>
      <c r="BU13" s="24"/>
      <c r="BV13" s="23"/>
      <c r="BW13" s="23"/>
      <c r="BX13" s="24"/>
      <c r="BY13" s="23"/>
    </row>
    <row r="14" spans="1:77" x14ac:dyDescent="0.45">
      <c r="A14" s="25" t="s">
        <v>11</v>
      </c>
      <c r="B14" s="30">
        <v>810828.00000000023</v>
      </c>
      <c r="C14" s="30">
        <v>552860.29479875811</v>
      </c>
      <c r="D14" s="31">
        <v>68.184657510440928</v>
      </c>
      <c r="E14" s="30">
        <v>2127525.0000000005</v>
      </c>
      <c r="F14" s="30">
        <v>1550441.0599678727</v>
      </c>
      <c r="G14" s="31">
        <v>72.87533918369337</v>
      </c>
      <c r="H14" s="30">
        <v>1548360.0000000002</v>
      </c>
      <c r="I14" s="30">
        <v>1156483.3582955976</v>
      </c>
      <c r="J14" s="31">
        <v>74.69085731326031</v>
      </c>
      <c r="K14" s="30">
        <v>1284606</v>
      </c>
      <c r="L14" s="30">
        <v>1001244.1029469366</v>
      </c>
      <c r="M14" s="31">
        <v>77.941727109085321</v>
      </c>
      <c r="N14" s="30">
        <v>1657637.0000000002</v>
      </c>
      <c r="O14" s="30">
        <v>1217014.6572167927</v>
      </c>
      <c r="P14" s="31">
        <v>73.418646978608251</v>
      </c>
      <c r="Q14" s="30">
        <v>1627838.0000000005</v>
      </c>
      <c r="R14" s="30">
        <v>1306060.9529397807</v>
      </c>
      <c r="S14" s="31">
        <v>80.232858118546218</v>
      </c>
      <c r="T14" s="30">
        <v>2192656.0000000005</v>
      </c>
      <c r="U14" s="30">
        <v>1584653.8047534851</v>
      </c>
      <c r="V14" s="31">
        <v>72.270972042741079</v>
      </c>
      <c r="W14" s="30">
        <v>2400725.0000000005</v>
      </c>
      <c r="X14" s="30">
        <v>1927475.7096336866</v>
      </c>
      <c r="Y14" s="31">
        <v>80.287234465991986</v>
      </c>
      <c r="Z14" s="30">
        <v>1439253.0000000002</v>
      </c>
      <c r="AA14" s="30">
        <v>1114191.0459219932</v>
      </c>
      <c r="AB14" s="31">
        <v>77.414536980085714</v>
      </c>
      <c r="AC14" s="30">
        <v>881961</v>
      </c>
      <c r="AD14" s="30">
        <v>607356.98981044814</v>
      </c>
      <c r="AE14" s="31">
        <v>68.86438173688498</v>
      </c>
      <c r="AF14" s="30">
        <v>1601459.0000000002</v>
      </c>
      <c r="AG14" s="30">
        <v>1183418.8328677029</v>
      </c>
      <c r="AH14" s="31">
        <v>73.896292872168615</v>
      </c>
      <c r="AI14" s="30">
        <v>488072.08333333349</v>
      </c>
      <c r="AJ14" s="30">
        <v>336740.51438705251</v>
      </c>
      <c r="AK14" s="31">
        <v>68.994012541600824</v>
      </c>
      <c r="AL14" s="30">
        <v>15089428.000000004</v>
      </c>
      <c r="AM14" s="30">
        <v>11410424.986474903</v>
      </c>
      <c r="AN14" s="31">
        <v>75.618671473000163</v>
      </c>
      <c r="AO14" s="23">
        <f t="shared" si="9"/>
        <v>15971389.000000004</v>
      </c>
      <c r="AP14" s="23">
        <f t="shared" si="10"/>
        <v>12017781.976285351</v>
      </c>
      <c r="AQ14" s="24">
        <f t="shared" si="11"/>
        <v>75.245690755421137</v>
      </c>
      <c r="AR14" s="23">
        <f t="shared" si="12"/>
        <v>18060920.08333334</v>
      </c>
      <c r="AS14" s="23">
        <f t="shared" si="13"/>
        <v>13537941.323540106</v>
      </c>
      <c r="AT14" s="24">
        <f t="shared" si="14"/>
        <v>74.957096654411032</v>
      </c>
      <c r="AU14" s="23">
        <f t="shared" si="15"/>
        <v>15868264.08333334</v>
      </c>
      <c r="AV14" s="23">
        <f t="shared" si="16"/>
        <v>11953287.51878662</v>
      </c>
      <c r="AW14" s="24">
        <f t="shared" si="17"/>
        <v>75.328261843974005</v>
      </c>
      <c r="AX14" s="23"/>
      <c r="AY14" s="23"/>
      <c r="AZ14" s="24"/>
      <c r="BA14" s="23"/>
      <c r="BB14" s="23"/>
      <c r="BC14" s="24"/>
      <c r="BD14" s="23"/>
      <c r="BE14" s="23"/>
      <c r="BF14" s="24"/>
      <c r="BG14" s="23"/>
      <c r="BH14" s="23"/>
      <c r="BI14" s="24"/>
      <c r="BJ14" s="23"/>
      <c r="BK14" s="23"/>
      <c r="BL14" s="24"/>
      <c r="BM14" s="23"/>
      <c r="BN14" s="23"/>
      <c r="BO14" s="24"/>
      <c r="BP14" s="23"/>
      <c r="BQ14" s="23"/>
      <c r="BR14" s="24"/>
      <c r="BS14" s="23"/>
      <c r="BT14" s="23"/>
      <c r="BU14" s="24"/>
      <c r="BV14" s="23"/>
      <c r="BW14" s="23"/>
      <c r="BX14" s="24"/>
      <c r="BY14" s="23"/>
    </row>
    <row r="15" spans="1:77" x14ac:dyDescent="0.45">
      <c r="A15" s="25" t="s">
        <v>12</v>
      </c>
      <c r="B15" s="30">
        <v>810755</v>
      </c>
      <c r="C15" s="30">
        <v>553520.92458829284</v>
      </c>
      <c r="D15" s="31">
        <v>68.272280107836878</v>
      </c>
      <c r="E15" s="30">
        <v>2127132.9999999995</v>
      </c>
      <c r="F15" s="30">
        <v>1548537.3261510038</v>
      </c>
      <c r="G15" s="31">
        <v>72.799271420781125</v>
      </c>
      <c r="H15" s="30">
        <v>1547751.9999999998</v>
      </c>
      <c r="I15" s="30">
        <v>1157648.9863720499</v>
      </c>
      <c r="J15" s="31">
        <v>74.795508994467468</v>
      </c>
      <c r="K15" s="30">
        <v>1284704</v>
      </c>
      <c r="L15" s="30">
        <v>1001124.2249879804</v>
      </c>
      <c r="M15" s="31">
        <v>77.926450372068615</v>
      </c>
      <c r="N15" s="30">
        <v>1657160</v>
      </c>
      <c r="O15" s="30">
        <v>1224880.8240343626</v>
      </c>
      <c r="P15" s="31">
        <v>73.914457507685597</v>
      </c>
      <c r="Q15" s="30">
        <v>1627612.9999999998</v>
      </c>
      <c r="R15" s="30">
        <v>1302000.0160596878</v>
      </c>
      <c r="S15" s="31">
        <v>79.994446840845342</v>
      </c>
      <c r="T15" s="30">
        <v>2192153</v>
      </c>
      <c r="U15" s="30">
        <v>1581940.9245297085</v>
      </c>
      <c r="V15" s="31">
        <v>72.163800817265411</v>
      </c>
      <c r="W15" s="30">
        <v>2400540.9999999995</v>
      </c>
      <c r="X15" s="30">
        <v>1934638.1077630115</v>
      </c>
      <c r="Y15" s="31">
        <v>80.591754432147241</v>
      </c>
      <c r="Z15" s="30">
        <v>1439586.9999999998</v>
      </c>
      <c r="AA15" s="30">
        <v>1110242.9313695913</v>
      </c>
      <c r="AB15" s="31">
        <v>77.122322677934122</v>
      </c>
      <c r="AC15" s="30">
        <v>881870</v>
      </c>
      <c r="AD15" s="30">
        <v>612532.91337644949</v>
      </c>
      <c r="AE15" s="31">
        <v>69.458413754459215</v>
      </c>
      <c r="AF15" s="30">
        <v>1601455.9999999998</v>
      </c>
      <c r="AG15" s="30">
        <v>1184726.5103381462</v>
      </c>
      <c r="AH15" s="31">
        <v>73.978086837112372</v>
      </c>
      <c r="AI15" s="30">
        <v>488579</v>
      </c>
      <c r="AJ15" s="30">
        <v>337657.59353351273</v>
      </c>
      <c r="AK15" s="31">
        <v>69.110132349837528</v>
      </c>
      <c r="AL15" s="30">
        <v>15087397.999999996</v>
      </c>
      <c r="AM15" s="30">
        <v>11414534.265855689</v>
      </c>
      <c r="AN15" s="31">
        <v>75.656082419617292</v>
      </c>
      <c r="AO15" s="23">
        <f t="shared" si="9"/>
        <v>15969267.999999996</v>
      </c>
      <c r="AP15" s="23">
        <f t="shared" si="10"/>
        <v>12027067.179232137</v>
      </c>
      <c r="AQ15" s="24">
        <f t="shared" si="11"/>
        <v>75.313828907074139</v>
      </c>
      <c r="AR15" s="23">
        <f t="shared" si="12"/>
        <v>18059302.999999996</v>
      </c>
      <c r="AS15" s="23">
        <f t="shared" si="13"/>
        <v>13549451.283103796</v>
      </c>
      <c r="AT15" s="24">
        <f t="shared" si="14"/>
        <v>75.027542774512384</v>
      </c>
      <c r="AU15" s="23">
        <f t="shared" si="15"/>
        <v>15867149.999999996</v>
      </c>
      <c r="AV15" s="23">
        <f t="shared" si="16"/>
        <v>11967510.358574087</v>
      </c>
      <c r="AW15" s="24">
        <f t="shared" si="17"/>
        <v>75.423187898104501</v>
      </c>
      <c r="AX15" s="23"/>
      <c r="AY15" s="23"/>
      <c r="AZ15" s="24"/>
      <c r="BA15" s="23"/>
      <c r="BB15" s="23"/>
      <c r="BC15" s="24"/>
      <c r="BD15" s="23"/>
      <c r="BE15" s="23"/>
      <c r="BF15" s="24"/>
      <c r="BG15" s="23"/>
      <c r="BH15" s="23"/>
      <c r="BI15" s="24"/>
      <c r="BJ15" s="23"/>
      <c r="BK15" s="23"/>
      <c r="BL15" s="24"/>
      <c r="BM15" s="23"/>
      <c r="BN15" s="23"/>
      <c r="BO15" s="24"/>
      <c r="BP15" s="23"/>
      <c r="BQ15" s="23"/>
      <c r="BR15" s="24"/>
      <c r="BS15" s="23"/>
      <c r="BT15" s="23"/>
      <c r="BU15" s="24"/>
      <c r="BV15" s="23"/>
      <c r="BW15" s="23"/>
      <c r="BX15" s="24"/>
      <c r="BY15" s="23"/>
    </row>
    <row r="16" spans="1:77" x14ac:dyDescent="0.45">
      <c r="A16" s="25" t="s">
        <v>13</v>
      </c>
      <c r="B16" s="30">
        <v>810508.00000000023</v>
      </c>
      <c r="C16" s="30">
        <v>547895.71595179371</v>
      </c>
      <c r="D16" s="31">
        <v>67.599050959619589</v>
      </c>
      <c r="E16" s="30">
        <v>2126932.0000000005</v>
      </c>
      <c r="F16" s="30">
        <v>1557702.8566838109</v>
      </c>
      <c r="G16" s="31">
        <v>73.237078415474059</v>
      </c>
      <c r="H16" s="30">
        <v>1547404.0000000002</v>
      </c>
      <c r="I16" s="30">
        <v>1157434.8802178232</v>
      </c>
      <c r="J16" s="31">
        <v>74.798493490893335</v>
      </c>
      <c r="K16" s="30">
        <v>1284755.0000000002</v>
      </c>
      <c r="L16" s="30">
        <v>998279.73117751337</v>
      </c>
      <c r="M16" s="31">
        <v>77.701953382357971</v>
      </c>
      <c r="N16" s="30">
        <v>1656961.0000000002</v>
      </c>
      <c r="O16" s="30">
        <v>1231976.6174912148</v>
      </c>
      <c r="P16" s="31">
        <v>74.35157601725173</v>
      </c>
      <c r="Q16" s="30">
        <v>1627446.0000000005</v>
      </c>
      <c r="R16" s="30">
        <v>1306981.8262475634</v>
      </c>
      <c r="S16" s="31">
        <v>80.308767617946344</v>
      </c>
      <c r="T16" s="30">
        <v>2191669.0000000005</v>
      </c>
      <c r="U16" s="30">
        <v>1581362.5679477125</v>
      </c>
      <c r="V16" s="31">
        <v>72.153348336254794</v>
      </c>
      <c r="W16" s="30">
        <v>2400071.0000000005</v>
      </c>
      <c r="X16" s="30">
        <v>1941191.222715535</v>
      </c>
      <c r="Y16" s="31">
        <v>80.880574896139933</v>
      </c>
      <c r="Z16" s="30">
        <v>1439601.0000000002</v>
      </c>
      <c r="AA16" s="30">
        <v>1112721.3816788844</v>
      </c>
      <c r="AB16" s="31">
        <v>77.293734977878188</v>
      </c>
      <c r="AC16" s="30">
        <v>881969</v>
      </c>
      <c r="AD16" s="30">
        <v>608478.92733986082</v>
      </c>
      <c r="AE16" s="31">
        <v>68.990965367247696</v>
      </c>
      <c r="AF16" s="30">
        <v>1601463</v>
      </c>
      <c r="AG16" s="30">
        <v>1186841.8079050207</v>
      </c>
      <c r="AH16" s="31">
        <v>74.10984880106632</v>
      </c>
      <c r="AI16" s="30">
        <v>488909.91666666663</v>
      </c>
      <c r="AJ16" s="30">
        <v>336879.38443625561</v>
      </c>
      <c r="AK16" s="31">
        <v>68.904183153629148</v>
      </c>
      <c r="AL16" s="30">
        <v>15085347.000000004</v>
      </c>
      <c r="AM16" s="30">
        <v>11435546.800111853</v>
      </c>
      <c r="AN16" s="31">
        <v>75.805659625276434</v>
      </c>
      <c r="AO16" s="23">
        <f t="shared" si="9"/>
        <v>15967316.000000004</v>
      </c>
      <c r="AP16" s="23">
        <f t="shared" si="10"/>
        <v>12044025.727451714</v>
      </c>
      <c r="AQ16" s="24">
        <f t="shared" si="11"/>
        <v>75.4292438845183</v>
      </c>
      <c r="AR16" s="23">
        <f t="shared" si="12"/>
        <v>18057688.916666672</v>
      </c>
      <c r="AS16" s="23">
        <f t="shared" si="13"/>
        <v>13567746.919792989</v>
      </c>
      <c r="AT16" s="24">
        <f t="shared" si="14"/>
        <v>75.135566807059078</v>
      </c>
      <c r="AU16" s="23">
        <f t="shared" si="15"/>
        <v>15866019.916666672</v>
      </c>
      <c r="AV16" s="23">
        <f t="shared" si="16"/>
        <v>11986384.351845277</v>
      </c>
      <c r="AW16" s="24">
        <f t="shared" si="17"/>
        <v>75.54751862660919</v>
      </c>
      <c r="AX16" s="23"/>
      <c r="AY16" s="23"/>
      <c r="AZ16" s="24"/>
      <c r="BA16" s="23"/>
      <c r="BB16" s="23"/>
      <c r="BC16" s="24"/>
      <c r="BD16" s="23"/>
      <c r="BE16" s="23"/>
      <c r="BF16" s="24"/>
      <c r="BG16" s="23"/>
      <c r="BH16" s="23"/>
      <c r="BI16" s="24"/>
      <c r="BJ16" s="23"/>
      <c r="BK16" s="23"/>
      <c r="BL16" s="24"/>
      <c r="BM16" s="23"/>
      <c r="BN16" s="23"/>
      <c r="BO16" s="24"/>
      <c r="BP16" s="23"/>
      <c r="BQ16" s="23"/>
      <c r="BR16" s="24"/>
      <c r="BS16" s="23"/>
      <c r="BT16" s="23"/>
      <c r="BU16" s="24"/>
      <c r="BV16" s="23"/>
      <c r="BW16" s="23"/>
      <c r="BX16" s="24"/>
      <c r="BY16" s="23"/>
    </row>
    <row r="17" spans="1:77" x14ac:dyDescent="0.45">
      <c r="A17" s="25" t="s">
        <v>14</v>
      </c>
      <c r="B17" s="30">
        <v>810368.99999999988</v>
      </c>
      <c r="C17" s="30">
        <v>542428.43938156753</v>
      </c>
      <c r="D17" s="31">
        <v>66.93598093974073</v>
      </c>
      <c r="E17" s="30">
        <v>2126799.9999999995</v>
      </c>
      <c r="F17" s="30">
        <v>1555134.9337214704</v>
      </c>
      <c r="G17" s="31">
        <v>73.120882721528631</v>
      </c>
      <c r="H17" s="30">
        <v>1546915.9999999998</v>
      </c>
      <c r="I17" s="30">
        <v>1152703.7819690777</v>
      </c>
      <c r="J17" s="31">
        <v>74.516249231960742</v>
      </c>
      <c r="K17" s="30">
        <v>1284974.9999999998</v>
      </c>
      <c r="L17" s="30">
        <v>1000238.925371544</v>
      </c>
      <c r="M17" s="31">
        <v>77.841119505947134</v>
      </c>
      <c r="N17" s="30">
        <v>1656465.9999999998</v>
      </c>
      <c r="O17" s="30">
        <v>1238763.8504383983</v>
      </c>
      <c r="P17" s="31">
        <v>74.783536181146999</v>
      </c>
      <c r="Q17" s="30">
        <v>1627178</v>
      </c>
      <c r="R17" s="30">
        <v>1307445.7064995421</v>
      </c>
      <c r="S17" s="31">
        <v>80.350502925896379</v>
      </c>
      <c r="T17" s="30">
        <v>2191546</v>
      </c>
      <c r="U17" s="30">
        <v>1572979.8995640352</v>
      </c>
      <c r="V17" s="31">
        <v>71.77489770071152</v>
      </c>
      <c r="W17" s="30">
        <v>2399911.9999999995</v>
      </c>
      <c r="X17" s="30">
        <v>1935804.3666343412</v>
      </c>
      <c r="Y17" s="31">
        <v>80.661472863769234</v>
      </c>
      <c r="Z17" s="30">
        <v>1439739.9999999998</v>
      </c>
      <c r="AA17" s="30">
        <v>1119458.5485930985</v>
      </c>
      <c r="AB17" s="31">
        <v>77.754215941287924</v>
      </c>
      <c r="AC17" s="30">
        <v>881849.99999999977</v>
      </c>
      <c r="AD17" s="30">
        <v>614267.01513827557</v>
      </c>
      <c r="AE17" s="31">
        <v>69.656632662955801</v>
      </c>
      <c r="AF17" s="30">
        <v>1601304.9999999995</v>
      </c>
      <c r="AG17" s="30">
        <v>1184796.2711939104</v>
      </c>
      <c r="AH17" s="31">
        <v>73.989419329478821</v>
      </c>
      <c r="AI17" s="30">
        <v>489240.83333333326</v>
      </c>
      <c r="AJ17" s="30">
        <v>337023.97175806208</v>
      </c>
      <c r="AK17" s="31">
        <v>68.887130590025464</v>
      </c>
      <c r="AL17" s="30">
        <v>15083901.999999998</v>
      </c>
      <c r="AM17" s="30">
        <v>11424958.452173077</v>
      </c>
      <c r="AN17" s="31">
        <v>75.74272527210185</v>
      </c>
      <c r="AO17" s="23">
        <f t="shared" si="9"/>
        <v>15965751.999999998</v>
      </c>
      <c r="AP17" s="23">
        <f t="shared" si="10"/>
        <v>12039225.467311352</v>
      </c>
      <c r="AQ17" s="24">
        <f t="shared" si="11"/>
        <v>75.406566927203642</v>
      </c>
      <c r="AR17" s="23">
        <f t="shared" si="12"/>
        <v>18056297.833333332</v>
      </c>
      <c r="AS17" s="23">
        <f t="shared" si="13"/>
        <v>13561045.710263325</v>
      </c>
      <c r="AT17" s="24">
        <f t="shared" si="14"/>
        <v>75.104242494430835</v>
      </c>
      <c r="AU17" s="23">
        <f t="shared" si="15"/>
        <v>15864751.833333332</v>
      </c>
      <c r="AV17" s="23">
        <f t="shared" si="16"/>
        <v>11988065.81069929</v>
      </c>
      <c r="AW17" s="24">
        <f t="shared" si="17"/>
        <v>75.564155913937697</v>
      </c>
      <c r="AX17" s="23"/>
      <c r="AY17" s="23"/>
      <c r="AZ17" s="24"/>
      <c r="BA17" s="23"/>
      <c r="BB17" s="23"/>
      <c r="BC17" s="24"/>
      <c r="BD17" s="23"/>
      <c r="BE17" s="23"/>
      <c r="BF17" s="24"/>
      <c r="BG17" s="23"/>
      <c r="BH17" s="23"/>
      <c r="BI17" s="24"/>
      <c r="BJ17" s="23"/>
      <c r="BK17" s="23"/>
      <c r="BL17" s="24"/>
      <c r="BM17" s="23"/>
      <c r="BN17" s="23"/>
      <c r="BO17" s="24"/>
      <c r="BP17" s="23"/>
      <c r="BQ17" s="23"/>
      <c r="BR17" s="24"/>
      <c r="BS17" s="23"/>
      <c r="BT17" s="23"/>
      <c r="BU17" s="24"/>
      <c r="BV17" s="23"/>
      <c r="BW17" s="23"/>
      <c r="BX17" s="24"/>
      <c r="BY17" s="23"/>
    </row>
    <row r="18" spans="1:77" x14ac:dyDescent="0.45">
      <c r="A18" s="25" t="s">
        <v>15</v>
      </c>
      <c r="B18" s="30">
        <v>809978.00000000023</v>
      </c>
      <c r="C18" s="30">
        <v>537098.00237350364</v>
      </c>
      <c r="D18" s="31">
        <v>66.31019637243277</v>
      </c>
      <c r="E18" s="30">
        <v>2126067</v>
      </c>
      <c r="F18" s="30">
        <v>1561176.314562137</v>
      </c>
      <c r="G18" s="31">
        <v>73.430250060893528</v>
      </c>
      <c r="H18" s="30">
        <v>1546656</v>
      </c>
      <c r="I18" s="30">
        <v>1154992.8922254266</v>
      </c>
      <c r="J18" s="31">
        <v>74.676779595813585</v>
      </c>
      <c r="K18" s="30">
        <v>1285050</v>
      </c>
      <c r="L18" s="30">
        <v>1005872.5574522979</v>
      </c>
      <c r="M18" s="31">
        <v>78.274974316353294</v>
      </c>
      <c r="N18" s="30">
        <v>1655925.0000000005</v>
      </c>
      <c r="O18" s="30">
        <v>1236341.8457653227</v>
      </c>
      <c r="P18" s="31">
        <v>74.661705437463795</v>
      </c>
      <c r="Q18" s="30">
        <v>1627176</v>
      </c>
      <c r="R18" s="30">
        <v>1302783.9175940836</v>
      </c>
      <c r="S18" s="31">
        <v>80.064106009066236</v>
      </c>
      <c r="T18" s="30">
        <v>2191716</v>
      </c>
      <c r="U18" s="30">
        <v>1562758.6139299469</v>
      </c>
      <c r="V18" s="31">
        <v>71.302970545907726</v>
      </c>
      <c r="W18" s="30">
        <v>2400428</v>
      </c>
      <c r="X18" s="30">
        <v>1933671.9114966784</v>
      </c>
      <c r="Y18" s="31">
        <v>80.555297284345883</v>
      </c>
      <c r="Z18" s="30">
        <v>1440027.0000000002</v>
      </c>
      <c r="AA18" s="30">
        <v>1125085.9706911473</v>
      </c>
      <c r="AB18" s="31">
        <v>78.129505258661609</v>
      </c>
      <c r="AC18" s="30">
        <v>881840</v>
      </c>
      <c r="AD18" s="30">
        <v>615852.39620898815</v>
      </c>
      <c r="AE18" s="31">
        <v>69.837203598043658</v>
      </c>
      <c r="AF18" s="30">
        <v>1601345.0000000002</v>
      </c>
      <c r="AG18" s="30">
        <v>1182207.2571012229</v>
      </c>
      <c r="AH18" s="31">
        <v>73.825893676954223</v>
      </c>
      <c r="AI18" s="30">
        <v>489571.75000000006</v>
      </c>
      <c r="AJ18" s="30">
        <v>335456.0943042165</v>
      </c>
      <c r="AK18" s="31">
        <v>68.52031276400578</v>
      </c>
      <c r="AL18" s="30">
        <v>15083023</v>
      </c>
      <c r="AM18" s="30">
        <v>11419782.026090544</v>
      </c>
      <c r="AN18" s="31">
        <v>75.712819811323925</v>
      </c>
      <c r="AO18" s="23">
        <f t="shared" si="9"/>
        <v>15964863</v>
      </c>
      <c r="AP18" s="23">
        <f t="shared" si="10"/>
        <v>12035634.422299532</v>
      </c>
      <c r="AQ18" s="24">
        <f t="shared" si="11"/>
        <v>75.388272497543724</v>
      </c>
      <c r="AR18" s="23">
        <f t="shared" si="12"/>
        <v>18055779.75</v>
      </c>
      <c r="AS18" s="23">
        <f t="shared" si="13"/>
        <v>13553297.773704972</v>
      </c>
      <c r="AT18" s="24">
        <f t="shared" si="14"/>
        <v>75.063486381445102</v>
      </c>
      <c r="AU18" s="23">
        <f t="shared" si="15"/>
        <v>15864063.75</v>
      </c>
      <c r="AV18" s="23">
        <f t="shared" si="16"/>
        <v>11990539.159775026</v>
      </c>
      <c r="AW18" s="24">
        <f t="shared" si="17"/>
        <v>75.583024304066015</v>
      </c>
      <c r="AX18" s="23"/>
      <c r="AY18" s="23"/>
      <c r="AZ18" s="24"/>
      <c r="BA18" s="23"/>
      <c r="BB18" s="23"/>
      <c r="BC18" s="24"/>
      <c r="BD18" s="23"/>
      <c r="BE18" s="23"/>
      <c r="BF18" s="24"/>
      <c r="BG18" s="23"/>
      <c r="BH18" s="23"/>
      <c r="BI18" s="24"/>
      <c r="BJ18" s="23"/>
      <c r="BK18" s="23"/>
      <c r="BL18" s="24"/>
      <c r="BM18" s="23"/>
      <c r="BN18" s="23"/>
      <c r="BO18" s="24"/>
      <c r="BP18" s="23"/>
      <c r="BQ18" s="23"/>
      <c r="BR18" s="24"/>
      <c r="BS18" s="23"/>
      <c r="BT18" s="23"/>
      <c r="BU18" s="24"/>
      <c r="BV18" s="23"/>
      <c r="BW18" s="23"/>
      <c r="BX18" s="24"/>
      <c r="BY18" s="23"/>
    </row>
    <row r="19" spans="1:77" x14ac:dyDescent="0.45">
      <c r="A19" s="25" t="s">
        <v>16</v>
      </c>
      <c r="B19" s="30">
        <v>809704.99999999988</v>
      </c>
      <c r="C19" s="30">
        <v>529936.13336233317</v>
      </c>
      <c r="D19" s="31">
        <v>65.448050013564597</v>
      </c>
      <c r="E19" s="30">
        <v>2125458.9999999995</v>
      </c>
      <c r="F19" s="30">
        <v>1553638.4787974886</v>
      </c>
      <c r="G19" s="31">
        <v>73.096610134445726</v>
      </c>
      <c r="H19" s="30">
        <v>1546468.9999999998</v>
      </c>
      <c r="I19" s="30">
        <v>1160992.8127041303</v>
      </c>
      <c r="J19" s="31">
        <v>75.07378503572528</v>
      </c>
      <c r="K19" s="30">
        <v>1285118</v>
      </c>
      <c r="L19" s="30">
        <v>1003651.8803813861</v>
      </c>
      <c r="M19" s="31">
        <v>78.098033050769359</v>
      </c>
      <c r="N19" s="30">
        <v>1655565.9999999995</v>
      </c>
      <c r="O19" s="30">
        <v>1240684.6471460834</v>
      </c>
      <c r="P19" s="31">
        <v>74.940210607495189</v>
      </c>
      <c r="Q19" s="30">
        <v>1627094.9999999995</v>
      </c>
      <c r="R19" s="30">
        <v>1306491.4458475555</v>
      </c>
      <c r="S19" s="31">
        <v>80.29595357662312</v>
      </c>
      <c r="T19" s="30">
        <v>2192000</v>
      </c>
      <c r="U19" s="30">
        <v>1549626.7306645021</v>
      </c>
      <c r="V19" s="31">
        <v>70.694650121555753</v>
      </c>
      <c r="W19" s="30">
        <v>2401093.9999999995</v>
      </c>
      <c r="X19" s="30">
        <v>1932520.9690085906</v>
      </c>
      <c r="Y19" s="31">
        <v>80.485019287399453</v>
      </c>
      <c r="Z19" s="30">
        <v>1440135.9999999998</v>
      </c>
      <c r="AA19" s="30">
        <v>1130965.3776586123</v>
      </c>
      <c r="AB19" s="31">
        <v>78.531845440889782</v>
      </c>
      <c r="AC19" s="30">
        <v>881734</v>
      </c>
      <c r="AD19" s="30">
        <v>618347.67535375466</v>
      </c>
      <c r="AE19" s="31">
        <v>70.128596079288613</v>
      </c>
      <c r="AF19" s="30">
        <v>1601433</v>
      </c>
      <c r="AG19" s="30">
        <v>1188000.0584459694</v>
      </c>
      <c r="AH19" s="31">
        <v>74.183562999261866</v>
      </c>
      <c r="AI19" s="30">
        <v>489902.66666666669</v>
      </c>
      <c r="AJ19" s="30">
        <v>336306.32946889341</v>
      </c>
      <c r="AK19" s="31">
        <v>68.647580907682354</v>
      </c>
      <c r="AL19" s="30">
        <v>15082641.999999996</v>
      </c>
      <c r="AM19" s="30">
        <v>11408508.475570684</v>
      </c>
      <c r="AN19" s="31">
        <v>75.639987182422587</v>
      </c>
      <c r="AO19" s="23">
        <f t="shared" si="9"/>
        <v>15964375.999999996</v>
      </c>
      <c r="AP19" s="23">
        <f t="shared" si="10"/>
        <v>12026856.150924439</v>
      </c>
      <c r="AQ19" s="24">
        <f t="shared" si="11"/>
        <v>75.335585624671083</v>
      </c>
      <c r="AR19" s="23">
        <f t="shared" si="12"/>
        <v>18055711.666666664</v>
      </c>
      <c r="AS19" s="23">
        <f t="shared" si="13"/>
        <v>13551162.538839301</v>
      </c>
      <c r="AT19" s="24">
        <f t="shared" si="14"/>
        <v>75.051943612151376</v>
      </c>
      <c r="AU19" s="23">
        <f t="shared" si="15"/>
        <v>15863711.666666664</v>
      </c>
      <c r="AV19" s="23">
        <f t="shared" si="16"/>
        <v>12001535.808174798</v>
      </c>
      <c r="AW19" s="24">
        <f t="shared" si="17"/>
        <v>75.654021330914674</v>
      </c>
      <c r="AX19" s="23"/>
      <c r="AY19" s="23"/>
      <c r="AZ19" s="24"/>
      <c r="BA19" s="23"/>
      <c r="BB19" s="23"/>
      <c r="BC19" s="24"/>
      <c r="BD19" s="23"/>
      <c r="BE19" s="23"/>
      <c r="BF19" s="24"/>
      <c r="BG19" s="23"/>
      <c r="BH19" s="23"/>
      <c r="BI19" s="24"/>
      <c r="BJ19" s="23"/>
      <c r="BK19" s="23"/>
      <c r="BL19" s="24"/>
      <c r="BM19" s="23"/>
      <c r="BN19" s="23"/>
      <c r="BO19" s="24"/>
      <c r="BP19" s="23"/>
      <c r="BQ19" s="23"/>
      <c r="BR19" s="24"/>
      <c r="BS19" s="23"/>
      <c r="BT19" s="23"/>
      <c r="BU19" s="24"/>
      <c r="BV19" s="23"/>
      <c r="BW19" s="23"/>
      <c r="BX19" s="24"/>
      <c r="BY19" s="23"/>
    </row>
    <row r="20" spans="1:77" x14ac:dyDescent="0.45">
      <c r="A20" s="25" t="s">
        <v>17</v>
      </c>
      <c r="B20" s="30">
        <v>809429</v>
      </c>
      <c r="C20" s="30">
        <v>538264.6763718304</v>
      </c>
      <c r="D20" s="31">
        <v>66.499307088309223</v>
      </c>
      <c r="E20" s="30">
        <v>2124882.9999999995</v>
      </c>
      <c r="F20" s="30">
        <v>1538619.6957733601</v>
      </c>
      <c r="G20" s="31">
        <v>72.409619530739363</v>
      </c>
      <c r="H20" s="30">
        <v>1546223.9999999998</v>
      </c>
      <c r="I20" s="30">
        <v>1165212.8755446675</v>
      </c>
      <c r="J20" s="31">
        <v>75.358607520298975</v>
      </c>
      <c r="K20" s="30">
        <v>1285159.9999999998</v>
      </c>
      <c r="L20" s="30">
        <v>1004409.1935089531</v>
      </c>
      <c r="M20" s="31">
        <v>78.154408284490131</v>
      </c>
      <c r="N20" s="30">
        <v>1655029.9999999995</v>
      </c>
      <c r="O20" s="30">
        <v>1244841.3660257705</v>
      </c>
      <c r="P20" s="31">
        <v>75.215637542870581</v>
      </c>
      <c r="Q20" s="30">
        <v>1627040</v>
      </c>
      <c r="R20" s="30">
        <v>1309651.1984653787</v>
      </c>
      <c r="S20" s="31">
        <v>80.492870394420464</v>
      </c>
      <c r="T20" s="30">
        <v>2192372.9999999995</v>
      </c>
      <c r="U20" s="30">
        <v>1541447.2731357792</v>
      </c>
      <c r="V20" s="31">
        <v>70.309535518626603</v>
      </c>
      <c r="W20" s="30">
        <v>2401558.9999999995</v>
      </c>
      <c r="X20" s="30">
        <v>1935642.7963726858</v>
      </c>
      <c r="Y20" s="31">
        <v>80.599427137650423</v>
      </c>
      <c r="Z20" s="30">
        <v>1440390.9999999998</v>
      </c>
      <c r="AA20" s="30">
        <v>1132568.8839658548</v>
      </c>
      <c r="AB20" s="31">
        <v>78.629266911960357</v>
      </c>
      <c r="AC20" s="30">
        <v>881643</v>
      </c>
      <c r="AD20" s="30">
        <v>621045.20421380922</v>
      </c>
      <c r="AE20" s="31">
        <v>70.441800617008155</v>
      </c>
      <c r="AF20" s="30">
        <v>1601508</v>
      </c>
      <c r="AG20" s="30">
        <v>1190992.6221528654</v>
      </c>
      <c r="AH20" s="31">
        <v>74.366948036030124</v>
      </c>
      <c r="AI20" s="30">
        <v>490233.58333333331</v>
      </c>
      <c r="AJ20" s="30">
        <v>335777.95112595049</v>
      </c>
      <c r="AK20" s="31">
        <v>68.493461594947277</v>
      </c>
      <c r="AL20" s="30">
        <v>15082088.999999996</v>
      </c>
      <c r="AM20" s="30">
        <v>11410657.95916428</v>
      </c>
      <c r="AN20" s="31">
        <v>75.65701249451773</v>
      </c>
      <c r="AO20" s="23">
        <f t="shared" si="9"/>
        <v>15963731.999999996</v>
      </c>
      <c r="AP20" s="23">
        <f t="shared" si="10"/>
        <v>12031703.16337809</v>
      </c>
      <c r="AQ20" s="24">
        <f t="shared" si="11"/>
        <v>75.368987423354966</v>
      </c>
      <c r="AR20" s="23">
        <f t="shared" si="12"/>
        <v>18055473.583333328</v>
      </c>
      <c r="AS20" s="23">
        <f t="shared" si="13"/>
        <v>13558473.736656904</v>
      </c>
      <c r="AT20" s="24">
        <f t="shared" si="14"/>
        <v>75.093426234870293</v>
      </c>
      <c r="AU20" s="23">
        <f t="shared" si="15"/>
        <v>15863100.583333328</v>
      </c>
      <c r="AV20" s="23">
        <f t="shared" si="16"/>
        <v>12017026.463521125</v>
      </c>
      <c r="AW20" s="24">
        <f t="shared" si="17"/>
        <v>75.754587827217662</v>
      </c>
      <c r="AX20" s="23"/>
      <c r="AY20" s="23"/>
      <c r="AZ20" s="24"/>
      <c r="BA20" s="23"/>
      <c r="BB20" s="23"/>
      <c r="BC20" s="24"/>
      <c r="BD20" s="23"/>
      <c r="BE20" s="23"/>
      <c r="BF20" s="24"/>
      <c r="BG20" s="23"/>
      <c r="BH20" s="23"/>
      <c r="BI20" s="24"/>
      <c r="BJ20" s="23"/>
      <c r="BK20" s="23"/>
      <c r="BL20" s="24"/>
      <c r="BM20" s="23"/>
      <c r="BN20" s="23"/>
      <c r="BO20" s="24"/>
      <c r="BP20" s="23"/>
      <c r="BQ20" s="23"/>
      <c r="BR20" s="24"/>
      <c r="BS20" s="23"/>
      <c r="BT20" s="23"/>
      <c r="BU20" s="24"/>
      <c r="BV20" s="23"/>
      <c r="BW20" s="23"/>
      <c r="BX20" s="24"/>
      <c r="BY20" s="23"/>
    </row>
    <row r="21" spans="1:77" x14ac:dyDescent="0.45">
      <c r="A21" s="25" t="s">
        <v>18</v>
      </c>
      <c r="B21" s="30">
        <v>809000.00000000012</v>
      </c>
      <c r="C21" s="30">
        <v>540653.48638502171</v>
      </c>
      <c r="D21" s="31">
        <v>66.82984998578759</v>
      </c>
      <c r="E21" s="30">
        <v>2124110.0000000005</v>
      </c>
      <c r="F21" s="30">
        <v>1541276.0877474158</v>
      </c>
      <c r="G21" s="31">
        <v>72.561029689960293</v>
      </c>
      <c r="H21" s="30">
        <v>1545819.0000000002</v>
      </c>
      <c r="I21" s="30">
        <v>1156859.430115818</v>
      </c>
      <c r="J21" s="31">
        <v>74.837961631718713</v>
      </c>
      <c r="K21" s="30">
        <v>1285214.0000000002</v>
      </c>
      <c r="L21" s="30">
        <v>1002358.5478505932</v>
      </c>
      <c r="M21" s="31">
        <v>77.991567773973287</v>
      </c>
      <c r="N21" s="30">
        <v>1654448.0000000005</v>
      </c>
      <c r="O21" s="30">
        <v>1241788.6181163883</v>
      </c>
      <c r="P21" s="31">
        <v>75.057579211700087</v>
      </c>
      <c r="Q21" s="30">
        <v>1627013.0000000002</v>
      </c>
      <c r="R21" s="30">
        <v>1307785.7298971545</v>
      </c>
      <c r="S21" s="31">
        <v>80.379550126345293</v>
      </c>
      <c r="T21" s="30">
        <v>2192474</v>
      </c>
      <c r="U21" s="30">
        <v>1546175.5900888569</v>
      </c>
      <c r="V21" s="31">
        <v>70.521957847110471</v>
      </c>
      <c r="W21" s="30">
        <v>2402248</v>
      </c>
      <c r="X21" s="30">
        <v>1948149.2882448605</v>
      </c>
      <c r="Y21" s="31">
        <v>81.096926222640647</v>
      </c>
      <c r="Z21" s="30">
        <v>1440513.0000000002</v>
      </c>
      <c r="AA21" s="30">
        <v>1127412.1097176902</v>
      </c>
      <c r="AB21" s="31">
        <v>78.264625846326268</v>
      </c>
      <c r="AC21" s="30">
        <v>881599.00000000023</v>
      </c>
      <c r="AD21" s="30">
        <v>621568.58324907115</v>
      </c>
      <c r="AE21" s="31">
        <v>70.504683336649776</v>
      </c>
      <c r="AF21" s="30">
        <v>1601453.0000000005</v>
      </c>
      <c r="AG21" s="30">
        <v>1204191.9165242296</v>
      </c>
      <c r="AH21" s="31">
        <v>75.193709495328889</v>
      </c>
      <c r="AI21" s="30">
        <v>490564.50000000017</v>
      </c>
      <c r="AJ21" s="30">
        <v>335368.09680723731</v>
      </c>
      <c r="AK21" s="31">
        <v>68.363710950799984</v>
      </c>
      <c r="AL21" s="30">
        <v>15080839.000000002</v>
      </c>
      <c r="AM21" s="30">
        <v>11412458.888163798</v>
      </c>
      <c r="AN21" s="31">
        <v>75.67522528530273</v>
      </c>
      <c r="AO21" s="23">
        <f t="shared" si="9"/>
        <v>15962438.000000002</v>
      </c>
      <c r="AP21" s="23">
        <f t="shared" si="10"/>
        <v>12034027.471412869</v>
      </c>
      <c r="AQ21" s="24">
        <f t="shared" si="11"/>
        <v>75.389658342997905</v>
      </c>
      <c r="AR21" s="23">
        <f t="shared" si="12"/>
        <v>18054455.500000004</v>
      </c>
      <c r="AS21" s="23">
        <f t="shared" si="13"/>
        <v>13573587.484744336</v>
      </c>
      <c r="AT21" s="24">
        <f t="shared" si="14"/>
        <v>75.181372735081013</v>
      </c>
      <c r="AU21" s="23">
        <f t="shared" si="15"/>
        <v>15861981.500000004</v>
      </c>
      <c r="AV21" s="23">
        <f t="shared" si="16"/>
        <v>12027411.894655479</v>
      </c>
      <c r="AW21" s="24">
        <f t="shared" si="17"/>
        <v>75.8254061427034</v>
      </c>
      <c r="AX21" s="23"/>
      <c r="AY21" s="23"/>
      <c r="AZ21" s="24"/>
      <c r="BA21" s="23"/>
      <c r="BB21" s="23"/>
      <c r="BC21" s="24"/>
      <c r="BD21" s="23"/>
      <c r="BE21" s="23"/>
      <c r="BF21" s="24"/>
      <c r="BG21" s="23"/>
      <c r="BH21" s="23"/>
      <c r="BI21" s="24"/>
      <c r="BJ21" s="23"/>
      <c r="BK21" s="23"/>
      <c r="BL21" s="24"/>
      <c r="BM21" s="23"/>
      <c r="BN21" s="23"/>
      <c r="BO21" s="24"/>
      <c r="BP21" s="23"/>
      <c r="BQ21" s="23"/>
      <c r="BR21" s="24"/>
      <c r="BS21" s="23"/>
      <c r="BT21" s="23"/>
      <c r="BU21" s="24"/>
      <c r="BV21" s="23"/>
      <c r="BW21" s="23"/>
      <c r="BX21" s="24"/>
      <c r="BY21" s="23"/>
    </row>
    <row r="22" spans="1:77" x14ac:dyDescent="0.45">
      <c r="A22" s="25" t="s">
        <v>19</v>
      </c>
      <c r="B22" s="30">
        <v>808662.00000000012</v>
      </c>
      <c r="C22" s="30">
        <v>548987.47432911594</v>
      </c>
      <c r="D22" s="31">
        <v>67.888372933205204</v>
      </c>
      <c r="E22" s="30">
        <v>2123463.0000000005</v>
      </c>
      <c r="F22" s="30">
        <v>1538205.6688379592</v>
      </c>
      <c r="G22" s="31">
        <v>72.438543494186561</v>
      </c>
      <c r="H22" s="30">
        <v>1545805.0000000002</v>
      </c>
      <c r="I22" s="30">
        <v>1152739.0069750065</v>
      </c>
      <c r="J22" s="31">
        <v>74.572084252218517</v>
      </c>
      <c r="K22" s="30">
        <v>1285378</v>
      </c>
      <c r="L22" s="30">
        <v>1001481.8011811936</v>
      </c>
      <c r="M22" s="31">
        <v>77.913407665386643</v>
      </c>
      <c r="N22" s="30">
        <v>1654188.0000000002</v>
      </c>
      <c r="O22" s="30">
        <v>1232613.8240681237</v>
      </c>
      <c r="P22" s="31">
        <v>74.514736176790279</v>
      </c>
      <c r="Q22" s="30">
        <v>1626994</v>
      </c>
      <c r="R22" s="30">
        <v>1310095.5724987101</v>
      </c>
      <c r="S22" s="31">
        <v>80.522458749000307</v>
      </c>
      <c r="T22" s="30">
        <v>2192905</v>
      </c>
      <c r="U22" s="30">
        <v>1543669.2115633504</v>
      </c>
      <c r="V22" s="31">
        <v>70.393802356387994</v>
      </c>
      <c r="W22" s="30">
        <v>2402917</v>
      </c>
      <c r="X22" s="30">
        <v>1953971.2068934683</v>
      </c>
      <c r="Y22" s="31">
        <v>81.31663336242859</v>
      </c>
      <c r="Z22" s="30">
        <v>1440794</v>
      </c>
      <c r="AA22" s="30">
        <v>1127518.862505286</v>
      </c>
      <c r="AB22" s="31">
        <v>78.256771093250393</v>
      </c>
      <c r="AC22" s="30">
        <v>881527.99999999988</v>
      </c>
      <c r="AD22" s="30">
        <v>622889.32499076077</v>
      </c>
      <c r="AE22" s="31">
        <v>70.660186062242019</v>
      </c>
      <c r="AF22" s="30">
        <v>1601515</v>
      </c>
      <c r="AG22" s="30">
        <v>1200087.8090933394</v>
      </c>
      <c r="AH22" s="31">
        <v>74.934534431044327</v>
      </c>
      <c r="AI22" s="30">
        <v>490895.4166666668</v>
      </c>
      <c r="AJ22" s="30">
        <v>335045.0789077662</v>
      </c>
      <c r="AK22" s="31">
        <v>68.251824631573655</v>
      </c>
      <c r="AL22" s="30">
        <v>15081106</v>
      </c>
      <c r="AM22" s="30">
        <v>11409282.628852213</v>
      </c>
      <c r="AN22" s="31">
        <v>75.652824327686659</v>
      </c>
      <c r="AO22" s="23">
        <f t="shared" si="9"/>
        <v>15962634</v>
      </c>
      <c r="AP22" s="23">
        <f t="shared" si="10"/>
        <v>12032171.953842973</v>
      </c>
      <c r="AQ22" s="24">
        <f t="shared" si="11"/>
        <v>75.377108526343292</v>
      </c>
      <c r="AR22" s="23">
        <f t="shared" si="12"/>
        <v>18055044.416666664</v>
      </c>
      <c r="AS22" s="23">
        <f t="shared" si="13"/>
        <v>13567304.841844078</v>
      </c>
      <c r="AT22" s="24">
        <f t="shared" si="14"/>
        <v>75.144123319464455</v>
      </c>
      <c r="AU22" s="23">
        <f t="shared" si="15"/>
        <v>15862139.416666664</v>
      </c>
      <c r="AV22" s="23">
        <f t="shared" si="16"/>
        <v>12023635.630280728</v>
      </c>
      <c r="AW22" s="24">
        <f t="shared" si="17"/>
        <v>75.800844479069795</v>
      </c>
      <c r="AX22" s="23"/>
      <c r="AY22" s="23"/>
      <c r="AZ22" s="24"/>
      <c r="BA22" s="23"/>
      <c r="BB22" s="23"/>
      <c r="BC22" s="24"/>
      <c r="BD22" s="23"/>
      <c r="BE22" s="23"/>
      <c r="BF22" s="24"/>
      <c r="BG22" s="23"/>
      <c r="BH22" s="23"/>
      <c r="BI22" s="24"/>
      <c r="BJ22" s="23"/>
      <c r="BK22" s="23"/>
      <c r="BL22" s="24"/>
      <c r="BM22" s="23"/>
      <c r="BN22" s="23"/>
      <c r="BO22" s="24"/>
      <c r="BP22" s="23"/>
      <c r="BQ22" s="23"/>
      <c r="BR22" s="24"/>
      <c r="BS22" s="23"/>
      <c r="BT22" s="23"/>
      <c r="BU22" s="24"/>
      <c r="BV22" s="23"/>
      <c r="BW22" s="23"/>
      <c r="BX22" s="24"/>
      <c r="BY22" s="23"/>
    </row>
    <row r="23" spans="1:77" x14ac:dyDescent="0.45">
      <c r="A23" s="25" t="s">
        <v>20</v>
      </c>
      <c r="B23" s="30">
        <v>808320</v>
      </c>
      <c r="C23" s="30">
        <v>545775.56095204712</v>
      </c>
      <c r="D23" s="31">
        <v>67.519739824827681</v>
      </c>
      <c r="E23" s="30">
        <v>2122932.9999999995</v>
      </c>
      <c r="F23" s="30">
        <v>1535996.5777304107</v>
      </c>
      <c r="G23" s="31">
        <v>72.352569663310661</v>
      </c>
      <c r="H23" s="30">
        <v>1545750.9999999998</v>
      </c>
      <c r="I23" s="30">
        <v>1158229.9272653547</v>
      </c>
      <c r="J23" s="31">
        <v>74.929916090324696</v>
      </c>
      <c r="K23" s="30">
        <v>1285506</v>
      </c>
      <c r="L23" s="30">
        <v>1004052.2821689501</v>
      </c>
      <c r="M23" s="31">
        <v>78.10560838836615</v>
      </c>
      <c r="N23" s="30">
        <v>1653686</v>
      </c>
      <c r="O23" s="30">
        <v>1235440.4964252522</v>
      </c>
      <c r="P23" s="31">
        <v>74.708287814328244</v>
      </c>
      <c r="Q23" s="30">
        <v>1626932</v>
      </c>
      <c r="R23" s="30">
        <v>1307380.9453699065</v>
      </c>
      <c r="S23" s="31">
        <v>80.358671743496743</v>
      </c>
      <c r="T23" s="30">
        <v>2193169</v>
      </c>
      <c r="U23" s="30">
        <v>1543777.1498108727</v>
      </c>
      <c r="V23" s="31">
        <v>70.390250355119591</v>
      </c>
      <c r="W23" s="30">
        <v>2403401</v>
      </c>
      <c r="X23" s="30">
        <v>1953110.4335043996</v>
      </c>
      <c r="Y23" s="31">
        <v>81.26444290837857</v>
      </c>
      <c r="Z23" s="30">
        <v>1440988</v>
      </c>
      <c r="AA23" s="30">
        <v>1125299.5842669357</v>
      </c>
      <c r="AB23" s="31">
        <v>78.092224520047054</v>
      </c>
      <c r="AC23" s="30">
        <v>881528</v>
      </c>
      <c r="AD23" s="30">
        <v>621050.606833964</v>
      </c>
      <c r="AE23" s="31">
        <v>70.4516029932077</v>
      </c>
      <c r="AF23" s="30">
        <v>1601768.0000000002</v>
      </c>
      <c r="AG23" s="30">
        <v>1202807.381140148</v>
      </c>
      <c r="AH23" s="31">
        <v>75.092484126299681</v>
      </c>
      <c r="AI23" s="30">
        <v>491226.33333333349</v>
      </c>
      <c r="AJ23" s="30">
        <v>334567.2961168515</v>
      </c>
      <c r="AK23" s="31">
        <v>68.108583236278335</v>
      </c>
      <c r="AL23" s="30">
        <v>15080685.999999998</v>
      </c>
      <c r="AM23" s="30">
        <v>11409062.95749413</v>
      </c>
      <c r="AN23" s="31">
        <v>75.653474633011598</v>
      </c>
      <c r="AO23" s="23">
        <f t="shared" si="9"/>
        <v>15962213.999999998</v>
      </c>
      <c r="AP23" s="23">
        <f t="shared" si="10"/>
        <v>12030113.564328095</v>
      </c>
      <c r="AQ23" s="24">
        <f t="shared" si="11"/>
        <v>75.366196470790939</v>
      </c>
      <c r="AR23" s="23">
        <f t="shared" si="12"/>
        <v>18055208.333333332</v>
      </c>
      <c r="AS23" s="23">
        <f t="shared" si="13"/>
        <v>13567488.241585094</v>
      </c>
      <c r="AT23" s="24">
        <f t="shared" si="14"/>
        <v>75.144456885257554</v>
      </c>
      <c r="AU23" s="23">
        <f t="shared" si="15"/>
        <v>15862039.333333332</v>
      </c>
      <c r="AV23" s="23">
        <f t="shared" si="16"/>
        <v>12023711.091774222</v>
      </c>
      <c r="AW23" s="24">
        <f t="shared" si="17"/>
        <v>75.801798489472645</v>
      </c>
      <c r="AX23" s="23"/>
      <c r="AY23" s="23"/>
      <c r="AZ23" s="24"/>
      <c r="BA23" s="23"/>
      <c r="BB23" s="23"/>
      <c r="BC23" s="24"/>
      <c r="BD23" s="23"/>
      <c r="BE23" s="23"/>
      <c r="BF23" s="24"/>
      <c r="BG23" s="23"/>
      <c r="BH23" s="23"/>
      <c r="BI23" s="24"/>
      <c r="BJ23" s="23"/>
      <c r="BK23" s="23"/>
      <c r="BL23" s="24"/>
      <c r="BM23" s="23"/>
      <c r="BN23" s="23"/>
      <c r="BO23" s="24"/>
      <c r="BP23" s="23"/>
      <c r="BQ23" s="23"/>
      <c r="BR23" s="24"/>
      <c r="BS23" s="23"/>
      <c r="BT23" s="23"/>
      <c r="BU23" s="24"/>
      <c r="BV23" s="23"/>
      <c r="BW23" s="23"/>
      <c r="BX23" s="24"/>
      <c r="BY23" s="23"/>
    </row>
    <row r="24" spans="1:77" x14ac:dyDescent="0.45">
      <c r="A24" s="25" t="s">
        <v>21</v>
      </c>
      <c r="B24" s="30">
        <v>807917</v>
      </c>
      <c r="C24" s="30">
        <v>551824.76044620515</v>
      </c>
      <c r="D24" s="31">
        <v>68.302159806787714</v>
      </c>
      <c r="E24" s="30">
        <v>2122288</v>
      </c>
      <c r="F24" s="30">
        <v>1535527.3592543518</v>
      </c>
      <c r="G24" s="31">
        <v>72.352449773751346</v>
      </c>
      <c r="H24" s="30">
        <v>1545311.0000000002</v>
      </c>
      <c r="I24" s="30">
        <v>1157052.9117672869</v>
      </c>
      <c r="J24" s="31">
        <v>74.875084158935437</v>
      </c>
      <c r="K24" s="30">
        <v>1285486.0000000002</v>
      </c>
      <c r="L24" s="30">
        <v>1004284.5660522179</v>
      </c>
      <c r="M24" s="31">
        <v>78.124893312896262</v>
      </c>
      <c r="N24" s="30">
        <v>1653114.0000000007</v>
      </c>
      <c r="O24" s="30">
        <v>1246758.99919486</v>
      </c>
      <c r="P24" s="31">
        <v>75.418815592564059</v>
      </c>
      <c r="Q24" s="30">
        <v>1626995.0000000002</v>
      </c>
      <c r="R24" s="30">
        <v>1313782.0527832343</v>
      </c>
      <c r="S24" s="31">
        <v>80.74899140951473</v>
      </c>
      <c r="T24" s="30">
        <v>2193388.0000000005</v>
      </c>
      <c r="U24" s="30">
        <v>1539634.7659994881</v>
      </c>
      <c r="V24" s="31">
        <v>70.194364426152035</v>
      </c>
      <c r="W24" s="30">
        <v>2403903</v>
      </c>
      <c r="X24" s="30">
        <v>1961432.3112558215</v>
      </c>
      <c r="Y24" s="31">
        <v>81.593654621497691</v>
      </c>
      <c r="Z24" s="30">
        <v>1441099.0000000002</v>
      </c>
      <c r="AA24" s="30">
        <v>1134625.7652595588</v>
      </c>
      <c r="AB24" s="31">
        <v>78.733367052475828</v>
      </c>
      <c r="AC24" s="30">
        <v>881480.00000000023</v>
      </c>
      <c r="AD24" s="30">
        <v>621079.73219746898</v>
      </c>
      <c r="AE24" s="31">
        <v>70.458743499281752</v>
      </c>
      <c r="AF24" s="30">
        <v>1601768.0000000002</v>
      </c>
      <c r="AG24" s="30">
        <v>1206967.1236789674</v>
      </c>
      <c r="AH24" s="31">
        <v>75.352181069853259</v>
      </c>
      <c r="AI24" s="30">
        <v>491557.25000000023</v>
      </c>
      <c r="AJ24" s="30">
        <v>334496.54430505005</v>
      </c>
      <c r="AK24" s="31">
        <v>68.048339090726444</v>
      </c>
      <c r="AL24" s="30">
        <v>15079501.000000004</v>
      </c>
      <c r="AM24" s="30">
        <v>11444923.492013024</v>
      </c>
      <c r="AN24" s="31">
        <v>75.897229570216027</v>
      </c>
      <c r="AO24" s="23">
        <f t="shared" si="9"/>
        <v>15960981.000000004</v>
      </c>
      <c r="AP24" s="23">
        <f t="shared" si="10"/>
        <v>12066003.224210493</v>
      </c>
      <c r="AQ24" s="24">
        <f t="shared" si="11"/>
        <v>75.596877311053063</v>
      </c>
      <c r="AR24" s="23">
        <f t="shared" si="12"/>
        <v>18054306.250000004</v>
      </c>
      <c r="AS24" s="23">
        <f t="shared" si="13"/>
        <v>13607466.892194511</v>
      </c>
      <c r="AT24" s="24">
        <f t="shared" si="14"/>
        <v>75.369647018115188</v>
      </c>
      <c r="AU24" s="23">
        <f t="shared" si="15"/>
        <v>15860918.250000004</v>
      </c>
      <c r="AV24" s="23">
        <f t="shared" si="16"/>
        <v>12067832.126195023</v>
      </c>
      <c r="AW24" s="24">
        <f t="shared" si="17"/>
        <v>76.085330848956488</v>
      </c>
      <c r="AX24" s="23"/>
      <c r="AY24" s="23"/>
      <c r="AZ24" s="24"/>
      <c r="BA24" s="23"/>
      <c r="BB24" s="23"/>
      <c r="BC24" s="24"/>
      <c r="BD24" s="23"/>
      <c r="BE24" s="23"/>
      <c r="BF24" s="24"/>
      <c r="BG24" s="23"/>
      <c r="BH24" s="23"/>
      <c r="BI24" s="24"/>
      <c r="BJ24" s="23"/>
      <c r="BK24" s="23"/>
      <c r="BL24" s="24"/>
      <c r="BM24" s="23"/>
      <c r="BN24" s="23"/>
      <c r="BO24" s="24"/>
      <c r="BP24" s="23"/>
      <c r="BQ24" s="23"/>
      <c r="BR24" s="24"/>
      <c r="BS24" s="23"/>
      <c r="BT24" s="23"/>
      <c r="BU24" s="24"/>
      <c r="BV24" s="23"/>
      <c r="BW24" s="23"/>
      <c r="BX24" s="24"/>
      <c r="BY24" s="23"/>
    </row>
    <row r="25" spans="1:77" x14ac:dyDescent="0.45">
      <c r="A25" s="25" t="s">
        <v>22</v>
      </c>
      <c r="B25" s="30">
        <v>807588</v>
      </c>
      <c r="C25" s="30">
        <v>546782.41545844835</v>
      </c>
      <c r="D25" s="31">
        <v>67.705614181791759</v>
      </c>
      <c r="E25" s="30">
        <v>2121753</v>
      </c>
      <c r="F25" s="30">
        <v>1536758.0450738196</v>
      </c>
      <c r="G25" s="31">
        <v>72.428696699088889</v>
      </c>
      <c r="H25" s="30">
        <v>1544976</v>
      </c>
      <c r="I25" s="30">
        <v>1164792.2107473167</v>
      </c>
      <c r="J25" s="31">
        <v>75.392252743558274</v>
      </c>
      <c r="K25" s="30">
        <v>1285570.0000000002</v>
      </c>
      <c r="L25" s="30">
        <v>999361.92658550863</v>
      </c>
      <c r="M25" s="31">
        <v>77.73687365024918</v>
      </c>
      <c r="N25" s="30">
        <v>1652959</v>
      </c>
      <c r="O25" s="30">
        <v>1249986.3707039943</v>
      </c>
      <c r="P25" s="31">
        <v>75.621135836036729</v>
      </c>
      <c r="Q25" s="30">
        <v>1626879.0000000002</v>
      </c>
      <c r="R25" s="30">
        <v>1311934.4854103713</v>
      </c>
      <c r="S25" s="31">
        <v>80.641183850204655</v>
      </c>
      <c r="T25" s="30">
        <v>2193543.9999999995</v>
      </c>
      <c r="U25" s="30">
        <v>1547320.7723493115</v>
      </c>
      <c r="V25" s="31">
        <v>70.539764524865319</v>
      </c>
      <c r="W25" s="30">
        <v>2404457</v>
      </c>
      <c r="X25" s="30">
        <v>1962825.2557871751</v>
      </c>
      <c r="Y25" s="31">
        <v>81.632786770034784</v>
      </c>
      <c r="Z25" s="30">
        <v>1441364</v>
      </c>
      <c r="AA25" s="30">
        <v>1143604.5659562729</v>
      </c>
      <c r="AB25" s="31">
        <v>79.341829403001114</v>
      </c>
      <c r="AC25" s="30">
        <v>881382.00000000012</v>
      </c>
      <c r="AD25" s="30">
        <v>622023.90116324858</v>
      </c>
      <c r="AE25" s="31">
        <v>70.573701432891582</v>
      </c>
      <c r="AF25" s="30">
        <v>1601656</v>
      </c>
      <c r="AG25" s="30">
        <v>1206535.4555532208</v>
      </c>
      <c r="AH25" s="31">
        <v>75.330498905708893</v>
      </c>
      <c r="AI25" s="30">
        <v>491888.16666666686</v>
      </c>
      <c r="AJ25" s="30">
        <v>333366.66933403205</v>
      </c>
      <c r="AK25" s="31">
        <v>67.772858126091378</v>
      </c>
      <c r="AL25" s="30">
        <v>15079090</v>
      </c>
      <c r="AM25" s="30">
        <v>11463366.048072219</v>
      </c>
      <c r="AN25" s="31">
        <v>76.021603744471449</v>
      </c>
      <c r="AO25" s="23">
        <f t="shared" si="9"/>
        <v>15960472</v>
      </c>
      <c r="AP25" s="23">
        <f t="shared" si="10"/>
        <v>12085389.949235467</v>
      </c>
      <c r="AQ25" s="24">
        <f t="shared" si="11"/>
        <v>75.720755308711844</v>
      </c>
      <c r="AR25" s="23">
        <f t="shared" si="12"/>
        <v>18054016.166666664</v>
      </c>
      <c r="AS25" s="23">
        <f t="shared" si="13"/>
        <v>13625292.074122719</v>
      </c>
      <c r="AT25" s="24">
        <f t="shared" si="14"/>
        <v>75.469590524014549</v>
      </c>
      <c r="AU25" s="23">
        <f t="shared" si="15"/>
        <v>15860472.166666664</v>
      </c>
      <c r="AV25" s="23">
        <f t="shared" si="16"/>
        <v>12077971.301773408</v>
      </c>
      <c r="AW25" s="24">
        <f t="shared" si="17"/>
        <v>76.15139811005885</v>
      </c>
      <c r="AX25" s="23"/>
      <c r="AY25" s="23"/>
      <c r="AZ25" s="24"/>
      <c r="BA25" s="23"/>
      <c r="BB25" s="23"/>
      <c r="BC25" s="24"/>
      <c r="BD25" s="23"/>
      <c r="BE25" s="23"/>
      <c r="BF25" s="24"/>
      <c r="BG25" s="23"/>
      <c r="BH25" s="23"/>
      <c r="BI25" s="24"/>
      <c r="BJ25" s="23"/>
      <c r="BK25" s="23"/>
      <c r="BL25" s="24"/>
      <c r="BM25" s="23"/>
      <c r="BN25" s="23"/>
      <c r="BO25" s="24"/>
      <c r="BP25" s="23"/>
      <c r="BQ25" s="23"/>
      <c r="BR25" s="24"/>
      <c r="BS25" s="23"/>
      <c r="BT25" s="23"/>
      <c r="BU25" s="24"/>
      <c r="BV25" s="23"/>
      <c r="BW25" s="23"/>
      <c r="BX25" s="24"/>
      <c r="BY25" s="23"/>
    </row>
    <row r="26" spans="1:77" x14ac:dyDescent="0.45">
      <c r="A26" s="25" t="s">
        <v>23</v>
      </c>
      <c r="B26" s="30">
        <v>807260.99999999988</v>
      </c>
      <c r="C26" s="30">
        <v>551278.11400652025</v>
      </c>
      <c r="D26" s="31">
        <v>68.289947613785415</v>
      </c>
      <c r="E26" s="30">
        <v>2121000.9999999995</v>
      </c>
      <c r="F26" s="30">
        <v>1535398.1844918393</v>
      </c>
      <c r="G26" s="31">
        <v>72.390262168279961</v>
      </c>
      <c r="H26" s="30">
        <v>1545036.0000000002</v>
      </c>
      <c r="I26" s="30">
        <v>1153582.8399973265</v>
      </c>
      <c r="J26" s="31">
        <v>74.663816247474244</v>
      </c>
      <c r="K26" s="30">
        <v>1285638.9999999995</v>
      </c>
      <c r="L26" s="30">
        <v>1003593.544890739</v>
      </c>
      <c r="M26" s="31">
        <v>78.061846668523543</v>
      </c>
      <c r="N26" s="30">
        <v>1652390</v>
      </c>
      <c r="O26" s="30">
        <v>1256274.1851828347</v>
      </c>
      <c r="P26" s="31">
        <v>76.027704427092559</v>
      </c>
      <c r="Q26" s="30">
        <v>1626908.0000000002</v>
      </c>
      <c r="R26" s="30">
        <v>1313172.4037777779</v>
      </c>
      <c r="S26" s="31">
        <v>80.715836653195979</v>
      </c>
      <c r="T26" s="30">
        <v>2194029</v>
      </c>
      <c r="U26" s="30">
        <v>1549751.0885710525</v>
      </c>
      <c r="V26" s="31">
        <v>70.634940949780173</v>
      </c>
      <c r="W26" s="30">
        <v>2405055</v>
      </c>
      <c r="X26" s="30">
        <v>1969185.2817890244</v>
      </c>
      <c r="Y26" s="31">
        <v>81.876933450130011</v>
      </c>
      <c r="Z26" s="30">
        <v>1441514.9999999998</v>
      </c>
      <c r="AA26" s="30">
        <v>1152246.4144154957</v>
      </c>
      <c r="AB26" s="31">
        <v>79.933015918356446</v>
      </c>
      <c r="AC26" s="30">
        <v>881286.99999999988</v>
      </c>
      <c r="AD26" s="30">
        <v>622885.06273039675</v>
      </c>
      <c r="AE26" s="31">
        <v>70.679025417417577</v>
      </c>
      <c r="AF26" s="30">
        <v>1601833</v>
      </c>
      <c r="AG26" s="30">
        <v>1206212.1731622585</v>
      </c>
      <c r="AH26" s="31">
        <v>75.301992976936944</v>
      </c>
      <c r="AI26" s="30">
        <v>492219.08333333337</v>
      </c>
      <c r="AJ26" s="30">
        <v>331874.02992645546</v>
      </c>
      <c r="AK26" s="31">
        <v>67.424047779494288</v>
      </c>
      <c r="AL26" s="30">
        <v>15078833.999999998</v>
      </c>
      <c r="AM26" s="30">
        <v>11484482.057122611</v>
      </c>
      <c r="AN26" s="31">
        <v>76.162931809731518</v>
      </c>
      <c r="AO26" s="23">
        <f t="shared" si="9"/>
        <v>15960120.999999998</v>
      </c>
      <c r="AP26" s="23">
        <f t="shared" si="10"/>
        <v>12107367.119853007</v>
      </c>
      <c r="AQ26" s="24">
        <f t="shared" si="11"/>
        <v>75.860121109689644</v>
      </c>
      <c r="AR26" s="23">
        <f t="shared" si="12"/>
        <v>18054173.083333332</v>
      </c>
      <c r="AS26" s="23">
        <f t="shared" si="13"/>
        <v>13645453.32294172</v>
      </c>
      <c r="AT26" s="24">
        <f t="shared" si="14"/>
        <v>75.580605436526412</v>
      </c>
      <c r="AU26" s="23">
        <f t="shared" si="15"/>
        <v>15860144.083333332</v>
      </c>
      <c r="AV26" s="23">
        <f t="shared" si="16"/>
        <v>12095702.234370667</v>
      </c>
      <c r="AW26" s="24">
        <f t="shared" si="17"/>
        <v>76.264768912669993</v>
      </c>
      <c r="AX26" s="23"/>
      <c r="AY26" s="23"/>
      <c r="AZ26" s="24"/>
      <c r="BA26" s="23"/>
      <c r="BB26" s="23"/>
      <c r="BC26" s="24"/>
      <c r="BD26" s="23"/>
      <c r="BE26" s="23"/>
      <c r="BF26" s="24"/>
      <c r="BG26" s="23"/>
      <c r="BH26" s="23"/>
      <c r="BI26" s="24"/>
      <c r="BJ26" s="23"/>
      <c r="BK26" s="23"/>
      <c r="BL26" s="24"/>
      <c r="BM26" s="23"/>
      <c r="BN26" s="23"/>
      <c r="BO26" s="24"/>
      <c r="BP26" s="23"/>
      <c r="BQ26" s="23"/>
      <c r="BR26" s="24"/>
      <c r="BS26" s="23"/>
      <c r="BT26" s="23"/>
      <c r="BU26" s="24"/>
      <c r="BV26" s="23"/>
      <c r="BW26" s="23"/>
      <c r="BX26" s="24"/>
      <c r="BY26" s="23"/>
    </row>
    <row r="27" spans="1:77" x14ac:dyDescent="0.45">
      <c r="A27" s="25" t="s">
        <v>24</v>
      </c>
      <c r="B27" s="30">
        <v>806797.99999999988</v>
      </c>
      <c r="C27" s="30">
        <v>546420.88755280862</v>
      </c>
      <c r="D27" s="31">
        <v>67.727099912593815</v>
      </c>
      <c r="E27" s="30">
        <v>2120352</v>
      </c>
      <c r="F27" s="30">
        <v>1536606.0753755888</v>
      </c>
      <c r="G27" s="31">
        <v>72.469385997022613</v>
      </c>
      <c r="H27" s="30">
        <v>1544703</v>
      </c>
      <c r="I27" s="30">
        <v>1145224.3216720526</v>
      </c>
      <c r="J27" s="31">
        <v>74.138803489865211</v>
      </c>
      <c r="K27" s="30">
        <v>1285761.9999999998</v>
      </c>
      <c r="L27" s="30">
        <v>1003008.2709648691</v>
      </c>
      <c r="M27" s="31">
        <v>78.008859412929397</v>
      </c>
      <c r="N27" s="30">
        <v>1651899.9999999995</v>
      </c>
      <c r="O27" s="30">
        <v>1261470.8231883629</v>
      </c>
      <c r="P27" s="31">
        <v>76.364841890451189</v>
      </c>
      <c r="Q27" s="30">
        <v>1626816.9999999998</v>
      </c>
      <c r="R27" s="30">
        <v>1313743.1724717489</v>
      </c>
      <c r="S27" s="31">
        <v>80.755436688438166</v>
      </c>
      <c r="T27" s="30">
        <v>2194166</v>
      </c>
      <c r="U27" s="30">
        <v>1551638.9861968905</v>
      </c>
      <c r="V27" s="31">
        <v>70.716572319363735</v>
      </c>
      <c r="W27" s="30">
        <v>2405617.9999999995</v>
      </c>
      <c r="X27" s="30">
        <v>1959501.5777312245</v>
      </c>
      <c r="Y27" s="31">
        <v>81.455225964023583</v>
      </c>
      <c r="Z27" s="30">
        <v>1441768.9999999998</v>
      </c>
      <c r="AA27" s="30">
        <v>1156272.2358451667</v>
      </c>
      <c r="AB27" s="31">
        <v>80.198161830720935</v>
      </c>
      <c r="AC27" s="30">
        <v>881244</v>
      </c>
      <c r="AD27" s="30">
        <v>628083.49055006751</v>
      </c>
      <c r="AE27" s="31">
        <v>71.272370711184138</v>
      </c>
      <c r="AF27" s="30">
        <v>1601853</v>
      </c>
      <c r="AG27" s="30">
        <v>1203435.5960560367</v>
      </c>
      <c r="AH27" s="31">
        <v>75.127717465712308</v>
      </c>
      <c r="AI27" s="30">
        <v>492550.00000000012</v>
      </c>
      <c r="AJ27" s="30">
        <v>332878.53353154048</v>
      </c>
      <c r="AK27" s="31">
        <v>67.582688768965667</v>
      </c>
      <c r="AL27" s="30">
        <v>15077884.999999998</v>
      </c>
      <c r="AM27" s="30">
        <v>11473886.350998713</v>
      </c>
      <c r="AN27" s="31">
        <v>76.097452334984069</v>
      </c>
      <c r="AO27" s="23">
        <f t="shared" si="9"/>
        <v>15959128.999999998</v>
      </c>
      <c r="AP27" s="23">
        <f t="shared" si="10"/>
        <v>12101969.84154878</v>
      </c>
      <c r="AQ27" s="24">
        <f t="shared" si="11"/>
        <v>75.831017103432032</v>
      </c>
      <c r="AR27" s="23">
        <f t="shared" si="12"/>
        <v>18053532</v>
      </c>
      <c r="AS27" s="23">
        <f t="shared" si="13"/>
        <v>13638283.971136358</v>
      </c>
      <c r="AT27" s="24">
        <f t="shared" si="14"/>
        <v>75.543577684058477</v>
      </c>
      <c r="AU27" s="23">
        <f t="shared" si="15"/>
        <v>15859366</v>
      </c>
      <c r="AV27" s="23">
        <f t="shared" si="16"/>
        <v>12086644.984939467</v>
      </c>
      <c r="AW27" s="24">
        <f t="shared" si="17"/>
        <v>76.211400789536398</v>
      </c>
      <c r="AX27" s="23"/>
      <c r="AY27" s="23"/>
      <c r="AZ27" s="24"/>
      <c r="BA27" s="23"/>
      <c r="BB27" s="23"/>
      <c r="BC27" s="24"/>
      <c r="BD27" s="23"/>
      <c r="BE27" s="23"/>
      <c r="BF27" s="24"/>
      <c r="BG27" s="23"/>
      <c r="BH27" s="23"/>
      <c r="BI27" s="24"/>
      <c r="BJ27" s="23"/>
      <c r="BK27" s="23"/>
      <c r="BL27" s="24"/>
      <c r="BM27" s="23"/>
      <c r="BN27" s="23"/>
      <c r="BO27" s="24"/>
      <c r="BP27" s="23"/>
      <c r="BQ27" s="23"/>
      <c r="BR27" s="24"/>
      <c r="BS27" s="23"/>
      <c r="BT27" s="23"/>
      <c r="BU27" s="24"/>
      <c r="BV27" s="23"/>
      <c r="BW27" s="23"/>
      <c r="BX27" s="24"/>
      <c r="BY27" s="23"/>
    </row>
    <row r="28" spans="1:77" x14ac:dyDescent="0.45">
      <c r="A28" s="25" t="s">
        <v>25</v>
      </c>
      <c r="B28" s="30">
        <v>806518</v>
      </c>
      <c r="C28" s="30">
        <v>542761.23903469567</v>
      </c>
      <c r="D28" s="31">
        <v>67.296853763300476</v>
      </c>
      <c r="E28" s="30">
        <v>2119777</v>
      </c>
      <c r="F28" s="30">
        <v>1531873.3453060845</v>
      </c>
      <c r="G28" s="31">
        <v>72.265778207145587</v>
      </c>
      <c r="H28" s="30">
        <v>1544643</v>
      </c>
      <c r="I28" s="30">
        <v>1140124.7977272084</v>
      </c>
      <c r="J28" s="31">
        <v>73.811540772023591</v>
      </c>
      <c r="K28" s="30">
        <v>1285821.9999999998</v>
      </c>
      <c r="L28" s="30">
        <v>1006311.9776309142</v>
      </c>
      <c r="M28" s="31">
        <v>78.262152742052507</v>
      </c>
      <c r="N28" s="30">
        <v>1651463.9999999995</v>
      </c>
      <c r="O28" s="30">
        <v>1263385.4878769177</v>
      </c>
      <c r="P28" s="31">
        <v>76.500940249192112</v>
      </c>
      <c r="Q28" s="30">
        <v>1626805.9999999995</v>
      </c>
      <c r="R28" s="30">
        <v>1313995.3818844233</v>
      </c>
      <c r="S28" s="31">
        <v>80.771486082816494</v>
      </c>
      <c r="T28" s="30">
        <v>2194414.9999999995</v>
      </c>
      <c r="U28" s="30">
        <v>1554223.2144825894</v>
      </c>
      <c r="V28" s="31">
        <v>70.826312000354974</v>
      </c>
      <c r="W28" s="30">
        <v>2406196</v>
      </c>
      <c r="X28" s="30">
        <v>1956484.9215538786</v>
      </c>
      <c r="Y28" s="31">
        <v>81.310289001971512</v>
      </c>
      <c r="Z28" s="30">
        <v>1441966.9999999998</v>
      </c>
      <c r="AA28" s="30">
        <v>1156982.9188193257</v>
      </c>
      <c r="AB28" s="31">
        <v>80.236435287307259</v>
      </c>
      <c r="AC28" s="30">
        <v>881143.99999999977</v>
      </c>
      <c r="AD28" s="30">
        <v>624037.11961011332</v>
      </c>
      <c r="AE28" s="31">
        <v>70.821241432741246</v>
      </c>
      <c r="AF28" s="30">
        <v>1602002.9999999998</v>
      </c>
      <c r="AG28" s="30">
        <v>1201792.9329495961</v>
      </c>
      <c r="AH28" s="31">
        <v>75.018144969116548</v>
      </c>
      <c r="AI28" s="30">
        <v>492785.3333333332</v>
      </c>
      <c r="AJ28" s="30">
        <v>331933.92989905266</v>
      </c>
      <c r="AK28" s="31">
        <v>67.358727511990224</v>
      </c>
      <c r="AL28" s="30">
        <v>15077607.999999998</v>
      </c>
      <c r="AM28" s="30">
        <v>11466143.284316037</v>
      </c>
      <c r="AN28" s="31">
        <v>76.047495626070386</v>
      </c>
      <c r="AO28" s="23">
        <f t="shared" si="9"/>
        <v>15958751.999999998</v>
      </c>
      <c r="AP28" s="23">
        <f t="shared" si="10"/>
        <v>12090180.403926151</v>
      </c>
      <c r="AQ28" s="24">
        <f t="shared" si="11"/>
        <v>75.758934056536191</v>
      </c>
      <c r="AR28" s="23">
        <f t="shared" si="12"/>
        <v>18053540.333333332</v>
      </c>
      <c r="AS28" s="23">
        <f t="shared" si="13"/>
        <v>13623907.2667748</v>
      </c>
      <c r="AT28" s="24">
        <f t="shared" si="14"/>
        <v>75.463909101641207</v>
      </c>
      <c r="AU28" s="23">
        <f t="shared" si="15"/>
        <v>15859125.333333332</v>
      </c>
      <c r="AV28" s="23">
        <f t="shared" si="16"/>
        <v>12069684.052292211</v>
      </c>
      <c r="AW28" s="24">
        <f t="shared" si="17"/>
        <v>76.105609853045777</v>
      </c>
      <c r="AX28" s="23"/>
      <c r="AY28" s="23"/>
      <c r="AZ28" s="24"/>
      <c r="BA28" s="23"/>
      <c r="BB28" s="23"/>
      <c r="BC28" s="24"/>
      <c r="BD28" s="23"/>
      <c r="BE28" s="23"/>
      <c r="BF28" s="24"/>
      <c r="BG28" s="23"/>
      <c r="BH28" s="23"/>
      <c r="BI28" s="24"/>
      <c r="BJ28" s="23"/>
      <c r="BK28" s="23"/>
      <c r="BL28" s="24"/>
      <c r="BM28" s="23"/>
      <c r="BN28" s="23"/>
      <c r="BO28" s="24"/>
      <c r="BP28" s="23"/>
      <c r="BQ28" s="23"/>
      <c r="BR28" s="24"/>
      <c r="BS28" s="23"/>
      <c r="BT28" s="23"/>
      <c r="BU28" s="24"/>
      <c r="BV28" s="23"/>
      <c r="BW28" s="23"/>
      <c r="BX28" s="24"/>
      <c r="BY28" s="23"/>
    </row>
    <row r="29" spans="1:77" x14ac:dyDescent="0.45">
      <c r="A29" s="25" t="s">
        <v>26</v>
      </c>
      <c r="B29" s="30">
        <v>806161.99999999977</v>
      </c>
      <c r="C29" s="30">
        <v>546332.95481914922</v>
      </c>
      <c r="D29" s="31">
        <v>67.769623824882515</v>
      </c>
      <c r="E29" s="30">
        <v>2119060.9999999995</v>
      </c>
      <c r="F29" s="30">
        <v>1536567.5818123599</v>
      </c>
      <c r="G29" s="31">
        <v>72.511720135114572</v>
      </c>
      <c r="H29" s="30">
        <v>1544441.9999999995</v>
      </c>
      <c r="I29" s="30">
        <v>1148190.445771721</v>
      </c>
      <c r="J29" s="31">
        <v>74.343383938776682</v>
      </c>
      <c r="K29" s="30">
        <v>1285954</v>
      </c>
      <c r="L29" s="30">
        <v>1005276.9148508823</v>
      </c>
      <c r="M29" s="31">
        <v>78.173629449489042</v>
      </c>
      <c r="N29" s="30">
        <v>1651054.9999999998</v>
      </c>
      <c r="O29" s="30">
        <v>1266365.9978883597</v>
      </c>
      <c r="P29" s="31">
        <v>76.700412638486299</v>
      </c>
      <c r="Q29" s="30">
        <v>1626764.9999999998</v>
      </c>
      <c r="R29" s="30">
        <v>1319185.8653285285</v>
      </c>
      <c r="S29" s="31">
        <v>81.092589607504991</v>
      </c>
      <c r="T29" s="30">
        <v>2194744</v>
      </c>
      <c r="U29" s="30">
        <v>1556826.9852006994</v>
      </c>
      <c r="V29" s="31">
        <v>70.934331530269574</v>
      </c>
      <c r="W29" s="30">
        <v>2406735</v>
      </c>
      <c r="X29" s="30">
        <v>1959502.6666095408</v>
      </c>
      <c r="Y29" s="31">
        <v>81.4174666762041</v>
      </c>
      <c r="Z29" s="30">
        <v>1442066.9999999998</v>
      </c>
      <c r="AA29" s="30">
        <v>1158303.2982442388</v>
      </c>
      <c r="AB29" s="31">
        <v>80.322432885867229</v>
      </c>
      <c r="AC29" s="30">
        <v>881162.99999999988</v>
      </c>
      <c r="AD29" s="30">
        <v>620055.45120993163</v>
      </c>
      <c r="AE29" s="31">
        <v>70.367849218581782</v>
      </c>
      <c r="AF29" s="30">
        <v>1601911</v>
      </c>
      <c r="AG29" s="30">
        <v>1209462.5233492574</v>
      </c>
      <c r="AH29" s="31">
        <v>75.501230926640588</v>
      </c>
      <c r="AI29" s="30">
        <v>493020.66666666663</v>
      </c>
      <c r="AJ29" s="30">
        <v>333192.89579174237</v>
      </c>
      <c r="AK29" s="31">
        <v>67.581932831431487</v>
      </c>
      <c r="AL29" s="30">
        <v>15076985</v>
      </c>
      <c r="AM29" s="30">
        <v>11496552.710525479</v>
      </c>
      <c r="AN29" s="31">
        <v>76.252332349773368</v>
      </c>
      <c r="AO29" s="23">
        <f t="shared" si="9"/>
        <v>15958148</v>
      </c>
      <c r="AP29" s="23">
        <f t="shared" si="10"/>
        <v>12116608.161735412</v>
      </c>
      <c r="AQ29" s="24">
        <f t="shared" si="11"/>
        <v>75.927408128658854</v>
      </c>
      <c r="AR29" s="23">
        <f t="shared" si="12"/>
        <v>18053079.666666664</v>
      </c>
      <c r="AS29" s="23">
        <f t="shared" si="13"/>
        <v>13659263.580876412</v>
      </c>
      <c r="AT29" s="24">
        <f t="shared" si="14"/>
        <v>75.661681181726422</v>
      </c>
      <c r="AU29" s="23">
        <f t="shared" si="15"/>
        <v>15858335.666666664</v>
      </c>
      <c r="AV29" s="23">
        <f t="shared" si="16"/>
        <v>12102436.595675712</v>
      </c>
      <c r="AW29" s="24">
        <f t="shared" si="17"/>
        <v>76.315931571018254</v>
      </c>
      <c r="AX29" s="23"/>
      <c r="AY29" s="23"/>
      <c r="AZ29" s="24"/>
      <c r="BA29" s="23"/>
      <c r="BB29" s="23"/>
      <c r="BC29" s="24"/>
      <c r="BD29" s="23"/>
      <c r="BE29" s="23"/>
      <c r="BF29" s="24"/>
      <c r="BG29" s="23"/>
      <c r="BH29" s="23"/>
      <c r="BI29" s="24"/>
      <c r="BJ29" s="23"/>
      <c r="BK29" s="23"/>
      <c r="BL29" s="24"/>
      <c r="BM29" s="23"/>
      <c r="BN29" s="23"/>
      <c r="BO29" s="24"/>
      <c r="BP29" s="23"/>
      <c r="BQ29" s="23"/>
      <c r="BR29" s="24"/>
      <c r="BS29" s="23"/>
      <c r="BT29" s="23"/>
      <c r="BU29" s="24"/>
      <c r="BV29" s="23"/>
      <c r="BW29" s="23"/>
      <c r="BX29" s="24"/>
      <c r="BY29" s="23"/>
    </row>
    <row r="30" spans="1:77" x14ac:dyDescent="0.45">
      <c r="A30" s="25" t="s">
        <v>27</v>
      </c>
      <c r="B30" s="30">
        <v>806021.99999999977</v>
      </c>
      <c r="C30" s="30">
        <v>553201.07233027113</v>
      </c>
      <c r="D30" s="31">
        <v>68.633495404625592</v>
      </c>
      <c r="E30" s="30">
        <v>2118750</v>
      </c>
      <c r="F30" s="30">
        <v>1533809.7477695071</v>
      </c>
      <c r="G30" s="31">
        <v>72.392200484696502</v>
      </c>
      <c r="H30" s="30">
        <v>1544342.0000000002</v>
      </c>
      <c r="I30" s="30">
        <v>1148197.9835591845</v>
      </c>
      <c r="J30" s="31">
        <v>74.348685949043954</v>
      </c>
      <c r="K30" s="30">
        <v>1286456</v>
      </c>
      <c r="L30" s="30">
        <v>998922.69486281055</v>
      </c>
      <c r="M30" s="31">
        <v>77.649192421879221</v>
      </c>
      <c r="N30" s="30">
        <v>1650875.9999999998</v>
      </c>
      <c r="O30" s="30">
        <v>1266271.0196203045</v>
      </c>
      <c r="P30" s="31">
        <v>76.702975851626931</v>
      </c>
      <c r="Q30" s="30">
        <v>1627351</v>
      </c>
      <c r="R30" s="30">
        <v>1324926.6072581203</v>
      </c>
      <c r="S30" s="31">
        <v>81.416154674567466</v>
      </c>
      <c r="T30" s="30">
        <v>2195847</v>
      </c>
      <c r="U30" s="30">
        <v>1562266.6575966862</v>
      </c>
      <c r="V30" s="31">
        <v>71.146425848280245</v>
      </c>
      <c r="W30" s="30">
        <v>2408064</v>
      </c>
      <c r="X30" s="30">
        <v>1967450.0762103766</v>
      </c>
      <c r="Y30" s="31">
        <v>81.702565887384083</v>
      </c>
      <c r="Z30" s="30">
        <v>1442739</v>
      </c>
      <c r="AA30" s="30">
        <v>1155320.4265225709</v>
      </c>
      <c r="AB30" s="31">
        <v>80.078269633147144</v>
      </c>
      <c r="AC30" s="30">
        <v>881278.99999999988</v>
      </c>
      <c r="AD30" s="30">
        <v>623887.04042907408</v>
      </c>
      <c r="AE30" s="31">
        <v>70.79336287703147</v>
      </c>
      <c r="AF30" s="30">
        <v>1602026</v>
      </c>
      <c r="AG30" s="30">
        <v>1204524.7677727586</v>
      </c>
      <c r="AH30" s="31">
        <v>75.187591697810063</v>
      </c>
      <c r="AI30" s="30">
        <v>493255.99999999994</v>
      </c>
      <c r="AJ30" s="30">
        <v>332554.73386712</v>
      </c>
      <c r="AK30" s="31">
        <v>67.420311940882627</v>
      </c>
      <c r="AL30" s="30">
        <v>15080446.999999998</v>
      </c>
      <c r="AM30" s="30">
        <v>11510366.285729831</v>
      </c>
      <c r="AN30" s="31">
        <v>76.326426436363803</v>
      </c>
      <c r="AO30" s="23">
        <f t="shared" si="9"/>
        <v>15961725.999999998</v>
      </c>
      <c r="AP30" s="23">
        <f t="shared" si="10"/>
        <v>12134253.326158905</v>
      </c>
      <c r="AQ30" s="24">
        <f t="shared" si="11"/>
        <v>76.020934867312633</v>
      </c>
      <c r="AR30" s="23">
        <f t="shared" si="12"/>
        <v>18057008</v>
      </c>
      <c r="AS30" s="23">
        <f t="shared" si="13"/>
        <v>13671332.827798784</v>
      </c>
      <c r="AT30" s="24">
        <f t="shared" si="14"/>
        <v>75.712060535160546</v>
      </c>
      <c r="AU30" s="23">
        <f t="shared" si="15"/>
        <v>15861161</v>
      </c>
      <c r="AV30" s="23">
        <f t="shared" si="16"/>
        <v>12109066.170202097</v>
      </c>
      <c r="AW30" s="24">
        <f t="shared" si="17"/>
        <v>76.344135023924778</v>
      </c>
      <c r="AX30" s="23"/>
      <c r="AY30" s="23"/>
      <c r="AZ30" s="24"/>
      <c r="BA30" s="23"/>
      <c r="BB30" s="23"/>
      <c r="BC30" s="24"/>
      <c r="BD30" s="23"/>
      <c r="BE30" s="23"/>
      <c r="BF30" s="24"/>
      <c r="BG30" s="23"/>
      <c r="BH30" s="23"/>
      <c r="BI30" s="24"/>
      <c r="BJ30" s="23"/>
      <c r="BK30" s="23"/>
      <c r="BL30" s="24"/>
      <c r="BM30" s="23"/>
      <c r="BN30" s="23"/>
      <c r="BO30" s="24"/>
      <c r="BP30" s="23"/>
      <c r="BQ30" s="23"/>
      <c r="BR30" s="24"/>
      <c r="BS30" s="23"/>
      <c r="BT30" s="23"/>
      <c r="BU30" s="24"/>
      <c r="BV30" s="23"/>
      <c r="BW30" s="23"/>
      <c r="BX30" s="24"/>
      <c r="BY30" s="23"/>
    </row>
    <row r="31" spans="1:77" x14ac:dyDescent="0.45">
      <c r="A31" s="25" t="s">
        <v>28</v>
      </c>
      <c r="B31" s="30">
        <v>805950.99999999977</v>
      </c>
      <c r="C31" s="30">
        <v>551385.75540573231</v>
      </c>
      <c r="D31" s="31">
        <v>68.414302532751051</v>
      </c>
      <c r="E31" s="30">
        <v>2118565</v>
      </c>
      <c r="F31" s="30">
        <v>1537567.8921638071</v>
      </c>
      <c r="G31" s="31">
        <v>72.575913043206469</v>
      </c>
      <c r="H31" s="30">
        <v>1544396.9999999998</v>
      </c>
      <c r="I31" s="30">
        <v>1157111.4363442098</v>
      </c>
      <c r="J31" s="31">
        <v>74.923185964762297</v>
      </c>
      <c r="K31" s="30">
        <v>1286836.9999999998</v>
      </c>
      <c r="L31" s="30">
        <v>1001060.4303925914</v>
      </c>
      <c r="M31" s="31">
        <v>77.792325709673534</v>
      </c>
      <c r="N31" s="30">
        <v>1651037.9999999998</v>
      </c>
      <c r="O31" s="30">
        <v>1268799.305064278</v>
      </c>
      <c r="P31" s="31">
        <v>76.848582834815318</v>
      </c>
      <c r="Q31" s="30">
        <v>1627864.9999999998</v>
      </c>
      <c r="R31" s="30">
        <v>1327195.2224805218</v>
      </c>
      <c r="S31" s="31">
        <v>81.529808828159702</v>
      </c>
      <c r="T31" s="30">
        <v>2197082.9999999995</v>
      </c>
      <c r="U31" s="30">
        <v>1570702.1922929059</v>
      </c>
      <c r="V31" s="31">
        <v>71.490343892010728</v>
      </c>
      <c r="W31" s="30">
        <v>2409190.9999999991</v>
      </c>
      <c r="X31" s="30">
        <v>1977902.7665197707</v>
      </c>
      <c r="Y31" s="31">
        <v>82.098213322221909</v>
      </c>
      <c r="Z31" s="30">
        <v>1443415.9999999998</v>
      </c>
      <c r="AA31" s="30">
        <v>1156149.5957226295</v>
      </c>
      <c r="AB31" s="31">
        <v>80.098155744610679</v>
      </c>
      <c r="AC31" s="30">
        <v>881196</v>
      </c>
      <c r="AD31" s="30">
        <v>623106.09539954248</v>
      </c>
      <c r="AE31" s="31">
        <v>70.711407609605857</v>
      </c>
      <c r="AF31" s="30">
        <v>1601973.9999999998</v>
      </c>
      <c r="AG31" s="30">
        <v>1206123.2771629596</v>
      </c>
      <c r="AH31" s="31">
        <v>75.289816012179955</v>
      </c>
      <c r="AI31" s="30">
        <v>493491.33333333326</v>
      </c>
      <c r="AJ31" s="30">
        <v>334073.33182515868</v>
      </c>
      <c r="AK31" s="31">
        <v>67.695886282060755</v>
      </c>
      <c r="AL31" s="30">
        <v>15084342.999999996</v>
      </c>
      <c r="AM31" s="30">
        <v>11547874.596386448</v>
      </c>
      <c r="AN31" s="31">
        <v>76.55537000442412</v>
      </c>
      <c r="AO31" s="23">
        <f t="shared" si="9"/>
        <v>15965538.999999996</v>
      </c>
      <c r="AP31" s="23">
        <f t="shared" si="10"/>
        <v>12170980.691785989</v>
      </c>
      <c r="AQ31" s="24">
        <f t="shared" si="11"/>
        <v>76.232820525420351</v>
      </c>
      <c r="AR31" s="23">
        <f t="shared" si="12"/>
        <v>18061004.333333328</v>
      </c>
      <c r="AS31" s="23">
        <f t="shared" si="13"/>
        <v>13711177.300774109</v>
      </c>
      <c r="AT31" s="24">
        <f t="shared" si="14"/>
        <v>75.915918338321902</v>
      </c>
      <c r="AU31" s="23">
        <f t="shared" si="15"/>
        <v>15863921.333333328</v>
      </c>
      <c r="AV31" s="23">
        <f t="shared" si="16"/>
        <v>12140475.108481202</v>
      </c>
      <c r="AW31" s="24">
        <f t="shared" si="17"/>
        <v>76.528840841965049</v>
      </c>
      <c r="AX31" s="23"/>
      <c r="AY31" s="23"/>
      <c r="AZ31" s="24"/>
      <c r="BA31" s="23"/>
      <c r="BB31" s="23"/>
      <c r="BC31" s="24"/>
      <c r="BD31" s="23"/>
      <c r="BE31" s="23"/>
      <c r="BF31" s="24"/>
      <c r="BG31" s="23"/>
      <c r="BH31" s="23"/>
      <c r="BI31" s="24"/>
      <c r="BJ31" s="23"/>
      <c r="BK31" s="23"/>
      <c r="BL31" s="24"/>
      <c r="BM31" s="23"/>
      <c r="BN31" s="23"/>
      <c r="BO31" s="24"/>
      <c r="BP31" s="23"/>
      <c r="BQ31" s="23"/>
      <c r="BR31" s="24"/>
      <c r="BS31" s="23"/>
      <c r="BT31" s="23"/>
      <c r="BU31" s="24"/>
      <c r="BV31" s="23"/>
      <c r="BW31" s="23"/>
      <c r="BX31" s="24"/>
      <c r="BY31" s="23"/>
    </row>
    <row r="32" spans="1:77" x14ac:dyDescent="0.45">
      <c r="A32" s="25" t="s">
        <v>29</v>
      </c>
      <c r="B32" s="30">
        <v>805882</v>
      </c>
      <c r="C32" s="30">
        <v>550488.20284358389</v>
      </c>
      <c r="D32" s="31">
        <v>68.30878501363523</v>
      </c>
      <c r="E32" s="30">
        <v>2118459</v>
      </c>
      <c r="F32" s="30">
        <v>1544739.753434018</v>
      </c>
      <c r="G32" s="31">
        <v>72.918085902725423</v>
      </c>
      <c r="H32" s="30">
        <v>1544449</v>
      </c>
      <c r="I32" s="30">
        <v>1164728.4672069456</v>
      </c>
      <c r="J32" s="31">
        <v>75.413850972543983</v>
      </c>
      <c r="K32" s="30">
        <v>1287356.0000000002</v>
      </c>
      <c r="L32" s="30">
        <v>1000863.2423890189</v>
      </c>
      <c r="M32" s="31">
        <v>77.745646300558562</v>
      </c>
      <c r="N32" s="30">
        <v>1651236.0000000002</v>
      </c>
      <c r="O32" s="30">
        <v>1263637.7374246321</v>
      </c>
      <c r="P32" s="31">
        <v>76.526779783424772</v>
      </c>
      <c r="Q32" s="30">
        <v>1628310</v>
      </c>
      <c r="R32" s="30">
        <v>1331428.3847618601</v>
      </c>
      <c r="S32" s="31">
        <v>81.76750033850189</v>
      </c>
      <c r="T32" s="30">
        <v>2198360</v>
      </c>
      <c r="U32" s="30">
        <v>1573743.6465686604</v>
      </c>
      <c r="V32" s="31">
        <v>71.587167095865112</v>
      </c>
      <c r="W32" s="30">
        <v>2410480</v>
      </c>
      <c r="X32" s="30">
        <v>1976019.2428742407</v>
      </c>
      <c r="Y32" s="31">
        <v>81.976172499844054</v>
      </c>
      <c r="Z32" s="30">
        <v>1444366.0000000002</v>
      </c>
      <c r="AA32" s="30">
        <v>1157829.7051373858</v>
      </c>
      <c r="AB32" s="31">
        <v>80.161794526967924</v>
      </c>
      <c r="AC32" s="30">
        <v>881435</v>
      </c>
      <c r="AD32" s="30">
        <v>622868.99249800865</v>
      </c>
      <c r="AE32" s="31">
        <v>70.665334652924912</v>
      </c>
      <c r="AF32" s="30">
        <v>1601794.9999999995</v>
      </c>
      <c r="AG32" s="30">
        <v>1204073.6467901652</v>
      </c>
      <c r="AH32" s="31">
        <v>75.170271276297242</v>
      </c>
      <c r="AI32" s="30">
        <v>493726.66666666657</v>
      </c>
      <c r="AJ32" s="30">
        <v>334042.06091094262</v>
      </c>
      <c r="AK32" s="31">
        <v>67.65728559208388</v>
      </c>
      <c r="AL32" s="30">
        <v>15088898</v>
      </c>
      <c r="AM32" s="30">
        <v>11563478.382640347</v>
      </c>
      <c r="AN32" s="31">
        <v>76.635672019522886</v>
      </c>
      <c r="AO32" s="23">
        <f t="shared" si="9"/>
        <v>15970333</v>
      </c>
      <c r="AP32" s="23">
        <f t="shared" si="10"/>
        <v>12186347.375138355</v>
      </c>
      <c r="AQ32" s="24">
        <f t="shared" si="11"/>
        <v>76.306157017128911</v>
      </c>
      <c r="AR32" s="23">
        <f t="shared" si="12"/>
        <v>18065854.666666664</v>
      </c>
      <c r="AS32" s="23">
        <f t="shared" si="13"/>
        <v>13724463.082839463</v>
      </c>
      <c r="AT32" s="24">
        <f t="shared" si="14"/>
        <v>75.969077223689226</v>
      </c>
      <c r="AU32" s="23">
        <f t="shared" si="15"/>
        <v>15867494.666666664</v>
      </c>
      <c r="AV32" s="23">
        <f t="shared" si="16"/>
        <v>12150719.436270803</v>
      </c>
      <c r="AW32" s="24">
        <f t="shared" si="17"/>
        <v>76.576168396616467</v>
      </c>
      <c r="AX32" s="23"/>
      <c r="AY32" s="23"/>
      <c r="AZ32" s="24"/>
      <c r="BA32" s="23"/>
      <c r="BB32" s="23"/>
      <c r="BC32" s="24"/>
      <c r="BD32" s="23"/>
      <c r="BE32" s="23"/>
      <c r="BF32" s="24"/>
      <c r="BG32" s="23"/>
      <c r="BH32" s="23"/>
      <c r="BI32" s="24"/>
      <c r="BJ32" s="23"/>
      <c r="BK32" s="23"/>
      <c r="BL32" s="24"/>
      <c r="BM32" s="23"/>
      <c r="BN32" s="23"/>
      <c r="BO32" s="24"/>
      <c r="BP32" s="23"/>
      <c r="BQ32" s="23"/>
      <c r="BR32" s="24"/>
      <c r="BS32" s="23"/>
      <c r="BT32" s="23"/>
      <c r="BU32" s="24"/>
      <c r="BV32" s="23"/>
      <c r="BW32" s="23"/>
      <c r="BX32" s="24"/>
      <c r="BY32" s="23"/>
    </row>
    <row r="33" spans="1:77" x14ac:dyDescent="0.45">
      <c r="A33" s="25" t="s">
        <v>30</v>
      </c>
      <c r="B33" s="30">
        <v>805697</v>
      </c>
      <c r="C33" s="30">
        <v>552674.17748653854</v>
      </c>
      <c r="D33" s="31">
        <v>68.595784455761716</v>
      </c>
      <c r="E33" s="30">
        <v>2118382.0000000005</v>
      </c>
      <c r="F33" s="30">
        <v>1542951.1387623302</v>
      </c>
      <c r="G33" s="31">
        <v>72.836303308956076</v>
      </c>
      <c r="H33" s="30">
        <v>1544262.0000000002</v>
      </c>
      <c r="I33" s="30">
        <v>1166348.5758729763</v>
      </c>
      <c r="J33" s="31">
        <v>75.527894610692755</v>
      </c>
      <c r="K33" s="30">
        <v>1287834.0000000002</v>
      </c>
      <c r="L33" s="30">
        <v>1002159.427793381</v>
      </c>
      <c r="M33" s="31">
        <v>77.817438256279999</v>
      </c>
      <c r="N33" s="30">
        <v>1650997.0000000002</v>
      </c>
      <c r="O33" s="30">
        <v>1264566.6645287049</v>
      </c>
      <c r="P33" s="31">
        <v>76.59412249257295</v>
      </c>
      <c r="Q33" s="30">
        <v>1628886</v>
      </c>
      <c r="R33" s="30">
        <v>1339115.4079936403</v>
      </c>
      <c r="S33" s="31">
        <v>82.210505093274804</v>
      </c>
      <c r="T33" s="30">
        <v>2199747.0000000005</v>
      </c>
      <c r="U33" s="30">
        <v>1582892.9051698425</v>
      </c>
      <c r="V33" s="31">
        <v>71.957952672277415</v>
      </c>
      <c r="W33" s="30">
        <v>2411759</v>
      </c>
      <c r="X33" s="30">
        <v>1972143.2919344287</v>
      </c>
      <c r="Y33" s="31">
        <v>81.771988491985681</v>
      </c>
      <c r="Z33" s="30">
        <v>1444745.9999999998</v>
      </c>
      <c r="AA33" s="30">
        <v>1160499.2030005225</v>
      </c>
      <c r="AB33" s="31">
        <v>80.325483026118263</v>
      </c>
      <c r="AC33" s="30">
        <v>881469</v>
      </c>
      <c r="AD33" s="30">
        <v>619824.37195708556</v>
      </c>
      <c r="AE33" s="31">
        <v>70.317205932039087</v>
      </c>
      <c r="AF33" s="30">
        <v>1601795</v>
      </c>
      <c r="AG33" s="30">
        <v>1196482.2018878632</v>
      </c>
      <c r="AH33" s="31">
        <v>74.696337664174465</v>
      </c>
      <c r="AI33" s="30">
        <v>493962.00000000006</v>
      </c>
      <c r="AJ33" s="30">
        <v>334654.78998819739</v>
      </c>
      <c r="AK33" s="31">
        <v>67.74909608192479</v>
      </c>
      <c r="AL33" s="30">
        <v>15092310</v>
      </c>
      <c r="AM33" s="30">
        <v>11583350.792542366</v>
      </c>
      <c r="AN33" s="31">
        <v>76.750019000022974</v>
      </c>
      <c r="AO33" s="23">
        <f t="shared" si="9"/>
        <v>15973779</v>
      </c>
      <c r="AP33" s="23">
        <f t="shared" si="10"/>
        <v>12203175.164499452</v>
      </c>
      <c r="AQ33" s="24">
        <f t="shared" si="11"/>
        <v>76.395041927770833</v>
      </c>
      <c r="AR33" s="23">
        <f t="shared" si="12"/>
        <v>18069536</v>
      </c>
      <c r="AS33" s="23">
        <f t="shared" si="13"/>
        <v>13734312.156375512</v>
      </c>
      <c r="AT33" s="24">
        <f t="shared" si="14"/>
        <v>76.008106441557288</v>
      </c>
      <c r="AU33" s="23">
        <f t="shared" si="15"/>
        <v>15869789</v>
      </c>
      <c r="AV33" s="23">
        <f t="shared" si="16"/>
        <v>12151419.25120567</v>
      </c>
      <c r="AW33" s="24">
        <f t="shared" si="17"/>
        <v>76.569507327448832</v>
      </c>
      <c r="AX33" s="23"/>
      <c r="AY33" s="23"/>
      <c r="AZ33" s="24"/>
      <c r="BA33" s="23"/>
      <c r="BB33" s="23"/>
      <c r="BC33" s="24"/>
      <c r="BD33" s="23"/>
      <c r="BE33" s="23"/>
      <c r="BF33" s="24"/>
      <c r="BG33" s="23"/>
      <c r="BH33" s="23"/>
      <c r="BI33" s="24"/>
      <c r="BJ33" s="23"/>
      <c r="BK33" s="23"/>
      <c r="BL33" s="24"/>
      <c r="BM33" s="23"/>
      <c r="BN33" s="23"/>
      <c r="BO33" s="24"/>
      <c r="BP33" s="23"/>
      <c r="BQ33" s="23"/>
      <c r="BR33" s="24"/>
      <c r="BS33" s="23"/>
      <c r="BT33" s="23"/>
      <c r="BU33" s="24"/>
      <c r="BV33" s="23"/>
      <c r="BW33" s="23"/>
      <c r="BX33" s="24"/>
      <c r="BY33" s="23"/>
    </row>
    <row r="34" spans="1:77" x14ac:dyDescent="0.45">
      <c r="A34" s="25" t="s">
        <v>31</v>
      </c>
      <c r="B34" s="30">
        <v>805612</v>
      </c>
      <c r="C34" s="30">
        <v>543416.93697654945</v>
      </c>
      <c r="D34" s="31">
        <v>67.453927818422457</v>
      </c>
      <c r="E34" s="30">
        <v>2118192</v>
      </c>
      <c r="F34" s="30">
        <v>1545292.7906200262</v>
      </c>
      <c r="G34" s="31">
        <v>72.953386219003107</v>
      </c>
      <c r="H34" s="30">
        <v>1544259</v>
      </c>
      <c r="I34" s="30">
        <v>1169122.2348289085</v>
      </c>
      <c r="J34" s="31">
        <v>75.707652332212959</v>
      </c>
      <c r="K34" s="30">
        <v>1288334</v>
      </c>
      <c r="L34" s="30">
        <v>1006796.3795219735</v>
      </c>
      <c r="M34" s="31">
        <v>78.147155902271734</v>
      </c>
      <c r="N34" s="30">
        <v>1650997.0000000002</v>
      </c>
      <c r="O34" s="30">
        <v>1272856.5734614518</v>
      </c>
      <c r="P34" s="31">
        <v>77.096237816389234</v>
      </c>
      <c r="Q34" s="30">
        <v>1629400</v>
      </c>
      <c r="R34" s="30">
        <v>1336292.9958707013</v>
      </c>
      <c r="S34" s="31">
        <v>82.011353619166641</v>
      </c>
      <c r="T34" s="30">
        <v>2200928</v>
      </c>
      <c r="U34" s="30">
        <v>1587304.013923696</v>
      </c>
      <c r="V34" s="31">
        <v>72.119761024608522</v>
      </c>
      <c r="W34" s="30">
        <v>2412862</v>
      </c>
      <c r="X34" s="30">
        <v>1969293.0402365264</v>
      </c>
      <c r="Y34" s="31">
        <v>81.616480355549811</v>
      </c>
      <c r="Z34" s="30">
        <v>1445387</v>
      </c>
      <c r="AA34" s="30">
        <v>1161853.8615279694</v>
      </c>
      <c r="AB34" s="31">
        <v>80.383583187614761</v>
      </c>
      <c r="AC34" s="30">
        <v>881611.99999999988</v>
      </c>
      <c r="AD34" s="30">
        <v>619157.48078951566</v>
      </c>
      <c r="AE34" s="31">
        <v>70.230155758941095</v>
      </c>
      <c r="AF34" s="30">
        <v>1601716</v>
      </c>
      <c r="AG34" s="30">
        <v>1193090.2393043539</v>
      </c>
      <c r="AH34" s="31">
        <v>74.488251306995366</v>
      </c>
      <c r="AI34" s="30">
        <v>494197.33333333337</v>
      </c>
      <c r="AJ34" s="30">
        <v>335517.25424496294</v>
      </c>
      <c r="AK34" s="31">
        <v>67.891352626676039</v>
      </c>
      <c r="AL34" s="30">
        <v>15095971.000000002</v>
      </c>
      <c r="AM34" s="30">
        <v>11592228.826967802</v>
      </c>
      <c r="AN34" s="31">
        <v>76.790216588040607</v>
      </c>
      <c r="AO34" s="23">
        <f t="shared" si="9"/>
        <v>15977583.000000002</v>
      </c>
      <c r="AP34" s="23">
        <f t="shared" si="10"/>
        <v>12211386.307757318</v>
      </c>
      <c r="AQ34" s="24">
        <f t="shared" si="11"/>
        <v>76.428245171734162</v>
      </c>
      <c r="AR34" s="23">
        <f t="shared" si="12"/>
        <v>18073496.333333336</v>
      </c>
      <c r="AS34" s="23">
        <f t="shared" si="13"/>
        <v>13739993.801306635</v>
      </c>
      <c r="AT34" s="24">
        <f t="shared" si="14"/>
        <v>76.022887591293951</v>
      </c>
      <c r="AU34" s="23">
        <f t="shared" si="15"/>
        <v>15872568.333333336</v>
      </c>
      <c r="AV34" s="23">
        <f t="shared" si="16"/>
        <v>12152689.78738294</v>
      </c>
      <c r="AW34" s="24">
        <f t="shared" si="17"/>
        <v>76.564104385435655</v>
      </c>
      <c r="AX34" s="23"/>
      <c r="AY34" s="23"/>
      <c r="AZ34" s="24"/>
      <c r="BA34" s="23"/>
      <c r="BB34" s="23"/>
      <c r="BC34" s="24"/>
      <c r="BD34" s="23"/>
      <c r="BE34" s="23"/>
      <c r="BF34" s="24"/>
      <c r="BG34" s="23"/>
      <c r="BH34" s="23"/>
      <c r="BI34" s="24"/>
      <c r="BJ34" s="23"/>
      <c r="BK34" s="23"/>
      <c r="BL34" s="24"/>
      <c r="BM34" s="23"/>
      <c r="BN34" s="23"/>
      <c r="BO34" s="24"/>
      <c r="BP34" s="23"/>
      <c r="BQ34" s="23"/>
      <c r="BR34" s="24"/>
      <c r="BS34" s="23"/>
      <c r="BT34" s="23"/>
      <c r="BU34" s="24"/>
      <c r="BV34" s="23"/>
      <c r="BW34" s="23"/>
      <c r="BX34" s="24"/>
      <c r="BY34" s="23"/>
    </row>
    <row r="35" spans="1:77" x14ac:dyDescent="0.45">
      <c r="A35" s="25" t="s">
        <v>32</v>
      </c>
      <c r="B35" s="30">
        <v>805454</v>
      </c>
      <c r="C35" s="30">
        <v>546560.43710047635</v>
      </c>
      <c r="D35" s="31">
        <v>67.857436563785924</v>
      </c>
      <c r="E35" s="30">
        <v>2117948.0000000005</v>
      </c>
      <c r="F35" s="30">
        <v>1540231.4417005694</v>
      </c>
      <c r="G35" s="31">
        <v>72.722816693354559</v>
      </c>
      <c r="H35" s="30">
        <v>1544266</v>
      </c>
      <c r="I35" s="30">
        <v>1163745.7085594358</v>
      </c>
      <c r="J35" s="31">
        <v>75.359148524893754</v>
      </c>
      <c r="K35" s="30">
        <v>1288849</v>
      </c>
      <c r="L35" s="30">
        <v>1007683.5637847576</v>
      </c>
      <c r="M35" s="31">
        <v>78.184765149738837</v>
      </c>
      <c r="N35" s="30">
        <v>1651090.0000000002</v>
      </c>
      <c r="O35" s="30">
        <v>1270129.2044565675</v>
      </c>
      <c r="P35" s="31">
        <v>76.926709292441188</v>
      </c>
      <c r="Q35" s="30">
        <v>1630016.0000000002</v>
      </c>
      <c r="R35" s="30">
        <v>1336836.2586437496</v>
      </c>
      <c r="S35" s="31">
        <v>82.013689352972577</v>
      </c>
      <c r="T35" s="30">
        <v>2202136</v>
      </c>
      <c r="U35" s="30">
        <v>1584249.3612081702</v>
      </c>
      <c r="V35" s="31">
        <v>71.941485957641589</v>
      </c>
      <c r="W35" s="30">
        <v>2414178</v>
      </c>
      <c r="X35" s="30">
        <v>1973108.3799863188</v>
      </c>
      <c r="Y35" s="31">
        <v>81.73002901966295</v>
      </c>
      <c r="Z35" s="30">
        <v>1446024.0000000002</v>
      </c>
      <c r="AA35" s="30">
        <v>1159416.0293919069</v>
      </c>
      <c r="AB35" s="31">
        <v>80.179584114226785</v>
      </c>
      <c r="AC35" s="30">
        <v>881619.99999999988</v>
      </c>
      <c r="AD35" s="30">
        <v>620827.57006164803</v>
      </c>
      <c r="AE35" s="31">
        <v>70.41895261696061</v>
      </c>
      <c r="AF35" s="30">
        <v>1601873.9999999998</v>
      </c>
      <c r="AG35" s="30">
        <v>1196601.1949514484</v>
      </c>
      <c r="AH35" s="31">
        <v>74.700082213173346</v>
      </c>
      <c r="AI35" s="30">
        <v>494432.66666666663</v>
      </c>
      <c r="AJ35" s="30">
        <v>336317.57863127196</v>
      </c>
      <c r="AK35" s="31">
        <v>68.02090583913791</v>
      </c>
      <c r="AL35" s="30">
        <v>15099961</v>
      </c>
      <c r="AM35" s="30">
        <v>11581960.384831954</v>
      </c>
      <c r="AN35" s="31">
        <v>76.701922507163786</v>
      </c>
      <c r="AO35" s="23">
        <f t="shared" si="9"/>
        <v>15981581</v>
      </c>
      <c r="AP35" s="23">
        <f t="shared" si="10"/>
        <v>12202787.954893602</v>
      </c>
      <c r="AQ35" s="24">
        <f t="shared" si="11"/>
        <v>76.355324012646818</v>
      </c>
      <c r="AR35" s="23">
        <f t="shared" si="12"/>
        <v>18077887.666666664</v>
      </c>
      <c r="AS35" s="23">
        <f t="shared" si="13"/>
        <v>13735706.728476323</v>
      </c>
      <c r="AT35" s="24">
        <f t="shared" si="14"/>
        <v>75.980706273572139</v>
      </c>
      <c r="AU35" s="23">
        <f t="shared" si="15"/>
        <v>15875751.666666664</v>
      </c>
      <c r="AV35" s="23">
        <f t="shared" si="16"/>
        <v>12151457.367268153</v>
      </c>
      <c r="AW35" s="24">
        <f t="shared" si="17"/>
        <v>76.540989191597248</v>
      </c>
      <c r="AX35" s="23"/>
      <c r="AY35" s="23"/>
      <c r="AZ35" s="24"/>
      <c r="BA35" s="23"/>
      <c r="BB35" s="23"/>
      <c r="BC35" s="24"/>
      <c r="BD35" s="23"/>
      <c r="BE35" s="23"/>
      <c r="BF35" s="24"/>
      <c r="BG35" s="23"/>
      <c r="BH35" s="23"/>
      <c r="BI35" s="24"/>
      <c r="BJ35" s="23"/>
      <c r="BK35" s="23"/>
      <c r="BL35" s="24"/>
      <c r="BM35" s="23"/>
      <c r="BN35" s="23"/>
      <c r="BO35" s="24"/>
      <c r="BP35" s="23"/>
      <c r="BQ35" s="23"/>
      <c r="BR35" s="24"/>
      <c r="BS35" s="23"/>
      <c r="BT35" s="23"/>
      <c r="BU35" s="24"/>
      <c r="BV35" s="23"/>
      <c r="BW35" s="23"/>
      <c r="BX35" s="24"/>
      <c r="BY35" s="23"/>
    </row>
    <row r="36" spans="1:77" x14ac:dyDescent="0.45">
      <c r="A36" s="25" t="s">
        <v>33</v>
      </c>
      <c r="B36" s="30">
        <v>805308.99999999988</v>
      </c>
      <c r="C36" s="30">
        <v>545136.1651092231</v>
      </c>
      <c r="D36" s="31">
        <v>67.692794332265407</v>
      </c>
      <c r="E36" s="30">
        <v>2117731</v>
      </c>
      <c r="F36" s="30">
        <v>1545215.1856401546</v>
      </c>
      <c r="G36" s="31">
        <v>72.965602602037507</v>
      </c>
      <c r="H36" s="30">
        <v>1544197</v>
      </c>
      <c r="I36" s="30">
        <v>1169044.7705685266</v>
      </c>
      <c r="J36" s="31">
        <v>75.705675543245235</v>
      </c>
      <c r="K36" s="30">
        <v>1289289</v>
      </c>
      <c r="L36" s="30">
        <v>1011343.3390152137</v>
      </c>
      <c r="M36" s="31">
        <v>78.441942730855047</v>
      </c>
      <c r="N36" s="30">
        <v>1651091.9999999998</v>
      </c>
      <c r="O36" s="30">
        <v>1272148.538721449</v>
      </c>
      <c r="P36" s="31">
        <v>77.048919062138822</v>
      </c>
      <c r="Q36" s="30">
        <v>1630427.9999999998</v>
      </c>
      <c r="R36" s="30">
        <v>1328579.954225882</v>
      </c>
      <c r="S36" s="31">
        <v>81.486576176677673</v>
      </c>
      <c r="T36" s="30">
        <v>2203359</v>
      </c>
      <c r="U36" s="30">
        <v>1591312.5127699003</v>
      </c>
      <c r="V36" s="31">
        <v>72.222116902869672</v>
      </c>
      <c r="W36" s="30">
        <v>2415296</v>
      </c>
      <c r="X36" s="30">
        <v>1967266.2054240089</v>
      </c>
      <c r="Y36" s="31">
        <v>81.450315217017248</v>
      </c>
      <c r="Z36" s="30">
        <v>1446677</v>
      </c>
      <c r="AA36" s="30">
        <v>1158127.1198157927</v>
      </c>
      <c r="AB36" s="31">
        <v>80.054298216933887</v>
      </c>
      <c r="AC36" s="30">
        <v>881775.00000000012</v>
      </c>
      <c r="AD36" s="30">
        <v>622223.08240590128</v>
      </c>
      <c r="AE36" s="31">
        <v>70.564835973564811</v>
      </c>
      <c r="AF36" s="30">
        <v>1601760.0000000005</v>
      </c>
      <c r="AG36" s="30">
        <v>1194563.4090911222</v>
      </c>
      <c r="AH36" s="31">
        <v>74.578177073414352</v>
      </c>
      <c r="AI36" s="30">
        <v>494730.00000000012</v>
      </c>
      <c r="AJ36" s="30">
        <v>336480.62042515335</v>
      </c>
      <c r="AK36" s="31">
        <v>68.012980903756244</v>
      </c>
      <c r="AL36" s="30">
        <v>15103378</v>
      </c>
      <c r="AM36" s="30">
        <v>11588173.791290151</v>
      </c>
      <c r="AN36" s="31">
        <v>76.725708588437314</v>
      </c>
      <c r="AO36" s="23">
        <f t="shared" si="9"/>
        <v>15985153</v>
      </c>
      <c r="AP36" s="23">
        <f t="shared" si="10"/>
        <v>12210396.873696052</v>
      </c>
      <c r="AQ36" s="24">
        <f t="shared" si="11"/>
        <v>76.385861766203007</v>
      </c>
      <c r="AR36" s="23">
        <f t="shared" si="12"/>
        <v>18081643</v>
      </c>
      <c r="AS36" s="23">
        <f t="shared" si="13"/>
        <v>13741440.903212328</v>
      </c>
      <c r="AT36" s="24">
        <f t="shared" si="14"/>
        <v>75.996638708176718</v>
      </c>
      <c r="AU36" s="23">
        <f t="shared" si="15"/>
        <v>15878284</v>
      </c>
      <c r="AV36" s="23">
        <f t="shared" si="16"/>
        <v>12150128.390442427</v>
      </c>
      <c r="AW36" s="24">
        <f t="shared" si="17"/>
        <v>76.520412347092588</v>
      </c>
      <c r="AX36" s="23"/>
      <c r="AY36" s="23"/>
      <c r="AZ36" s="24"/>
      <c r="BA36" s="23"/>
      <c r="BB36" s="23"/>
      <c r="BC36" s="24"/>
      <c r="BD36" s="23"/>
      <c r="BE36" s="23"/>
      <c r="BF36" s="24"/>
      <c r="BG36" s="23"/>
      <c r="BH36" s="23"/>
      <c r="BI36" s="24"/>
      <c r="BJ36" s="23"/>
      <c r="BK36" s="23"/>
      <c r="BL36" s="24"/>
      <c r="BM36" s="23"/>
      <c r="BN36" s="23"/>
      <c r="BO36" s="24"/>
      <c r="BP36" s="23"/>
      <c r="BQ36" s="23"/>
      <c r="BR36" s="24"/>
      <c r="BS36" s="23"/>
      <c r="BT36" s="23"/>
      <c r="BU36" s="24"/>
      <c r="BV36" s="23"/>
      <c r="BW36" s="23"/>
      <c r="BX36" s="24"/>
      <c r="BY36" s="23"/>
    </row>
    <row r="37" spans="1:77" x14ac:dyDescent="0.45">
      <c r="A37" s="25" t="s">
        <v>34</v>
      </c>
      <c r="B37" s="30">
        <v>805145</v>
      </c>
      <c r="C37" s="30">
        <v>543692.10880238633</v>
      </c>
      <c r="D37" s="31">
        <v>67.527229108096833</v>
      </c>
      <c r="E37" s="30">
        <v>2117701</v>
      </c>
      <c r="F37" s="30">
        <v>1539827.3050669576</v>
      </c>
      <c r="G37" s="31">
        <v>72.712215042017618</v>
      </c>
      <c r="H37" s="30">
        <v>1544098.0000000002</v>
      </c>
      <c r="I37" s="30">
        <v>1167118.1733318702</v>
      </c>
      <c r="J37" s="31">
        <v>75.585757725990845</v>
      </c>
      <c r="K37" s="30">
        <v>1289762.0000000002</v>
      </c>
      <c r="L37" s="30">
        <v>1010117.9256242396</v>
      </c>
      <c r="M37" s="31">
        <v>78.318164562472717</v>
      </c>
      <c r="N37" s="30">
        <v>1651168</v>
      </c>
      <c r="O37" s="30">
        <v>1268749.1504967632</v>
      </c>
      <c r="P37" s="31">
        <v>76.839494860411733</v>
      </c>
      <c r="Q37" s="30">
        <v>1631083</v>
      </c>
      <c r="R37" s="30">
        <v>1334581.1125764595</v>
      </c>
      <c r="S37" s="31">
        <v>81.821778080971939</v>
      </c>
      <c r="T37" s="30">
        <v>2204783.0000000005</v>
      </c>
      <c r="U37" s="30">
        <v>1594525.1077280883</v>
      </c>
      <c r="V37" s="31">
        <v>72.321181165134519</v>
      </c>
      <c r="W37" s="30">
        <v>2416670</v>
      </c>
      <c r="X37" s="30">
        <v>1974378.7783629971</v>
      </c>
      <c r="Y37" s="31">
        <v>81.698319520786754</v>
      </c>
      <c r="Z37" s="30">
        <v>1447403</v>
      </c>
      <c r="AA37" s="30">
        <v>1159778.3113175184</v>
      </c>
      <c r="AB37" s="31">
        <v>80.128223536742595</v>
      </c>
      <c r="AC37" s="30">
        <v>881893.00000000012</v>
      </c>
      <c r="AD37" s="30">
        <v>624522.97137855878</v>
      </c>
      <c r="AE37" s="31">
        <v>70.816184205857027</v>
      </c>
      <c r="AF37" s="30">
        <v>1601693.0000000002</v>
      </c>
      <c r="AG37" s="30">
        <v>1201246.031463546</v>
      </c>
      <c r="AH37" s="31">
        <v>74.99851915838714</v>
      </c>
      <c r="AI37" s="30">
        <v>494956.00000000012</v>
      </c>
      <c r="AJ37" s="30">
        <v>338191.18151762092</v>
      </c>
      <c r="AK37" s="31">
        <v>68.327524369362294</v>
      </c>
      <c r="AL37" s="30">
        <v>15107813</v>
      </c>
      <c r="AM37" s="30">
        <v>11592767.97330728</v>
      </c>
      <c r="AN37" s="31">
        <v>76.733594553409418</v>
      </c>
      <c r="AO37" s="23">
        <f t="shared" si="9"/>
        <v>15989706</v>
      </c>
      <c r="AP37" s="23">
        <f t="shared" si="10"/>
        <v>12217290.944685839</v>
      </c>
      <c r="AQ37" s="24">
        <f t="shared" si="11"/>
        <v>76.40722690389579</v>
      </c>
      <c r="AR37" s="23">
        <f t="shared" si="12"/>
        <v>18086355</v>
      </c>
      <c r="AS37" s="23">
        <f t="shared" si="13"/>
        <v>13756728.157667007</v>
      </c>
      <c r="AT37" s="24">
        <f t="shared" si="14"/>
        <v>76.061363152868594</v>
      </c>
      <c r="AU37" s="23">
        <f t="shared" si="15"/>
        <v>15881572</v>
      </c>
      <c r="AV37" s="23">
        <f t="shared" si="16"/>
        <v>12162203.049938919</v>
      </c>
      <c r="AW37" s="24">
        <f t="shared" si="17"/>
        <v>76.580599514575255</v>
      </c>
      <c r="AX37" s="23"/>
      <c r="AY37" s="23"/>
      <c r="AZ37" s="24"/>
      <c r="BA37" s="23"/>
      <c r="BB37" s="23"/>
      <c r="BC37" s="24"/>
      <c r="BD37" s="23"/>
      <c r="BE37" s="23"/>
      <c r="BF37" s="24"/>
      <c r="BG37" s="23"/>
      <c r="BH37" s="23"/>
      <c r="BI37" s="24"/>
      <c r="BJ37" s="23"/>
      <c r="BK37" s="23"/>
      <c r="BL37" s="24"/>
      <c r="BM37" s="23"/>
      <c r="BN37" s="23"/>
      <c r="BO37" s="24"/>
      <c r="BP37" s="23"/>
      <c r="BQ37" s="23"/>
      <c r="BR37" s="24"/>
      <c r="BS37" s="23"/>
      <c r="BT37" s="23"/>
      <c r="BU37" s="24"/>
      <c r="BV37" s="23"/>
      <c r="BW37" s="23"/>
      <c r="BX37" s="24"/>
      <c r="BY37" s="23"/>
    </row>
    <row r="38" spans="1:77" x14ac:dyDescent="0.45">
      <c r="A38" s="25" t="s">
        <v>35</v>
      </c>
      <c r="B38" s="30">
        <v>805072.99999999977</v>
      </c>
      <c r="C38" s="30">
        <v>545527.11821914662</v>
      </c>
      <c r="D38" s="31">
        <v>67.761199073766832</v>
      </c>
      <c r="E38" s="30">
        <v>2117332.9999999995</v>
      </c>
      <c r="F38" s="30">
        <v>1535408.3134552878</v>
      </c>
      <c r="G38" s="31">
        <v>72.516147127319513</v>
      </c>
      <c r="H38" s="30">
        <v>1544124.9999999995</v>
      </c>
      <c r="I38" s="30">
        <v>1173429.327341384</v>
      </c>
      <c r="J38" s="31">
        <v>75.99315646993503</v>
      </c>
      <c r="K38" s="30">
        <v>1290279</v>
      </c>
      <c r="L38" s="30">
        <v>1019918.1834063292</v>
      </c>
      <c r="M38" s="31">
        <v>79.046329003752618</v>
      </c>
      <c r="N38" s="30">
        <v>1651230</v>
      </c>
      <c r="O38" s="30">
        <v>1268674.9327737927</v>
      </c>
      <c r="P38" s="31">
        <v>76.832115015702996</v>
      </c>
      <c r="Q38" s="30">
        <v>1631605.9999999998</v>
      </c>
      <c r="R38" s="30">
        <v>1334333.307994521</v>
      </c>
      <c r="S38" s="31">
        <v>81.780362905905051</v>
      </c>
      <c r="T38" s="30">
        <v>2205902.9999999995</v>
      </c>
      <c r="U38" s="30">
        <v>1599920.1422674786</v>
      </c>
      <c r="V38" s="31">
        <v>72.529034244365192</v>
      </c>
      <c r="W38" s="30">
        <v>2418042.9999999995</v>
      </c>
      <c r="X38" s="30">
        <v>1975399.8494955548</v>
      </c>
      <c r="Y38" s="31">
        <v>81.694157196359015</v>
      </c>
      <c r="Z38" s="30">
        <v>1447964.9999999998</v>
      </c>
      <c r="AA38" s="30">
        <v>1156220.9358692493</v>
      </c>
      <c r="AB38" s="31">
        <v>79.851442256494423</v>
      </c>
      <c r="AC38" s="30">
        <v>881946.99999999988</v>
      </c>
      <c r="AD38" s="30">
        <v>625381.09734898573</v>
      </c>
      <c r="AE38" s="31">
        <v>70.909147301253455</v>
      </c>
      <c r="AF38" s="30">
        <v>1601660.9999999995</v>
      </c>
      <c r="AG38" s="30">
        <v>1197987.5171735617</v>
      </c>
      <c r="AH38" s="31">
        <v>74.796571632421717</v>
      </c>
      <c r="AI38" s="30">
        <v>495187.99999999988</v>
      </c>
      <c r="AJ38" s="30">
        <v>339624.91667605267</v>
      </c>
      <c r="AK38" s="31">
        <v>68.585045816145126</v>
      </c>
      <c r="AL38" s="30">
        <v>15111556.999999996</v>
      </c>
      <c r="AM38" s="30">
        <v>11608832.110822743</v>
      </c>
      <c r="AN38" s="31">
        <v>76.820886893539466</v>
      </c>
      <c r="AO38" s="23">
        <f t="shared" si="9"/>
        <v>15993503.999999996</v>
      </c>
      <c r="AP38" s="23">
        <f t="shared" si="10"/>
        <v>12234213.208171729</v>
      </c>
      <c r="AQ38" s="24">
        <f t="shared" si="11"/>
        <v>76.494889476200669</v>
      </c>
      <c r="AR38" s="23">
        <f t="shared" si="12"/>
        <v>18090352.999999996</v>
      </c>
      <c r="AS38" s="23">
        <f t="shared" si="13"/>
        <v>13771825.642021343</v>
      </c>
      <c r="AT38" s="24">
        <f t="shared" si="14"/>
        <v>76.128009453554313</v>
      </c>
      <c r="AU38" s="23">
        <f t="shared" si="15"/>
        <v>15884449.999999996</v>
      </c>
      <c r="AV38" s="23">
        <f t="shared" si="16"/>
        <v>12171905.499753864</v>
      </c>
      <c r="AW38" s="24">
        <f t="shared" si="17"/>
        <v>76.627805808535186</v>
      </c>
      <c r="AX38" s="23"/>
      <c r="AY38" s="23"/>
      <c r="AZ38" s="24"/>
      <c r="BA38" s="23"/>
      <c r="BB38" s="23"/>
      <c r="BC38" s="24"/>
      <c r="BD38" s="23"/>
      <c r="BE38" s="23"/>
      <c r="BF38" s="24"/>
      <c r="BG38" s="23"/>
      <c r="BH38" s="23"/>
      <c r="BI38" s="24"/>
      <c r="BJ38" s="23"/>
      <c r="BK38" s="23"/>
      <c r="BL38" s="24"/>
      <c r="BM38" s="23"/>
      <c r="BN38" s="23"/>
      <c r="BO38" s="24"/>
      <c r="BP38" s="23"/>
      <c r="BQ38" s="23"/>
      <c r="BR38" s="24"/>
      <c r="BS38" s="23"/>
      <c r="BT38" s="23"/>
      <c r="BU38" s="24"/>
      <c r="BV38" s="23"/>
      <c r="BW38" s="23"/>
      <c r="BX38" s="24"/>
      <c r="BY38" s="23"/>
    </row>
    <row r="39" spans="1:77" x14ac:dyDescent="0.45">
      <c r="A39" s="25" t="s">
        <v>36</v>
      </c>
      <c r="B39" s="30">
        <v>804975.99999999988</v>
      </c>
      <c r="C39" s="30">
        <v>544496.614418349</v>
      </c>
      <c r="D39" s="31">
        <v>67.641347620096624</v>
      </c>
      <c r="E39" s="30">
        <v>2117094.9999999995</v>
      </c>
      <c r="F39" s="30">
        <v>1538066.6074315486</v>
      </c>
      <c r="G39" s="31">
        <v>72.649862544266966</v>
      </c>
      <c r="H39" s="30">
        <v>1544044</v>
      </c>
      <c r="I39" s="30">
        <v>1185142.7100081847</v>
      </c>
      <c r="J39" s="31">
        <v>76.755760199073634</v>
      </c>
      <c r="K39" s="30">
        <v>1290850.9999999998</v>
      </c>
      <c r="L39" s="30">
        <v>1016589.1484691356</v>
      </c>
      <c r="M39" s="31">
        <v>78.753407517144566</v>
      </c>
      <c r="N39" s="30">
        <v>1651141</v>
      </c>
      <c r="O39" s="30">
        <v>1263415.8223996307</v>
      </c>
      <c r="P39" s="31">
        <v>76.517742724554154</v>
      </c>
      <c r="Q39" s="30">
        <v>1632106</v>
      </c>
      <c r="R39" s="30">
        <v>1335573.4709707983</v>
      </c>
      <c r="S39" s="31">
        <v>81.831294718039047</v>
      </c>
      <c r="T39" s="30">
        <v>2207252.9999999995</v>
      </c>
      <c r="U39" s="30">
        <v>1603088.8129239222</v>
      </c>
      <c r="V39" s="31">
        <v>72.628231241453634</v>
      </c>
      <c r="W39" s="30">
        <v>2419238.9999999995</v>
      </c>
      <c r="X39" s="30">
        <v>1995375.9757014941</v>
      </c>
      <c r="Y39" s="31">
        <v>82.479489446949827</v>
      </c>
      <c r="Z39" s="30">
        <v>1448746.9999999995</v>
      </c>
      <c r="AA39" s="30">
        <v>1155497.5190193856</v>
      </c>
      <c r="AB39" s="31">
        <v>79.75840633453501</v>
      </c>
      <c r="AC39" s="30">
        <v>882011</v>
      </c>
      <c r="AD39" s="30">
        <v>625063.14557233674</v>
      </c>
      <c r="AE39" s="31">
        <v>70.867953525787854</v>
      </c>
      <c r="AF39" s="30">
        <v>1601427</v>
      </c>
      <c r="AG39" s="30">
        <v>1200180.4557722695</v>
      </c>
      <c r="AH39" s="31">
        <v>74.94443741564676</v>
      </c>
      <c r="AI39" s="30">
        <v>495373.99999999994</v>
      </c>
      <c r="AJ39" s="30">
        <v>339295.60462323582</v>
      </c>
      <c r="AK39" s="31">
        <v>68.492816462558764</v>
      </c>
      <c r="AL39" s="30">
        <v>15115451.999999998</v>
      </c>
      <c r="AM39" s="30">
        <v>11637246.681342449</v>
      </c>
      <c r="AN39" s="31">
        <v>76.989075029595213</v>
      </c>
      <c r="AO39" s="23">
        <f t="shared" si="9"/>
        <v>15997462.999999998</v>
      </c>
      <c r="AP39" s="23">
        <f t="shared" si="10"/>
        <v>12262309.826914785</v>
      </c>
      <c r="AQ39" s="24">
        <f t="shared" si="11"/>
        <v>76.651590486033854</v>
      </c>
      <c r="AR39" s="23">
        <f t="shared" si="12"/>
        <v>18094264</v>
      </c>
      <c r="AS39" s="23">
        <f t="shared" si="13"/>
        <v>13801785.887310291</v>
      </c>
      <c r="AT39" s="24">
        <f t="shared" si="14"/>
        <v>76.277133390505909</v>
      </c>
      <c r="AU39" s="23">
        <f t="shared" si="15"/>
        <v>15887011</v>
      </c>
      <c r="AV39" s="23">
        <f t="shared" si="16"/>
        <v>12198697.074386369</v>
      </c>
      <c r="AW39" s="24">
        <f t="shared" si="17"/>
        <v>76.784091572583222</v>
      </c>
      <c r="AX39" s="23"/>
      <c r="AY39" s="23"/>
      <c r="AZ39" s="24"/>
      <c r="BA39" s="23"/>
      <c r="BB39" s="23"/>
      <c r="BC39" s="24"/>
      <c r="BD39" s="23"/>
      <c r="BE39" s="23"/>
      <c r="BF39" s="24"/>
      <c r="BG39" s="23"/>
      <c r="BH39" s="23"/>
      <c r="BI39" s="24"/>
      <c r="BJ39" s="23"/>
      <c r="BK39" s="23"/>
      <c r="BL39" s="24"/>
      <c r="BM39" s="23"/>
      <c r="BN39" s="23"/>
      <c r="BO39" s="24"/>
      <c r="BP39" s="23"/>
      <c r="BQ39" s="23"/>
      <c r="BR39" s="24"/>
      <c r="BS39" s="23"/>
      <c r="BT39" s="23"/>
      <c r="BU39" s="24"/>
      <c r="BV39" s="23"/>
      <c r="BW39" s="23"/>
      <c r="BX39" s="24"/>
      <c r="BY39" s="23"/>
    </row>
    <row r="40" spans="1:77" x14ac:dyDescent="0.45">
      <c r="A40" s="25" t="s">
        <v>37</v>
      </c>
      <c r="B40" s="30">
        <v>804880.99999999988</v>
      </c>
      <c r="C40" s="30">
        <v>542201.48939274601</v>
      </c>
      <c r="D40" s="31">
        <v>67.364180468012805</v>
      </c>
      <c r="E40" s="30">
        <v>2116873</v>
      </c>
      <c r="F40" s="30">
        <v>1539264.7914176132</v>
      </c>
      <c r="G40" s="31">
        <v>72.714083056357794</v>
      </c>
      <c r="H40" s="30">
        <v>1543992.9999999998</v>
      </c>
      <c r="I40" s="30">
        <v>1187041.204391455</v>
      </c>
      <c r="J40" s="31">
        <v>76.881255575087138</v>
      </c>
      <c r="K40" s="30">
        <v>1291294</v>
      </c>
      <c r="L40" s="30">
        <v>1019874.47170764</v>
      </c>
      <c r="M40" s="31">
        <v>78.980810853890745</v>
      </c>
      <c r="N40" s="30">
        <v>1651263.9999999998</v>
      </c>
      <c r="O40" s="30">
        <v>1263177.3271836916</v>
      </c>
      <c r="P40" s="31">
        <v>76.49759984979336</v>
      </c>
      <c r="Q40" s="30">
        <v>1632740</v>
      </c>
      <c r="R40" s="30">
        <v>1337178.287987594</v>
      </c>
      <c r="S40" s="31">
        <v>81.897809080906569</v>
      </c>
      <c r="T40" s="30">
        <v>2208504</v>
      </c>
      <c r="U40" s="30">
        <v>1607641.8964502332</v>
      </c>
      <c r="V40" s="31">
        <v>72.793252647504062</v>
      </c>
      <c r="W40" s="30">
        <v>2420391</v>
      </c>
      <c r="X40" s="30">
        <v>1992391.8624074303</v>
      </c>
      <c r="Y40" s="31">
        <v>82.316942279467668</v>
      </c>
      <c r="Z40" s="30">
        <v>1449397</v>
      </c>
      <c r="AA40" s="30">
        <v>1154481.9437604269</v>
      </c>
      <c r="AB40" s="31">
        <v>79.652568879363415</v>
      </c>
      <c r="AC40" s="30">
        <v>882189</v>
      </c>
      <c r="AD40" s="30">
        <v>625864.00066197454</v>
      </c>
      <c r="AE40" s="31">
        <v>70.944434884358628</v>
      </c>
      <c r="AF40" s="30">
        <v>1601632.0000000002</v>
      </c>
      <c r="AG40" s="30">
        <v>1196456.4884848676</v>
      </c>
      <c r="AH40" s="31">
        <v>74.702334149471753</v>
      </c>
      <c r="AI40" s="30">
        <v>495568</v>
      </c>
      <c r="AJ40" s="30">
        <v>338944.3512631362</v>
      </c>
      <c r="AK40" s="31">
        <v>68.395124637413275</v>
      </c>
      <c r="AL40" s="30">
        <v>15119337</v>
      </c>
      <c r="AM40" s="30">
        <v>11643253.274698831</v>
      </c>
      <c r="AN40" s="31">
        <v>77.009020135597424</v>
      </c>
      <c r="AO40" s="23">
        <f t="shared" si="9"/>
        <v>16001526</v>
      </c>
      <c r="AP40" s="23">
        <f t="shared" si="10"/>
        <v>12269117.275360806</v>
      </c>
      <c r="AQ40" s="24">
        <f t="shared" si="11"/>
        <v>76.67467012434193</v>
      </c>
      <c r="AR40" s="23">
        <f t="shared" si="12"/>
        <v>18098726</v>
      </c>
      <c r="AS40" s="23">
        <f t="shared" si="13"/>
        <v>13804518.115108809</v>
      </c>
      <c r="AT40" s="24">
        <f t="shared" si="14"/>
        <v>76.273424522305106</v>
      </c>
      <c r="AU40" s="23">
        <f t="shared" si="15"/>
        <v>15890222</v>
      </c>
      <c r="AV40" s="23">
        <f t="shared" si="16"/>
        <v>12196876.218658576</v>
      </c>
      <c r="AW40" s="24">
        <f t="shared" si="17"/>
        <v>76.757116537821659</v>
      </c>
      <c r="AX40" s="23"/>
      <c r="AY40" s="23"/>
      <c r="AZ40" s="24"/>
      <c r="BA40" s="23"/>
      <c r="BB40" s="23"/>
      <c r="BC40" s="24"/>
      <c r="BD40" s="23"/>
      <c r="BE40" s="23"/>
      <c r="BF40" s="24"/>
      <c r="BG40" s="23"/>
      <c r="BH40" s="23"/>
      <c r="BI40" s="24"/>
      <c r="BJ40" s="23"/>
      <c r="BK40" s="23"/>
      <c r="BL40" s="24"/>
      <c r="BM40" s="23"/>
      <c r="BN40" s="23"/>
      <c r="BO40" s="24"/>
      <c r="BP40" s="23"/>
      <c r="BQ40" s="23"/>
      <c r="BR40" s="24"/>
      <c r="BS40" s="23"/>
      <c r="BT40" s="23"/>
      <c r="BU40" s="24"/>
      <c r="BV40" s="23"/>
      <c r="BW40" s="23"/>
      <c r="BX40" s="24"/>
      <c r="BY40" s="23"/>
    </row>
    <row r="41" spans="1:77" x14ac:dyDescent="0.45">
      <c r="A41" s="25" t="s">
        <v>38</v>
      </c>
      <c r="B41" s="30">
        <v>804696.99999999977</v>
      </c>
      <c r="C41" s="30">
        <v>546967.65859477385</v>
      </c>
      <c r="D41" s="31">
        <v>67.971877438933419</v>
      </c>
      <c r="E41" s="30">
        <v>2116815</v>
      </c>
      <c r="F41" s="30">
        <v>1546358.6878215477</v>
      </c>
      <c r="G41" s="31">
        <v>73.0511966242467</v>
      </c>
      <c r="H41" s="30">
        <v>1544000.9999999998</v>
      </c>
      <c r="I41" s="30">
        <v>1175356.2124349992</v>
      </c>
      <c r="J41" s="31">
        <v>76.124057719845993</v>
      </c>
      <c r="K41" s="30">
        <v>1291798.9999999998</v>
      </c>
      <c r="L41" s="30">
        <v>1021990.0645353792</v>
      </c>
      <c r="M41" s="31">
        <v>79.11370612110548</v>
      </c>
      <c r="N41" s="30">
        <v>1651268.0000000002</v>
      </c>
      <c r="O41" s="30">
        <v>1258839.1541481549</v>
      </c>
      <c r="P41" s="31">
        <v>76.2346968601193</v>
      </c>
      <c r="Q41" s="30">
        <v>1633296</v>
      </c>
      <c r="R41" s="30">
        <v>1333907.3035117243</v>
      </c>
      <c r="S41" s="31">
        <v>81.669660827659186</v>
      </c>
      <c r="T41" s="30">
        <v>2209687</v>
      </c>
      <c r="U41" s="30">
        <v>1617514.3651864126</v>
      </c>
      <c r="V41" s="31">
        <v>73.201062647624425</v>
      </c>
      <c r="W41" s="30">
        <v>2421503.9999999995</v>
      </c>
      <c r="X41" s="30">
        <v>1988885.7935348833</v>
      </c>
      <c r="Y41" s="31">
        <v>82.13431790882376</v>
      </c>
      <c r="Z41" s="30">
        <v>1449990.9999999998</v>
      </c>
      <c r="AA41" s="30">
        <v>1153870.5285134092</v>
      </c>
      <c r="AB41" s="31">
        <v>79.577771759508124</v>
      </c>
      <c r="AC41" s="30">
        <v>882278</v>
      </c>
      <c r="AD41" s="30">
        <v>628859.84853706846</v>
      </c>
      <c r="AE41" s="31">
        <v>71.276836613524125</v>
      </c>
      <c r="AF41" s="30">
        <v>1601448</v>
      </c>
      <c r="AG41" s="30">
        <v>1196588.348860651</v>
      </c>
      <c r="AH41" s="31">
        <v>74.719150972160875</v>
      </c>
      <c r="AI41" s="30">
        <v>495692.99999999994</v>
      </c>
      <c r="AJ41" s="30">
        <v>342855.08791279088</v>
      </c>
      <c r="AK41" s="31">
        <v>69.166820574991149</v>
      </c>
      <c r="AL41" s="30">
        <v>15123057.999999996</v>
      </c>
      <c r="AM41" s="30">
        <v>11643689.768281285</v>
      </c>
      <c r="AN41" s="31">
        <v>76.992958489488629</v>
      </c>
      <c r="AO41" s="23">
        <f t="shared" si="9"/>
        <v>16005335.999999996</v>
      </c>
      <c r="AP41" s="23">
        <f t="shared" si="10"/>
        <v>12272549.616818354</v>
      </c>
      <c r="AQ41" s="24">
        <f t="shared" si="11"/>
        <v>76.677863037791624</v>
      </c>
      <c r="AR41" s="23">
        <f t="shared" si="12"/>
        <v>18102476.999999996</v>
      </c>
      <c r="AS41" s="23">
        <f t="shared" si="13"/>
        <v>13811993.053591795</v>
      </c>
      <c r="AT41" s="24">
        <f t="shared" si="14"/>
        <v>76.298912317865657</v>
      </c>
      <c r="AU41" s="23">
        <f t="shared" si="15"/>
        <v>15892789.999999996</v>
      </c>
      <c r="AV41" s="23">
        <f t="shared" si="16"/>
        <v>12194478.688405383</v>
      </c>
      <c r="AW41" s="24">
        <f t="shared" si="17"/>
        <v>76.729628267946566</v>
      </c>
      <c r="AX41" s="23"/>
      <c r="AY41" s="23"/>
      <c r="AZ41" s="24"/>
      <c r="BA41" s="23"/>
      <c r="BB41" s="23"/>
      <c r="BC41" s="24"/>
      <c r="BD41" s="23"/>
      <c r="BE41" s="23"/>
      <c r="BF41" s="24"/>
      <c r="BG41" s="23"/>
      <c r="BH41" s="23"/>
      <c r="BI41" s="24"/>
      <c r="BJ41" s="23"/>
      <c r="BK41" s="23"/>
      <c r="BL41" s="24"/>
      <c r="BM41" s="23"/>
      <c r="BN41" s="23"/>
      <c r="BO41" s="24"/>
      <c r="BP41" s="23"/>
      <c r="BQ41" s="23"/>
      <c r="BR41" s="24"/>
      <c r="BS41" s="23"/>
      <c r="BT41" s="23"/>
      <c r="BU41" s="24"/>
      <c r="BV41" s="23"/>
      <c r="BW41" s="23"/>
      <c r="BX41" s="24"/>
      <c r="BY41" s="23"/>
    </row>
    <row r="42" spans="1:77" x14ac:dyDescent="0.45">
      <c r="A42" s="25" t="s">
        <v>39</v>
      </c>
      <c r="B42" s="30">
        <v>804525.00000000012</v>
      </c>
      <c r="C42" s="30">
        <v>547915.18805773067</v>
      </c>
      <c r="D42" s="31">
        <v>68.104184215248821</v>
      </c>
      <c r="E42" s="30">
        <v>2116632.0000000005</v>
      </c>
      <c r="F42" s="30">
        <v>1552277.7185876195</v>
      </c>
      <c r="G42" s="31">
        <v>73.337156321345375</v>
      </c>
      <c r="H42" s="30">
        <v>1544072</v>
      </c>
      <c r="I42" s="30">
        <v>1171553.3951223439</v>
      </c>
      <c r="J42" s="31">
        <v>75.87427238641358</v>
      </c>
      <c r="K42" s="30">
        <v>1292208</v>
      </c>
      <c r="L42" s="30">
        <v>1026252.221387713</v>
      </c>
      <c r="M42" s="31">
        <v>79.418500844114334</v>
      </c>
      <c r="N42" s="30">
        <v>1651285</v>
      </c>
      <c r="O42" s="30">
        <v>1261983.5578818813</v>
      </c>
      <c r="P42" s="31">
        <v>76.424333648151674</v>
      </c>
      <c r="Q42" s="30">
        <v>1633910.0000000005</v>
      </c>
      <c r="R42" s="30">
        <v>1340528.0334911451</v>
      </c>
      <c r="S42" s="31">
        <v>82.044178289571931</v>
      </c>
      <c r="T42" s="30">
        <v>2211772</v>
      </c>
      <c r="U42" s="30">
        <v>1627360.9872732016</v>
      </c>
      <c r="V42" s="31">
        <v>73.577248797489148</v>
      </c>
      <c r="W42" s="30">
        <v>2422629</v>
      </c>
      <c r="X42" s="30">
        <v>1982298.21032389</v>
      </c>
      <c r="Y42" s="31">
        <v>81.82425828816092</v>
      </c>
      <c r="Z42" s="30">
        <v>1450288.0000000002</v>
      </c>
      <c r="AA42" s="30">
        <v>1156113.4305303758</v>
      </c>
      <c r="AB42" s="31">
        <v>79.716127454021247</v>
      </c>
      <c r="AC42" s="30">
        <v>882292</v>
      </c>
      <c r="AD42" s="30">
        <v>627746.33988407254</v>
      </c>
      <c r="AE42" s="31">
        <v>71.149499245609448</v>
      </c>
      <c r="AF42" s="30">
        <v>1601046</v>
      </c>
      <c r="AG42" s="30">
        <v>1200491.2675328411</v>
      </c>
      <c r="AH42" s="31">
        <v>74.981684944270256</v>
      </c>
      <c r="AI42" s="30">
        <v>495944</v>
      </c>
      <c r="AJ42" s="30">
        <v>341969.48402109492</v>
      </c>
      <c r="AK42" s="31">
        <v>68.95324553197436</v>
      </c>
      <c r="AL42" s="30">
        <v>15127321.000000002</v>
      </c>
      <c r="AM42" s="30">
        <v>11666282.742655899</v>
      </c>
      <c r="AN42" s="31">
        <v>77.12061337665736</v>
      </c>
      <c r="AO42" s="23">
        <f t="shared" si="9"/>
        <v>16009613.000000002</v>
      </c>
      <c r="AP42" s="23">
        <f t="shared" si="10"/>
        <v>12294029.082539972</v>
      </c>
      <c r="AQ42" s="24">
        <f t="shared" si="11"/>
        <v>76.79154444607731</v>
      </c>
      <c r="AR42" s="23">
        <f t="shared" si="12"/>
        <v>18106603</v>
      </c>
      <c r="AS42" s="23">
        <f t="shared" si="13"/>
        <v>13836489.834093908</v>
      </c>
      <c r="AT42" s="24">
        <f t="shared" si="14"/>
        <v>76.416817854204382</v>
      </c>
      <c r="AU42" s="23">
        <f t="shared" si="15"/>
        <v>15894831</v>
      </c>
      <c r="AV42" s="23">
        <f t="shared" si="16"/>
        <v>12209128.846820707</v>
      </c>
      <c r="AW42" s="24">
        <f t="shared" si="17"/>
        <v>76.811945007912996</v>
      </c>
      <c r="AX42" s="23"/>
      <c r="AY42" s="23"/>
      <c r="AZ42" s="24"/>
      <c r="BA42" s="23"/>
      <c r="BB42" s="23"/>
      <c r="BC42" s="24"/>
      <c r="BD42" s="23"/>
      <c r="BE42" s="23"/>
      <c r="BF42" s="24"/>
      <c r="BG42" s="23"/>
      <c r="BH42" s="23"/>
      <c r="BI42" s="24"/>
      <c r="BJ42" s="23"/>
      <c r="BK42" s="23"/>
      <c r="BL42" s="24"/>
      <c r="BM42" s="23"/>
      <c r="BN42" s="23"/>
      <c r="BO42" s="24"/>
      <c r="BP42" s="23"/>
      <c r="BQ42" s="23"/>
      <c r="BR42" s="24"/>
      <c r="BS42" s="23"/>
      <c r="BT42" s="23"/>
      <c r="BU42" s="24"/>
      <c r="BV42" s="23"/>
      <c r="BW42" s="23"/>
      <c r="BX42" s="24"/>
      <c r="BY42" s="23"/>
    </row>
    <row r="43" spans="1:77" x14ac:dyDescent="0.45">
      <c r="A43" s="25" t="s">
        <v>40</v>
      </c>
      <c r="B43" s="30">
        <v>804497.00000000012</v>
      </c>
      <c r="C43" s="30">
        <v>552618.43977908161</v>
      </c>
      <c r="D43" s="31">
        <v>68.691174706565917</v>
      </c>
      <c r="E43" s="30">
        <v>2116165</v>
      </c>
      <c r="F43" s="30">
        <v>1541618.8110796381</v>
      </c>
      <c r="G43" s="31">
        <v>72.849650716255013</v>
      </c>
      <c r="H43" s="30">
        <v>1544202.0000000002</v>
      </c>
      <c r="I43" s="30">
        <v>1168589.7001779967</v>
      </c>
      <c r="J43" s="31">
        <v>75.675960799040311</v>
      </c>
      <c r="K43" s="30">
        <v>1292839.0000000002</v>
      </c>
      <c r="L43" s="30">
        <v>1026761.6285255081</v>
      </c>
      <c r="M43" s="31">
        <v>79.419141016438076</v>
      </c>
      <c r="N43" s="30">
        <v>1651513</v>
      </c>
      <c r="O43" s="30">
        <v>1265857.3328327746</v>
      </c>
      <c r="P43" s="31">
        <v>76.648342025329171</v>
      </c>
      <c r="Q43" s="30">
        <v>1634614.0000000002</v>
      </c>
      <c r="R43" s="30">
        <v>1342443.1828378607</v>
      </c>
      <c r="S43" s="31">
        <v>82.126005456814909</v>
      </c>
      <c r="T43" s="30">
        <v>2213973.0000000005</v>
      </c>
      <c r="U43" s="30">
        <v>1636307.5996409217</v>
      </c>
      <c r="V43" s="31">
        <v>73.908200309620824</v>
      </c>
      <c r="W43" s="30">
        <v>2423786</v>
      </c>
      <c r="X43" s="30">
        <v>1985793.6717007624</v>
      </c>
      <c r="Y43" s="31">
        <v>81.929414218118353</v>
      </c>
      <c r="Z43" s="30">
        <v>1450513.0000000002</v>
      </c>
      <c r="AA43" s="30">
        <v>1155608.5783603783</v>
      </c>
      <c r="AB43" s="31">
        <v>79.668957007650263</v>
      </c>
      <c r="AC43" s="30">
        <v>882579</v>
      </c>
      <c r="AD43" s="30">
        <v>630156.77859163284</v>
      </c>
      <c r="AE43" s="31">
        <v>71.399475694712066</v>
      </c>
      <c r="AF43" s="30">
        <v>1600901.0000000002</v>
      </c>
      <c r="AG43" s="30">
        <v>1197707.4303277584</v>
      </c>
      <c r="AH43" s="31">
        <v>74.814584432626276</v>
      </c>
      <c r="AI43" s="30">
        <v>496485.99999999994</v>
      </c>
      <c r="AJ43" s="30">
        <v>341081.12122414203</v>
      </c>
      <c r="AK43" s="31">
        <v>68.699041105719402</v>
      </c>
      <c r="AL43" s="30">
        <v>15132102</v>
      </c>
      <c r="AM43" s="30">
        <v>11675598.944934923</v>
      </c>
      <c r="AN43" s="31">
        <v>77.157812873154853</v>
      </c>
      <c r="AO43" s="23">
        <f t="shared" si="9"/>
        <v>16014681</v>
      </c>
      <c r="AP43" s="23">
        <f t="shared" si="10"/>
        <v>12305755.723526556</v>
      </c>
      <c r="AQ43" s="24">
        <f t="shared" si="11"/>
        <v>76.840467340726647</v>
      </c>
      <c r="AR43" s="23">
        <f t="shared" si="12"/>
        <v>18112068</v>
      </c>
      <c r="AS43" s="23">
        <f t="shared" si="13"/>
        <v>13844544.275078457</v>
      </c>
      <c r="AT43" s="24">
        <f t="shared" si="14"/>
        <v>76.438230438834793</v>
      </c>
      <c r="AU43" s="23">
        <f t="shared" si="15"/>
        <v>15898095</v>
      </c>
      <c r="AV43" s="23">
        <f t="shared" si="16"/>
        <v>12208236.675437536</v>
      </c>
      <c r="AW43" s="24">
        <f t="shared" si="17"/>
        <v>76.790563117389453</v>
      </c>
      <c r="AX43" s="23"/>
      <c r="AY43" s="23"/>
      <c r="AZ43" s="24"/>
      <c r="BA43" s="23"/>
      <c r="BB43" s="23"/>
      <c r="BC43" s="24"/>
      <c r="BD43" s="23"/>
      <c r="BE43" s="23"/>
      <c r="BF43" s="24"/>
      <c r="BG43" s="23"/>
      <c r="BH43" s="23"/>
      <c r="BI43" s="24"/>
      <c r="BJ43" s="23"/>
      <c r="BK43" s="23"/>
      <c r="BL43" s="24"/>
      <c r="BM43" s="23"/>
      <c r="BN43" s="23"/>
      <c r="BO43" s="24"/>
      <c r="BP43" s="23"/>
      <c r="BQ43" s="23"/>
      <c r="BR43" s="24"/>
      <c r="BS43" s="23"/>
      <c r="BT43" s="23"/>
      <c r="BU43" s="24"/>
      <c r="BV43" s="23"/>
      <c r="BW43" s="23"/>
      <c r="BX43" s="24"/>
      <c r="BY43" s="23"/>
    </row>
    <row r="44" spans="1:77" x14ac:dyDescent="0.45">
      <c r="A44" s="25" t="s">
        <v>41</v>
      </c>
      <c r="B44" s="30">
        <v>804323.00000000012</v>
      </c>
      <c r="C44" s="30">
        <v>553217.0448169373</v>
      </c>
      <c r="D44" s="31">
        <v>68.780458201112893</v>
      </c>
      <c r="E44" s="30">
        <v>2115603.0000000009</v>
      </c>
      <c r="F44" s="30">
        <v>1531390.9029522447</v>
      </c>
      <c r="G44" s="31">
        <v>72.385551682061532</v>
      </c>
      <c r="H44" s="30">
        <v>1544191.0000000005</v>
      </c>
      <c r="I44" s="30">
        <v>1166170.9737257955</v>
      </c>
      <c r="J44" s="31">
        <v>75.519865983275068</v>
      </c>
      <c r="K44" s="30">
        <v>1293345.0000000005</v>
      </c>
      <c r="L44" s="30">
        <v>1030485.5217410179</v>
      </c>
      <c r="M44" s="31">
        <v>79.675996871756382</v>
      </c>
      <c r="N44" s="30">
        <v>1651582.0000000005</v>
      </c>
      <c r="O44" s="30">
        <v>1271332.8063710073</v>
      </c>
      <c r="P44" s="31">
        <v>76.97666881638375</v>
      </c>
      <c r="Q44" s="30">
        <v>1635353.0000000005</v>
      </c>
      <c r="R44" s="30">
        <v>1338437.9055224441</v>
      </c>
      <c r="S44" s="31">
        <v>81.843975308232757</v>
      </c>
      <c r="T44" s="30">
        <v>2216118.0000000005</v>
      </c>
      <c r="U44" s="30">
        <v>1638413.7359944615</v>
      </c>
      <c r="V44" s="31">
        <v>73.931701109528518</v>
      </c>
      <c r="W44" s="30">
        <v>2424854</v>
      </c>
      <c r="X44" s="30">
        <v>1992229.2777150832</v>
      </c>
      <c r="Y44" s="31">
        <v>82.158731111855943</v>
      </c>
      <c r="Z44" s="30">
        <v>1450811.0000000005</v>
      </c>
      <c r="AA44" s="30">
        <v>1151881.3109369467</v>
      </c>
      <c r="AB44" s="31">
        <v>79.395683582282345</v>
      </c>
      <c r="AC44" s="30">
        <v>882548</v>
      </c>
      <c r="AD44" s="30">
        <v>626312.1365580149</v>
      </c>
      <c r="AE44" s="31">
        <v>70.966353847951041</v>
      </c>
      <c r="AF44" s="30">
        <v>1600447</v>
      </c>
      <c r="AG44" s="30">
        <v>1197140.1209930205</v>
      </c>
      <c r="AH44" s="31">
        <v>74.800360211429719</v>
      </c>
      <c r="AI44" s="30">
        <v>496952</v>
      </c>
      <c r="AJ44" s="30">
        <v>341427.75289915944</v>
      </c>
      <c r="AK44" s="31">
        <v>68.704372434190716</v>
      </c>
      <c r="AL44" s="30">
        <v>15136180.000000004</v>
      </c>
      <c r="AM44" s="30">
        <v>11673559.479775937</v>
      </c>
      <c r="AN44" s="31">
        <v>77.123550854812336</v>
      </c>
      <c r="AO44" s="23">
        <f t="shared" si="9"/>
        <v>16018728.000000004</v>
      </c>
      <c r="AP44" s="23">
        <f t="shared" si="10"/>
        <v>12299871.616333952</v>
      </c>
      <c r="AQ44" s="24">
        <f t="shared" si="11"/>
        <v>76.784321553708565</v>
      </c>
      <c r="AR44" s="23">
        <f t="shared" si="12"/>
        <v>18116127.000000004</v>
      </c>
      <c r="AS44" s="23">
        <f t="shared" si="13"/>
        <v>13838439.490226131</v>
      </c>
      <c r="AT44" s="24">
        <f t="shared" si="14"/>
        <v>76.387406040077593</v>
      </c>
      <c r="AU44" s="23">
        <f t="shared" si="15"/>
        <v>15900009.000000004</v>
      </c>
      <c r="AV44" s="23">
        <f t="shared" si="16"/>
        <v>12200025.754231669</v>
      </c>
      <c r="AW44" s="24">
        <f t="shared" si="17"/>
        <v>76.729678292834095</v>
      </c>
      <c r="AX44" s="23"/>
      <c r="AY44" s="23"/>
      <c r="AZ44" s="24"/>
      <c r="BA44" s="23"/>
      <c r="BB44" s="23"/>
      <c r="BC44" s="24"/>
      <c r="BD44" s="23"/>
      <c r="BE44" s="23"/>
      <c r="BF44" s="24"/>
      <c r="BG44" s="23"/>
      <c r="BH44" s="23"/>
      <c r="BI44" s="24"/>
      <c r="BJ44" s="23"/>
      <c r="BK44" s="23"/>
      <c r="BL44" s="24"/>
      <c r="BM44" s="23"/>
      <c r="BN44" s="23"/>
      <c r="BO44" s="24"/>
      <c r="BP44" s="23"/>
      <c r="BQ44" s="23"/>
      <c r="BR44" s="24"/>
      <c r="BS44" s="23"/>
      <c r="BT44" s="23"/>
      <c r="BU44" s="24"/>
      <c r="BV44" s="23"/>
      <c r="BW44" s="23"/>
      <c r="BX44" s="24"/>
      <c r="BY44" s="23"/>
    </row>
    <row r="45" spans="1:77" x14ac:dyDescent="0.45">
      <c r="A45" s="25" t="s">
        <v>42</v>
      </c>
      <c r="B45" s="30">
        <v>804236</v>
      </c>
      <c r="C45" s="30">
        <v>558128.39647666796</v>
      </c>
      <c r="D45" s="31">
        <v>69.398584057001671</v>
      </c>
      <c r="E45" s="30">
        <v>2115328</v>
      </c>
      <c r="F45" s="30">
        <v>1518819.6544218767</v>
      </c>
      <c r="G45" s="31">
        <v>71.80066894693762</v>
      </c>
      <c r="H45" s="30">
        <v>1544112.0000000002</v>
      </c>
      <c r="I45" s="30">
        <v>1169870.0166454657</v>
      </c>
      <c r="J45" s="31">
        <v>75.763287678967956</v>
      </c>
      <c r="K45" s="30">
        <v>1293820.0000000002</v>
      </c>
      <c r="L45" s="30">
        <v>1034162.4565582041</v>
      </c>
      <c r="M45" s="31">
        <v>79.930937576958456</v>
      </c>
      <c r="N45" s="30">
        <v>1651808</v>
      </c>
      <c r="O45" s="30">
        <v>1275062.5291016391</v>
      </c>
      <c r="P45" s="31">
        <v>77.19193326958333</v>
      </c>
      <c r="Q45" s="30">
        <v>1636146.0000000002</v>
      </c>
      <c r="R45" s="30">
        <v>1340368.5511782479</v>
      </c>
      <c r="S45" s="31">
        <v>81.922307127740908</v>
      </c>
      <c r="T45" s="30">
        <v>2218290.0000000005</v>
      </c>
      <c r="U45" s="30">
        <v>1633999.1140109582</v>
      </c>
      <c r="V45" s="31">
        <v>73.660302034943939</v>
      </c>
      <c r="W45" s="30">
        <v>2425956</v>
      </c>
      <c r="X45" s="30">
        <v>2004552.4777470173</v>
      </c>
      <c r="Y45" s="31">
        <v>82.629383127600718</v>
      </c>
      <c r="Z45" s="30">
        <v>1451167.0000000002</v>
      </c>
      <c r="AA45" s="30">
        <v>1157573.5864863945</v>
      </c>
      <c r="AB45" s="31">
        <v>79.768461278846218</v>
      </c>
      <c r="AC45" s="30">
        <v>882653</v>
      </c>
      <c r="AD45" s="30">
        <v>623255.73214389023</v>
      </c>
      <c r="AE45" s="31">
        <v>70.611636978958913</v>
      </c>
      <c r="AF45" s="30">
        <v>1600315.9999999998</v>
      </c>
      <c r="AG45" s="30">
        <v>1197651.5295554607</v>
      </c>
      <c r="AH45" s="31">
        <v>74.838440005315249</v>
      </c>
      <c r="AI45" s="30">
        <v>497525</v>
      </c>
      <c r="AJ45" s="30">
        <v>344107.89737141447</v>
      </c>
      <c r="AK45" s="31">
        <v>69.16394098214451</v>
      </c>
      <c r="AL45" s="30">
        <v>15140863.000000002</v>
      </c>
      <c r="AM45" s="30">
        <v>11692536.782626472</v>
      </c>
      <c r="AN45" s="31">
        <v>77.22503520853779</v>
      </c>
      <c r="AO45" s="23">
        <f t="shared" si="9"/>
        <v>16023516.000000002</v>
      </c>
      <c r="AP45" s="23">
        <f t="shared" si="10"/>
        <v>12315792.514770363</v>
      </c>
      <c r="AQ45" s="24">
        <f t="shared" si="11"/>
        <v>76.86073714889018</v>
      </c>
      <c r="AR45" s="23">
        <f t="shared" si="12"/>
        <v>18121357</v>
      </c>
      <c r="AS45" s="23">
        <f t="shared" si="13"/>
        <v>13857551.941697238</v>
      </c>
      <c r="AT45" s="24">
        <f t="shared" si="14"/>
        <v>76.470829097938079</v>
      </c>
      <c r="AU45" s="23">
        <f t="shared" si="15"/>
        <v>15903067</v>
      </c>
      <c r="AV45" s="23">
        <f t="shared" si="16"/>
        <v>12223552.82768628</v>
      </c>
      <c r="AW45" s="24">
        <f t="shared" si="17"/>
        <v>76.862864425373289</v>
      </c>
      <c r="AX45" s="23"/>
      <c r="AY45" s="23"/>
      <c r="AZ45" s="24"/>
      <c r="BA45" s="23"/>
      <c r="BB45" s="23"/>
      <c r="BC45" s="24"/>
      <c r="BD45" s="23"/>
      <c r="BE45" s="23"/>
      <c r="BF45" s="24"/>
      <c r="BG45" s="23"/>
      <c r="BH45" s="23"/>
      <c r="BI45" s="24"/>
      <c r="BJ45" s="23"/>
      <c r="BK45" s="23"/>
      <c r="BL45" s="24"/>
      <c r="BM45" s="23"/>
      <c r="BN45" s="23"/>
      <c r="BO45" s="24"/>
      <c r="BP45" s="23"/>
      <c r="BQ45" s="23"/>
      <c r="BR45" s="24"/>
      <c r="BS45" s="23"/>
      <c r="BT45" s="23"/>
      <c r="BU45" s="24"/>
      <c r="BV45" s="23"/>
      <c r="BW45" s="23"/>
      <c r="BX45" s="24"/>
      <c r="BY45" s="23"/>
    </row>
    <row r="46" spans="1:77" x14ac:dyDescent="0.45">
      <c r="A46" s="25" t="s">
        <v>43</v>
      </c>
      <c r="B46" s="30">
        <v>804088.00000000012</v>
      </c>
      <c r="C46" s="30">
        <v>561774.14359156042</v>
      </c>
      <c r="D46" s="31">
        <v>69.864759030300206</v>
      </c>
      <c r="E46" s="30">
        <v>2115172.0000000005</v>
      </c>
      <c r="F46" s="30">
        <v>1531981.6184087123</v>
      </c>
      <c r="G46" s="31">
        <v>72.428228929312226</v>
      </c>
      <c r="H46" s="30">
        <v>1544292</v>
      </c>
      <c r="I46" s="30">
        <v>1175894.4270770294</v>
      </c>
      <c r="J46" s="31">
        <v>76.144565087239286</v>
      </c>
      <c r="K46" s="30">
        <v>1294258.0000000005</v>
      </c>
      <c r="L46" s="30">
        <v>1032673.7513772299</v>
      </c>
      <c r="M46" s="31">
        <v>79.78886368693334</v>
      </c>
      <c r="N46" s="30">
        <v>1651893.0000000002</v>
      </c>
      <c r="O46" s="30">
        <v>1277868.6306158083</v>
      </c>
      <c r="P46" s="31">
        <v>77.357833141481208</v>
      </c>
      <c r="Q46" s="30">
        <v>1637038.0000000005</v>
      </c>
      <c r="R46" s="30">
        <v>1345563.1651472657</v>
      </c>
      <c r="S46" s="31">
        <v>82.194986625067074</v>
      </c>
      <c r="T46" s="30">
        <v>2220449.0000000005</v>
      </c>
      <c r="U46" s="30">
        <v>1638753.0593712893</v>
      </c>
      <c r="V46" s="31">
        <v>73.802778598890995</v>
      </c>
      <c r="W46" s="30">
        <v>2427059.0000000005</v>
      </c>
      <c r="X46" s="30">
        <v>2009352.5186208419</v>
      </c>
      <c r="Y46" s="31">
        <v>82.789603327353859</v>
      </c>
      <c r="Z46" s="30">
        <v>1451398</v>
      </c>
      <c r="AA46" s="30">
        <v>1159956.5875166794</v>
      </c>
      <c r="AB46" s="31">
        <v>79.91995217829151</v>
      </c>
      <c r="AC46" s="30">
        <v>882800</v>
      </c>
      <c r="AD46" s="30">
        <v>631879.70845997462</v>
      </c>
      <c r="AE46" s="31">
        <v>71.576768062978545</v>
      </c>
      <c r="AF46" s="30">
        <v>1599999</v>
      </c>
      <c r="AG46" s="30">
        <v>1190413.2076160409</v>
      </c>
      <c r="AH46" s="31">
        <v>74.400871976547549</v>
      </c>
      <c r="AI46" s="30">
        <v>498012.99999999994</v>
      </c>
      <c r="AJ46" s="30">
        <v>348867.76116414648</v>
      </c>
      <c r="AK46" s="31">
        <v>70.051938636972636</v>
      </c>
      <c r="AL46" s="30">
        <v>15145647</v>
      </c>
      <c r="AM46" s="30">
        <v>11733817.901726417</v>
      </c>
      <c r="AN46" s="31">
        <v>77.473203368112422</v>
      </c>
      <c r="AO46" s="23">
        <f t="shared" si="9"/>
        <v>16028447</v>
      </c>
      <c r="AP46" s="23">
        <f t="shared" si="10"/>
        <v>12365697.610186392</v>
      </c>
      <c r="AQ46" s="24">
        <f t="shared" si="11"/>
        <v>77.148444950321093</v>
      </c>
      <c r="AR46" s="23">
        <f t="shared" si="12"/>
        <v>18126459</v>
      </c>
      <c r="AS46" s="23">
        <f t="shared" si="13"/>
        <v>13904978.578966578</v>
      </c>
      <c r="AT46" s="24">
        <f t="shared" si="14"/>
        <v>76.710948227486568</v>
      </c>
      <c r="AU46" s="23">
        <f t="shared" si="15"/>
        <v>15906010</v>
      </c>
      <c r="AV46" s="23">
        <f t="shared" si="16"/>
        <v>12266225.51959529</v>
      </c>
      <c r="AW46" s="24">
        <f t="shared" si="17"/>
        <v>77.116923223330616</v>
      </c>
      <c r="AX46" s="23"/>
      <c r="AY46" s="23"/>
      <c r="AZ46" s="24"/>
      <c r="BA46" s="23"/>
      <c r="BB46" s="23"/>
      <c r="BC46" s="24"/>
      <c r="BD46" s="23"/>
      <c r="BE46" s="23"/>
      <c r="BF46" s="24"/>
      <c r="BG46" s="23"/>
      <c r="BH46" s="23"/>
      <c r="BI46" s="24"/>
      <c r="BJ46" s="23"/>
      <c r="BK46" s="23"/>
      <c r="BL46" s="24"/>
      <c r="BM46" s="23"/>
      <c r="BN46" s="23"/>
      <c r="BO46" s="24"/>
      <c r="BP46" s="23"/>
      <c r="BQ46" s="23"/>
      <c r="BR46" s="24"/>
      <c r="BS46" s="23"/>
      <c r="BT46" s="23"/>
      <c r="BU46" s="24"/>
      <c r="BV46" s="23"/>
      <c r="BW46" s="23"/>
      <c r="BX46" s="24"/>
      <c r="BY46" s="23"/>
    </row>
    <row r="47" spans="1:77" x14ac:dyDescent="0.45">
      <c r="A47" s="25" t="s">
        <v>44</v>
      </c>
      <c r="B47" s="30">
        <v>803927.99999999977</v>
      </c>
      <c r="C47" s="30">
        <v>559806.5522798514</v>
      </c>
      <c r="D47" s="31">
        <v>69.633916504942178</v>
      </c>
      <c r="E47" s="30">
        <v>2114646.9999999995</v>
      </c>
      <c r="F47" s="30">
        <v>1536911.5270962694</v>
      </c>
      <c r="G47" s="31">
        <v>72.67934208859775</v>
      </c>
      <c r="H47" s="30">
        <v>1544380.9999999995</v>
      </c>
      <c r="I47" s="30">
        <v>1173049.4422320046</v>
      </c>
      <c r="J47" s="31">
        <v>75.955961788704016</v>
      </c>
      <c r="K47" s="30">
        <v>1294830.9999999995</v>
      </c>
      <c r="L47" s="30">
        <v>1031628.8603636648</v>
      </c>
      <c r="M47" s="31">
        <v>79.672857721483737</v>
      </c>
      <c r="N47" s="30">
        <v>1652035.9999999998</v>
      </c>
      <c r="O47" s="30">
        <v>1277004.3257289922</v>
      </c>
      <c r="P47" s="31">
        <v>77.298819500845767</v>
      </c>
      <c r="Q47" s="30">
        <v>1637704</v>
      </c>
      <c r="R47" s="30">
        <v>1346163.8687942282</v>
      </c>
      <c r="S47" s="31">
        <v>82.198240267730199</v>
      </c>
      <c r="T47" s="30">
        <v>2222640.9999999995</v>
      </c>
      <c r="U47" s="30">
        <v>1637525.1305235182</v>
      </c>
      <c r="V47" s="31">
        <v>73.674746867511161</v>
      </c>
      <c r="W47" s="30">
        <v>2428203.9999999995</v>
      </c>
      <c r="X47" s="30">
        <v>1998999.6175422138</v>
      </c>
      <c r="Y47" s="31">
        <v>82.324204125444737</v>
      </c>
      <c r="Z47" s="30">
        <v>1451747</v>
      </c>
      <c r="AA47" s="30">
        <v>1155249.2758466336</v>
      </c>
      <c r="AB47" s="31">
        <v>79.576487903652193</v>
      </c>
      <c r="AC47" s="30">
        <v>882866</v>
      </c>
      <c r="AD47" s="30">
        <v>629028.20584860409</v>
      </c>
      <c r="AE47" s="31">
        <v>71.248434739655181</v>
      </c>
      <c r="AF47" s="30">
        <v>1599756</v>
      </c>
      <c r="AG47" s="30">
        <v>1185252.13269247</v>
      </c>
      <c r="AH47" s="31">
        <v>74.089556950714353</v>
      </c>
      <c r="AI47" s="30">
        <v>498482.99999999994</v>
      </c>
      <c r="AJ47" s="30">
        <v>351921.56406651344</v>
      </c>
      <c r="AK47" s="31">
        <v>70.598508688664111</v>
      </c>
      <c r="AL47" s="30">
        <v>15150118.999999998</v>
      </c>
      <c r="AM47" s="30">
        <v>11716338.600407377</v>
      </c>
      <c r="AN47" s="31">
        <v>77.334960869993026</v>
      </c>
      <c r="AO47" s="23">
        <f t="shared" si="9"/>
        <v>16032984.999999998</v>
      </c>
      <c r="AP47" s="23">
        <f t="shared" si="10"/>
        <v>12345366.806255981</v>
      </c>
      <c r="AQ47" s="24">
        <f t="shared" si="11"/>
        <v>76.999802633483299</v>
      </c>
      <c r="AR47" s="23">
        <f t="shared" si="12"/>
        <v>18131224</v>
      </c>
      <c r="AS47" s="23">
        <f t="shared" si="13"/>
        <v>13882540.503014965</v>
      </c>
      <c r="AT47" s="24">
        <f t="shared" si="14"/>
        <v>76.567034321648478</v>
      </c>
      <c r="AU47" s="23">
        <f t="shared" si="15"/>
        <v>15908583</v>
      </c>
      <c r="AV47" s="23">
        <f t="shared" si="16"/>
        <v>12245015.372491447</v>
      </c>
      <c r="AW47" s="24">
        <f t="shared" si="17"/>
        <v>76.97112541381874</v>
      </c>
      <c r="AX47" s="23"/>
      <c r="AY47" s="23"/>
      <c r="AZ47" s="24"/>
      <c r="BA47" s="23"/>
      <c r="BB47" s="23"/>
      <c r="BC47" s="24"/>
      <c r="BD47" s="23"/>
      <c r="BE47" s="23"/>
      <c r="BF47" s="24"/>
      <c r="BG47" s="23"/>
      <c r="BH47" s="23"/>
      <c r="BI47" s="24"/>
      <c r="BJ47" s="23"/>
      <c r="BK47" s="23"/>
      <c r="BL47" s="24"/>
      <c r="BM47" s="23"/>
      <c r="BN47" s="23"/>
      <c r="BO47" s="24"/>
      <c r="BP47" s="23"/>
      <c r="BQ47" s="23"/>
      <c r="BR47" s="24"/>
      <c r="BS47" s="23"/>
      <c r="BT47" s="23"/>
      <c r="BU47" s="24"/>
      <c r="BV47" s="23"/>
      <c r="BW47" s="23"/>
      <c r="BX47" s="24"/>
      <c r="BY47" s="23"/>
    </row>
    <row r="48" spans="1:77" x14ac:dyDescent="0.45">
      <c r="A48" s="25" t="s">
        <v>45</v>
      </c>
      <c r="B48" s="30">
        <v>803772.00000000012</v>
      </c>
      <c r="C48" s="30">
        <v>560743.26347639738</v>
      </c>
      <c r="D48" s="31">
        <v>69.763970812170285</v>
      </c>
      <c r="E48" s="30">
        <v>2114199.0000000005</v>
      </c>
      <c r="F48" s="30">
        <v>1538490.3861015611</v>
      </c>
      <c r="G48" s="31">
        <v>72.769421710139909</v>
      </c>
      <c r="H48" s="30">
        <v>1544302.0000000002</v>
      </c>
      <c r="I48" s="30">
        <v>1175947.6083843347</v>
      </c>
      <c r="J48" s="31">
        <v>76.147515731012106</v>
      </c>
      <c r="K48" s="30">
        <v>1295430.0000000002</v>
      </c>
      <c r="L48" s="30">
        <v>1029364.2559732613</v>
      </c>
      <c r="M48" s="31">
        <v>79.461202533001483</v>
      </c>
      <c r="N48" s="30">
        <v>1652103.0000000002</v>
      </c>
      <c r="O48" s="30">
        <v>1274122.8871377702</v>
      </c>
      <c r="P48" s="31">
        <v>77.121274347771902</v>
      </c>
      <c r="Q48" s="30">
        <v>1638414.0000000005</v>
      </c>
      <c r="R48" s="30">
        <v>1349081.6309569979</v>
      </c>
      <c r="S48" s="31">
        <v>82.340704544577719</v>
      </c>
      <c r="T48" s="30">
        <v>2224753</v>
      </c>
      <c r="U48" s="30">
        <v>1634690.2613374474</v>
      </c>
      <c r="V48" s="31">
        <v>73.477382043644738</v>
      </c>
      <c r="W48" s="30">
        <v>2429244</v>
      </c>
      <c r="X48" s="30">
        <v>1991324.4255956556</v>
      </c>
      <c r="Y48" s="31">
        <v>81.973009940362331</v>
      </c>
      <c r="Z48" s="30">
        <v>1452105.0000000002</v>
      </c>
      <c r="AA48" s="30">
        <v>1157832.3700452768</v>
      </c>
      <c r="AB48" s="31">
        <v>79.734755409923991</v>
      </c>
      <c r="AC48" s="30">
        <v>882944.99999999977</v>
      </c>
      <c r="AD48" s="30">
        <v>630483.85670721543</v>
      </c>
      <c r="AE48" s="31">
        <v>71.406923048119154</v>
      </c>
      <c r="AF48" s="30">
        <v>1599378</v>
      </c>
      <c r="AG48" s="30">
        <v>1184795.8399819366</v>
      </c>
      <c r="AH48" s="31">
        <v>74.07853803053041</v>
      </c>
      <c r="AI48" s="30">
        <v>499045</v>
      </c>
      <c r="AJ48" s="30">
        <v>351936.14795584907</v>
      </c>
      <c r="AK48" s="31">
        <v>70.521926470728914</v>
      </c>
      <c r="AL48" s="30">
        <v>15154322.000000004</v>
      </c>
      <c r="AM48" s="30">
        <v>11711597.089008704</v>
      </c>
      <c r="AN48" s="31">
        <v>77.282224100878281</v>
      </c>
      <c r="AO48" s="23">
        <f t="shared" si="9"/>
        <v>16037267.000000004</v>
      </c>
      <c r="AP48" s="23">
        <f t="shared" si="10"/>
        <v>12342080.945715919</v>
      </c>
      <c r="AQ48" s="24">
        <f t="shared" si="11"/>
        <v>76.958754541630555</v>
      </c>
      <c r="AR48" s="23">
        <f t="shared" si="12"/>
        <v>18135690.000000004</v>
      </c>
      <c r="AS48" s="23">
        <f t="shared" si="13"/>
        <v>13878812.933653705</v>
      </c>
      <c r="AT48" s="24">
        <f t="shared" si="14"/>
        <v>76.527625547490615</v>
      </c>
      <c r="AU48" s="23">
        <f t="shared" si="15"/>
        <v>15910937.000000004</v>
      </c>
      <c r="AV48" s="23">
        <f t="shared" si="16"/>
        <v>12244122.672316257</v>
      </c>
      <c r="AW48" s="24">
        <f t="shared" si="17"/>
        <v>76.954127040514678</v>
      </c>
      <c r="AX48" s="23"/>
      <c r="AY48" s="23"/>
      <c r="AZ48" s="24"/>
      <c r="BA48" s="23"/>
      <c r="BB48" s="23"/>
      <c r="BC48" s="24"/>
      <c r="BD48" s="23"/>
      <c r="BE48" s="23"/>
      <c r="BF48" s="24"/>
      <c r="BG48" s="23"/>
      <c r="BH48" s="23"/>
      <c r="BI48" s="24"/>
      <c r="BJ48" s="23"/>
      <c r="BK48" s="23"/>
      <c r="BL48" s="24"/>
      <c r="BM48" s="23"/>
      <c r="BN48" s="23"/>
      <c r="BO48" s="24"/>
      <c r="BP48" s="23"/>
      <c r="BQ48" s="23"/>
      <c r="BR48" s="24"/>
      <c r="BS48" s="23"/>
      <c r="BT48" s="23"/>
      <c r="BU48" s="24"/>
      <c r="BV48" s="23"/>
      <c r="BW48" s="23"/>
      <c r="BX48" s="24"/>
      <c r="BY48" s="23"/>
    </row>
    <row r="49" spans="1:77" x14ac:dyDescent="0.45">
      <c r="A49" s="25" t="s">
        <v>46</v>
      </c>
      <c r="B49" s="30">
        <v>803709</v>
      </c>
      <c r="C49" s="30">
        <v>564405.60232412943</v>
      </c>
      <c r="D49" s="31">
        <v>70.22511908217146</v>
      </c>
      <c r="E49" s="30">
        <v>2114032</v>
      </c>
      <c r="F49" s="30">
        <v>1540795.8981718363</v>
      </c>
      <c r="G49" s="31">
        <v>72.884227777622868</v>
      </c>
      <c r="H49" s="30">
        <v>1544386</v>
      </c>
      <c r="I49" s="30">
        <v>1173630.5135949759</v>
      </c>
      <c r="J49" s="31">
        <v>75.99334062824812</v>
      </c>
      <c r="K49" s="30">
        <v>1295797</v>
      </c>
      <c r="L49" s="30">
        <v>1030500.4445870143</v>
      </c>
      <c r="M49" s="31">
        <v>79.526379871771141</v>
      </c>
      <c r="N49" s="30">
        <v>1652358.9999999998</v>
      </c>
      <c r="O49" s="30">
        <v>1276625.8957026456</v>
      </c>
      <c r="P49" s="31">
        <v>77.260806864770061</v>
      </c>
      <c r="Q49" s="30">
        <v>1639129</v>
      </c>
      <c r="R49" s="30">
        <v>1351524.0766394394</v>
      </c>
      <c r="S49" s="31">
        <v>82.453795682916933</v>
      </c>
      <c r="T49" s="30">
        <v>2226805</v>
      </c>
      <c r="U49" s="30">
        <v>1624075.1451112153</v>
      </c>
      <c r="V49" s="31">
        <v>72.932975501277184</v>
      </c>
      <c r="W49" s="30">
        <v>2430391</v>
      </c>
      <c r="X49" s="30">
        <v>1993067.5670247125</v>
      </c>
      <c r="Y49" s="31">
        <v>82.006046229792346</v>
      </c>
      <c r="Z49" s="30">
        <v>1452339</v>
      </c>
      <c r="AA49" s="30">
        <v>1155068.5039280751</v>
      </c>
      <c r="AB49" s="31">
        <v>79.531604117776581</v>
      </c>
      <c r="AC49" s="30">
        <v>883136.99999999977</v>
      </c>
      <c r="AD49" s="30">
        <v>632524.34331813129</v>
      </c>
      <c r="AE49" s="31">
        <v>71.622448534953406</v>
      </c>
      <c r="AF49" s="30">
        <v>1599019.9999999995</v>
      </c>
      <c r="AG49" s="30">
        <v>1180189.3912406371</v>
      </c>
      <c r="AH49" s="31">
        <v>73.80704376684703</v>
      </c>
      <c r="AI49" s="30">
        <v>499576.99999999994</v>
      </c>
      <c r="AJ49" s="30">
        <v>355489.34008738061</v>
      </c>
      <c r="AK49" s="31">
        <v>71.158067742786528</v>
      </c>
      <c r="AL49" s="30">
        <v>15158946.999999998</v>
      </c>
      <c r="AM49" s="30">
        <v>11709693.647084042</v>
      </c>
      <c r="AN49" s="31">
        <v>77.246088709750381</v>
      </c>
      <c r="AO49" s="23">
        <f t="shared" si="9"/>
        <v>16042083.999999998</v>
      </c>
      <c r="AP49" s="23">
        <f t="shared" si="10"/>
        <v>12342217.990402173</v>
      </c>
      <c r="AQ49" s="24">
        <f t="shared" si="11"/>
        <v>76.936500210335353</v>
      </c>
      <c r="AR49" s="23">
        <f t="shared" si="12"/>
        <v>18140680.999999996</v>
      </c>
      <c r="AS49" s="23">
        <f t="shared" si="13"/>
        <v>13877896.721730191</v>
      </c>
      <c r="AT49" s="24">
        <f t="shared" si="14"/>
        <v>76.501520101313687</v>
      </c>
      <c r="AU49" s="23">
        <f t="shared" si="15"/>
        <v>15913875.999999996</v>
      </c>
      <c r="AV49" s="23">
        <f t="shared" si="16"/>
        <v>12253821.576618977</v>
      </c>
      <c r="AW49" s="24">
        <f t="shared" si="17"/>
        <v>77.000861239706651</v>
      </c>
      <c r="AX49" s="23"/>
      <c r="AY49" s="23"/>
      <c r="AZ49" s="24"/>
      <c r="BA49" s="23"/>
      <c r="BB49" s="23"/>
      <c r="BC49" s="24"/>
      <c r="BD49" s="23"/>
      <c r="BE49" s="23"/>
      <c r="BF49" s="24"/>
      <c r="BG49" s="23"/>
      <c r="BH49" s="23"/>
      <c r="BI49" s="24"/>
      <c r="BJ49" s="23"/>
      <c r="BK49" s="23"/>
      <c r="BL49" s="24"/>
      <c r="BM49" s="23"/>
      <c r="BN49" s="23"/>
      <c r="BO49" s="24"/>
      <c r="BP49" s="23"/>
      <c r="BQ49" s="23"/>
      <c r="BR49" s="24"/>
      <c r="BS49" s="23"/>
      <c r="BT49" s="23"/>
      <c r="BU49" s="24"/>
      <c r="BV49" s="23"/>
      <c r="BW49" s="23"/>
      <c r="BX49" s="24"/>
      <c r="BY49" s="23"/>
    </row>
    <row r="50" spans="1:77" x14ac:dyDescent="0.45">
      <c r="A50" s="25" t="s">
        <v>47</v>
      </c>
      <c r="B50" s="30">
        <v>803546</v>
      </c>
      <c r="C50" s="30">
        <v>567983.39559757395</v>
      </c>
      <c r="D50" s="31">
        <v>70.684614894178296</v>
      </c>
      <c r="E50" s="30">
        <v>2113665.0000000005</v>
      </c>
      <c r="F50" s="30">
        <v>1548952.8923465023</v>
      </c>
      <c r="G50" s="31">
        <v>73.282799892438106</v>
      </c>
      <c r="H50" s="30">
        <v>1544381.0000000002</v>
      </c>
      <c r="I50" s="30">
        <v>1173511.1168213843</v>
      </c>
      <c r="J50" s="31">
        <v>75.985855616028957</v>
      </c>
      <c r="K50" s="30">
        <v>1296290.0000000005</v>
      </c>
      <c r="L50" s="30">
        <v>1021100.5456144675</v>
      </c>
      <c r="M50" s="31">
        <v>78.770996120811475</v>
      </c>
      <c r="N50" s="30">
        <v>1652351.9999999998</v>
      </c>
      <c r="O50" s="30">
        <v>1273799.2929971816</v>
      </c>
      <c r="P50" s="31">
        <v>77.090068762417559</v>
      </c>
      <c r="Q50" s="30">
        <v>1639796.0000000002</v>
      </c>
      <c r="R50" s="30">
        <v>1353326.6830773591</v>
      </c>
      <c r="S50" s="31">
        <v>82.53018564976125</v>
      </c>
      <c r="T50" s="30">
        <v>2229118.0000000005</v>
      </c>
      <c r="U50" s="30">
        <v>1621028.9343501558</v>
      </c>
      <c r="V50" s="31">
        <v>72.720642619643982</v>
      </c>
      <c r="W50" s="30">
        <v>2431471.0000000009</v>
      </c>
      <c r="X50" s="30">
        <v>2001559.6588289884</v>
      </c>
      <c r="Y50" s="31">
        <v>82.318878523699752</v>
      </c>
      <c r="Z50" s="30">
        <v>1452620.0000000002</v>
      </c>
      <c r="AA50" s="30">
        <v>1154155.8141161955</v>
      </c>
      <c r="AB50" s="31">
        <v>79.453388643705537</v>
      </c>
      <c r="AC50" s="30">
        <v>883100.99999999988</v>
      </c>
      <c r="AD50" s="30">
        <v>634658.01856051281</v>
      </c>
      <c r="AE50" s="31">
        <v>71.866979944594434</v>
      </c>
      <c r="AF50" s="30">
        <v>1598733</v>
      </c>
      <c r="AG50" s="30">
        <v>1182304.1307089399</v>
      </c>
      <c r="AH50" s="31">
        <v>73.952569360170827</v>
      </c>
      <c r="AI50" s="30">
        <v>500095.00000000006</v>
      </c>
      <c r="AJ50" s="30">
        <v>354278.91097294597</v>
      </c>
      <c r="AK50" s="31">
        <v>70.842322153380053</v>
      </c>
      <c r="AL50" s="30">
        <v>15163239.000000002</v>
      </c>
      <c r="AM50" s="30">
        <v>11715418.333749808</v>
      </c>
      <c r="AN50" s="31">
        <v>77.261977693221141</v>
      </c>
      <c r="AO50" s="23">
        <f t="shared" si="9"/>
        <v>16046340.000000002</v>
      </c>
      <c r="AP50" s="23">
        <f t="shared" si="10"/>
        <v>12350076.35231032</v>
      </c>
      <c r="AQ50" s="24">
        <f t="shared" si="11"/>
        <v>76.965067126275017</v>
      </c>
      <c r="AR50" s="23">
        <f t="shared" si="12"/>
        <v>18145168</v>
      </c>
      <c r="AS50" s="23">
        <f t="shared" si="13"/>
        <v>13886659.393992206</v>
      </c>
      <c r="AT50" s="24">
        <f t="shared" si="14"/>
        <v>76.530894583021805</v>
      </c>
      <c r="AU50" s="23">
        <f t="shared" si="15"/>
        <v>15916050</v>
      </c>
      <c r="AV50" s="23">
        <f t="shared" si="16"/>
        <v>12265630.459642051</v>
      </c>
      <c r="AW50" s="24">
        <f t="shared" si="17"/>
        <v>77.064538372536219</v>
      </c>
      <c r="AX50" s="23"/>
      <c r="AY50" s="23"/>
      <c r="AZ50" s="24"/>
      <c r="BA50" s="23"/>
      <c r="BB50" s="23"/>
      <c r="BC50" s="24"/>
      <c r="BD50" s="23"/>
      <c r="BE50" s="23"/>
      <c r="BF50" s="24"/>
      <c r="BG50" s="23"/>
      <c r="BH50" s="23"/>
      <c r="BI50" s="24"/>
      <c r="BJ50" s="23"/>
      <c r="BK50" s="23"/>
      <c r="BL50" s="24"/>
      <c r="BM50" s="23"/>
      <c r="BN50" s="23"/>
      <c r="BO50" s="24"/>
      <c r="BP50" s="23"/>
      <c r="BQ50" s="23"/>
      <c r="BR50" s="24"/>
      <c r="BS50" s="23"/>
      <c r="BT50" s="23"/>
      <c r="BU50" s="24"/>
      <c r="BV50" s="23"/>
      <c r="BW50" s="23"/>
      <c r="BX50" s="24"/>
      <c r="BY50" s="23"/>
    </row>
    <row r="51" spans="1:77" x14ac:dyDescent="0.45">
      <c r="A51" s="25" t="s">
        <v>48</v>
      </c>
      <c r="B51" s="30">
        <v>803486</v>
      </c>
      <c r="C51" s="30">
        <v>566641.6658120841</v>
      </c>
      <c r="D51" s="31">
        <v>70.522904669413535</v>
      </c>
      <c r="E51" s="30">
        <v>2113253</v>
      </c>
      <c r="F51" s="30">
        <v>1553266.0383497477</v>
      </c>
      <c r="G51" s="31">
        <v>73.501186954413299</v>
      </c>
      <c r="H51" s="30">
        <v>1544337</v>
      </c>
      <c r="I51" s="30">
        <v>1166816.6933206955</v>
      </c>
      <c r="J51" s="31">
        <v>75.554538505565532</v>
      </c>
      <c r="K51" s="30">
        <v>1296804</v>
      </c>
      <c r="L51" s="30">
        <v>1030884.1782337138</v>
      </c>
      <c r="M51" s="31">
        <v>79.494216414640434</v>
      </c>
      <c r="N51" s="30">
        <v>1652516.0000000002</v>
      </c>
      <c r="O51" s="30">
        <v>1265316.5220112808</v>
      </c>
      <c r="P51" s="31">
        <v>76.569093552575623</v>
      </c>
      <c r="Q51" s="30">
        <v>1640735.9999999998</v>
      </c>
      <c r="R51" s="30">
        <v>1355277.3746877518</v>
      </c>
      <c r="S51" s="31">
        <v>82.601794236717666</v>
      </c>
      <c r="T51" s="30">
        <v>2231062</v>
      </c>
      <c r="U51" s="30">
        <v>1617785.5434388977</v>
      </c>
      <c r="V51" s="31">
        <v>72.511904350434804</v>
      </c>
      <c r="W51" s="30">
        <v>2432634.0000000005</v>
      </c>
      <c r="X51" s="30">
        <v>2011904.738014533</v>
      </c>
      <c r="Y51" s="31">
        <v>82.704785759573056</v>
      </c>
      <c r="Z51" s="30">
        <v>1452887</v>
      </c>
      <c r="AA51" s="30">
        <v>1153689.9212173552</v>
      </c>
      <c r="AB51" s="31">
        <v>79.406720633976022</v>
      </c>
      <c r="AC51" s="30">
        <v>883219.00000000012</v>
      </c>
      <c r="AD51" s="30">
        <v>637752.72244944633</v>
      </c>
      <c r="AE51" s="31">
        <v>72.207767546831107</v>
      </c>
      <c r="AF51" s="30">
        <v>1598531</v>
      </c>
      <c r="AG51" s="30">
        <v>1182532.8632274752</v>
      </c>
      <c r="AH51" s="31">
        <v>73.97622337180043</v>
      </c>
      <c r="AI51" s="30">
        <v>500590</v>
      </c>
      <c r="AJ51" s="30">
        <v>353464.16690471326</v>
      </c>
      <c r="AK51" s="31">
        <v>70.609514154240657</v>
      </c>
      <c r="AL51" s="30">
        <v>15167715</v>
      </c>
      <c r="AM51" s="30">
        <v>11721582.675086059</v>
      </c>
      <c r="AN51" s="31">
        <v>77.279818846055974</v>
      </c>
      <c r="AO51" s="23">
        <f t="shared" si="9"/>
        <v>16050934</v>
      </c>
      <c r="AP51" s="23">
        <f t="shared" si="10"/>
        <v>12359335.397535505</v>
      </c>
      <c r="AQ51" s="24">
        <f t="shared" si="11"/>
        <v>77.000724054659415</v>
      </c>
      <c r="AR51" s="23">
        <f t="shared" si="12"/>
        <v>18150055</v>
      </c>
      <c r="AS51" s="23">
        <f t="shared" si="13"/>
        <v>13895332.427667694</v>
      </c>
      <c r="AT51" s="24">
        <f t="shared" si="14"/>
        <v>76.55807339243708</v>
      </c>
      <c r="AU51" s="23">
        <f t="shared" si="15"/>
        <v>15918993</v>
      </c>
      <c r="AV51" s="23">
        <f t="shared" si="16"/>
        <v>12277546.884228796</v>
      </c>
      <c r="AW51" s="24">
        <f t="shared" si="17"/>
        <v>77.125147829569343</v>
      </c>
      <c r="AX51" s="23"/>
      <c r="AY51" s="23"/>
      <c r="AZ51" s="24"/>
      <c r="BA51" s="23"/>
      <c r="BB51" s="23"/>
      <c r="BC51" s="24"/>
      <c r="BD51" s="23"/>
      <c r="BE51" s="23"/>
      <c r="BF51" s="24"/>
      <c r="BG51" s="23"/>
      <c r="BH51" s="23"/>
      <c r="BI51" s="24"/>
      <c r="BJ51" s="23"/>
      <c r="BK51" s="23"/>
      <c r="BL51" s="24"/>
      <c r="BM51" s="23"/>
      <c r="BN51" s="23"/>
      <c r="BO51" s="24"/>
      <c r="BP51" s="23"/>
      <c r="BQ51" s="23"/>
      <c r="BR51" s="24"/>
      <c r="BS51" s="23"/>
      <c r="BT51" s="23"/>
      <c r="BU51" s="24"/>
      <c r="BV51" s="23"/>
      <c r="BW51" s="23"/>
      <c r="BX51" s="24"/>
      <c r="BY51" s="23"/>
    </row>
    <row r="52" spans="1:77" x14ac:dyDescent="0.45">
      <c r="A52" s="25" t="s">
        <v>49</v>
      </c>
      <c r="B52" s="30">
        <v>803317</v>
      </c>
      <c r="C52" s="30">
        <v>571995.43797704077</v>
      </c>
      <c r="D52" s="31">
        <v>71.204199335634726</v>
      </c>
      <c r="E52" s="30">
        <v>2112913.9999999995</v>
      </c>
      <c r="F52" s="30">
        <v>1557073.4893867937</v>
      </c>
      <c r="G52" s="31">
        <v>73.693178680570725</v>
      </c>
      <c r="H52" s="30">
        <v>1544439</v>
      </c>
      <c r="I52" s="30">
        <v>1157689.7764632783</v>
      </c>
      <c r="J52" s="31">
        <v>74.958595092669796</v>
      </c>
      <c r="K52" s="30">
        <v>1297235.9999999998</v>
      </c>
      <c r="L52" s="30">
        <v>1031500.7068855427</v>
      </c>
      <c r="M52" s="31">
        <v>79.51526991893094</v>
      </c>
      <c r="N52" s="30">
        <v>1652607</v>
      </c>
      <c r="O52" s="30">
        <v>1264028.9634359148</v>
      </c>
      <c r="P52" s="31">
        <v>76.486966558650352</v>
      </c>
      <c r="Q52" s="30">
        <v>1641362.9999999998</v>
      </c>
      <c r="R52" s="30">
        <v>1357056.492242679</v>
      </c>
      <c r="S52" s="31">
        <v>82.678633077672586</v>
      </c>
      <c r="T52" s="30">
        <v>2233220.9999999995</v>
      </c>
      <c r="U52" s="30">
        <v>1615605.1538701546</v>
      </c>
      <c r="V52" s="31">
        <v>72.344168081446256</v>
      </c>
      <c r="W52" s="30">
        <v>2433625.9999999995</v>
      </c>
      <c r="X52" s="30">
        <v>2013046.6178798599</v>
      </c>
      <c r="Y52" s="31">
        <v>82.717994378752536</v>
      </c>
      <c r="Z52" s="30">
        <v>1453131</v>
      </c>
      <c r="AA52" s="30">
        <v>1158985.3414521283</v>
      </c>
      <c r="AB52" s="31">
        <v>79.757801702126528</v>
      </c>
      <c r="AC52" s="30">
        <v>883381</v>
      </c>
      <c r="AD52" s="30">
        <v>633475.49508643383</v>
      </c>
      <c r="AE52" s="31">
        <v>71.710337338751202</v>
      </c>
      <c r="AF52" s="30">
        <v>1598078.9999999998</v>
      </c>
      <c r="AG52" s="30">
        <v>1186742.7996328382</v>
      </c>
      <c r="AH52" s="31">
        <v>74.260584090826441</v>
      </c>
      <c r="AI52" s="30">
        <v>501151</v>
      </c>
      <c r="AJ52" s="30">
        <v>348433.34018361894</v>
      </c>
      <c r="AK52" s="31">
        <v>69.526617762634203</v>
      </c>
      <c r="AL52" s="30">
        <v>15171853.999999996</v>
      </c>
      <c r="AM52" s="30">
        <v>11726981.979593392</v>
      </c>
      <c r="AN52" s="31">
        <v>77.294323947445008</v>
      </c>
      <c r="AO52" s="23">
        <f t="shared" si="9"/>
        <v>16055234.999999996</v>
      </c>
      <c r="AP52" s="23">
        <f t="shared" si="10"/>
        <v>12360457.474679826</v>
      </c>
      <c r="AQ52" s="24">
        <f t="shared" si="11"/>
        <v>76.987085362997348</v>
      </c>
      <c r="AR52" s="23">
        <f t="shared" si="12"/>
        <v>18154464.999999996</v>
      </c>
      <c r="AS52" s="23">
        <f t="shared" si="13"/>
        <v>13895633.614496283</v>
      </c>
      <c r="AT52" s="24">
        <f t="shared" si="14"/>
        <v>76.54113527716892</v>
      </c>
      <c r="AU52" s="23">
        <f t="shared" si="15"/>
        <v>15921243.999999996</v>
      </c>
      <c r="AV52" s="23">
        <f t="shared" si="16"/>
        <v>12280028.460626129</v>
      </c>
      <c r="AW52" s="24">
        <f t="shared" si="17"/>
        <v>77.129830185544122</v>
      </c>
      <c r="AX52" s="23"/>
      <c r="AY52" s="23"/>
      <c r="AZ52" s="24"/>
      <c r="BA52" s="23"/>
      <c r="BB52" s="23"/>
      <c r="BC52" s="24"/>
      <c r="BD52" s="23"/>
      <c r="BE52" s="23"/>
      <c r="BF52" s="24"/>
      <c r="BG52" s="23"/>
      <c r="BH52" s="23"/>
      <c r="BI52" s="24"/>
      <c r="BJ52" s="23"/>
      <c r="BK52" s="23"/>
      <c r="BL52" s="24"/>
      <c r="BM52" s="23"/>
      <c r="BN52" s="23"/>
      <c r="BO52" s="24"/>
      <c r="BP52" s="23"/>
      <c r="BQ52" s="23"/>
      <c r="BR52" s="24"/>
      <c r="BS52" s="23"/>
      <c r="BT52" s="23"/>
      <c r="BU52" s="24"/>
      <c r="BV52" s="23"/>
      <c r="BW52" s="23"/>
      <c r="BX52" s="24"/>
      <c r="BY52" s="23"/>
    </row>
    <row r="53" spans="1:77" x14ac:dyDescent="0.45">
      <c r="A53" s="25" t="s">
        <v>50</v>
      </c>
      <c r="B53" s="30">
        <v>803242.99999999988</v>
      </c>
      <c r="C53" s="30">
        <v>572567.12095988926</v>
      </c>
      <c r="D53" s="31">
        <v>71.281930992226435</v>
      </c>
      <c r="E53" s="30">
        <v>2112543</v>
      </c>
      <c r="F53" s="30">
        <v>1548629.1182968854</v>
      </c>
      <c r="G53" s="31">
        <v>73.306395102816154</v>
      </c>
      <c r="H53" s="30">
        <v>1544479.9999999998</v>
      </c>
      <c r="I53" s="30">
        <v>1167617.2657319824</v>
      </c>
      <c r="J53" s="31">
        <v>75.59937750776848</v>
      </c>
      <c r="K53" s="30">
        <v>1297712</v>
      </c>
      <c r="L53" s="30">
        <v>1035455.4714794322</v>
      </c>
      <c r="M53" s="31">
        <v>79.790852783932962</v>
      </c>
      <c r="N53" s="30">
        <v>1652673.0000000002</v>
      </c>
      <c r="O53" s="30">
        <v>1264997.0934231933</v>
      </c>
      <c r="P53" s="31">
        <v>76.542491673984699</v>
      </c>
      <c r="Q53" s="30">
        <v>1642122</v>
      </c>
      <c r="R53" s="30">
        <v>1352494.2474833308</v>
      </c>
      <c r="S53" s="31">
        <v>82.362592272884157</v>
      </c>
      <c r="T53" s="30">
        <v>2235510</v>
      </c>
      <c r="U53" s="30">
        <v>1611664.0063446327</v>
      </c>
      <c r="V53" s="31">
        <v>72.093795435700699</v>
      </c>
      <c r="W53" s="30">
        <v>2434955.0000000005</v>
      </c>
      <c r="X53" s="30">
        <v>2011696.8338741977</v>
      </c>
      <c r="Y53" s="31">
        <v>82.617413211915505</v>
      </c>
      <c r="Z53" s="30">
        <v>1453395</v>
      </c>
      <c r="AA53" s="30">
        <v>1165396.4287819727</v>
      </c>
      <c r="AB53" s="31">
        <v>80.184425347684055</v>
      </c>
      <c r="AC53" s="30">
        <v>883481</v>
      </c>
      <c r="AD53" s="30">
        <v>635023.78546743852</v>
      </c>
      <c r="AE53" s="31">
        <v>71.877469404258676</v>
      </c>
      <c r="AF53" s="30">
        <v>1597787</v>
      </c>
      <c r="AG53" s="30">
        <v>1190301.8823508585</v>
      </c>
      <c r="AH53" s="31">
        <v>74.496906180289272</v>
      </c>
      <c r="AI53" s="30">
        <v>501528</v>
      </c>
      <c r="AJ53" s="30">
        <v>352953.82269930164</v>
      </c>
      <c r="AK53" s="31">
        <v>70.375696411626393</v>
      </c>
      <c r="AL53" s="30">
        <v>15176632.999999998</v>
      </c>
      <c r="AM53" s="30">
        <v>11730517.586375518</v>
      </c>
      <c r="AN53" s="31">
        <v>77.293280969339634</v>
      </c>
      <c r="AO53" s="23">
        <f t="shared" si="9"/>
        <v>16060113.999999998</v>
      </c>
      <c r="AP53" s="23">
        <f t="shared" si="10"/>
        <v>12365541.371842956</v>
      </c>
      <c r="AQ53" s="24">
        <f t="shared" si="11"/>
        <v>76.99535241059283</v>
      </c>
      <c r="AR53" s="23">
        <f t="shared" si="12"/>
        <v>18159429</v>
      </c>
      <c r="AS53" s="23">
        <f t="shared" si="13"/>
        <v>13908797.076893115</v>
      </c>
      <c r="AT53" s="24">
        <f t="shared" si="14"/>
        <v>76.592700557341956</v>
      </c>
      <c r="AU53" s="23">
        <f t="shared" si="15"/>
        <v>15923919</v>
      </c>
      <c r="AV53" s="23">
        <f t="shared" si="16"/>
        <v>12297133.070548482</v>
      </c>
      <c r="AW53" s="24">
        <f t="shared" si="17"/>
        <v>77.224288006918911</v>
      </c>
      <c r="AX53" s="23"/>
      <c r="AY53" s="23"/>
      <c r="AZ53" s="24"/>
      <c r="BA53" s="23"/>
      <c r="BB53" s="23"/>
      <c r="BC53" s="24"/>
      <c r="BD53" s="23"/>
      <c r="BE53" s="23"/>
      <c r="BF53" s="24"/>
      <c r="BG53" s="23"/>
      <c r="BH53" s="23"/>
      <c r="BI53" s="24"/>
      <c r="BJ53" s="23"/>
      <c r="BK53" s="23"/>
      <c r="BL53" s="24"/>
      <c r="BM53" s="23"/>
      <c r="BN53" s="23"/>
      <c r="BO53" s="24"/>
      <c r="BP53" s="23"/>
      <c r="BQ53" s="23"/>
      <c r="BR53" s="24"/>
      <c r="BS53" s="23"/>
      <c r="BT53" s="23"/>
      <c r="BU53" s="24"/>
      <c r="BV53" s="23"/>
      <c r="BW53" s="23"/>
      <c r="BX53" s="24"/>
      <c r="BY53" s="23"/>
    </row>
    <row r="54" spans="1:77" x14ac:dyDescent="0.45">
      <c r="A54" s="25" t="s">
        <v>51</v>
      </c>
      <c r="B54" s="30">
        <v>802985.99999999988</v>
      </c>
      <c r="C54" s="30">
        <v>569515.67235770391</v>
      </c>
      <c r="D54" s="31">
        <v>70.924732480728679</v>
      </c>
      <c r="E54" s="30">
        <v>2112206</v>
      </c>
      <c r="F54" s="30">
        <v>1553464.4308705661</v>
      </c>
      <c r="G54" s="31">
        <v>73.547013448052226</v>
      </c>
      <c r="H54" s="30">
        <v>1544256</v>
      </c>
      <c r="I54" s="30">
        <v>1152558.2477382475</v>
      </c>
      <c r="J54" s="31">
        <v>74.63518016042984</v>
      </c>
      <c r="K54" s="30">
        <v>1298061.9999999998</v>
      </c>
      <c r="L54" s="30">
        <v>1039070.8348331774</v>
      </c>
      <c r="M54" s="31">
        <v>80.047858641049316</v>
      </c>
      <c r="N54" s="30">
        <v>1652465.9999999995</v>
      </c>
      <c r="O54" s="30">
        <v>1277300.5799051013</v>
      </c>
      <c r="P54" s="31">
        <v>77.296633026343756</v>
      </c>
      <c r="Q54" s="30">
        <v>1642926.9999999998</v>
      </c>
      <c r="R54" s="30">
        <v>1344260.7470299681</v>
      </c>
      <c r="S54" s="31">
        <v>81.821088035559001</v>
      </c>
      <c r="T54" s="30">
        <v>2236875</v>
      </c>
      <c r="U54" s="30">
        <v>1636452.0431444054</v>
      </c>
      <c r="V54" s="31">
        <v>73.157956664740112</v>
      </c>
      <c r="W54" s="30">
        <v>2436256.9999999995</v>
      </c>
      <c r="X54" s="30">
        <v>2022431.3296370076</v>
      </c>
      <c r="Y54" s="31">
        <v>83.013874547595265</v>
      </c>
      <c r="Z54" s="30">
        <v>1454525.9999999998</v>
      </c>
      <c r="AA54" s="30">
        <v>1163105.5151729633</v>
      </c>
      <c r="AB54" s="31">
        <v>79.964573694314396</v>
      </c>
      <c r="AC54" s="30">
        <v>883595</v>
      </c>
      <c r="AD54" s="30">
        <v>635957.90191507572</v>
      </c>
      <c r="AE54" s="31">
        <v>71.973913604657753</v>
      </c>
      <c r="AF54" s="30">
        <v>1597466.9999999998</v>
      </c>
      <c r="AG54" s="30">
        <v>1186643.8376559962</v>
      </c>
      <c r="AH54" s="31">
        <v>74.282838872790265</v>
      </c>
      <c r="AI54" s="30">
        <v>502092.99999999988</v>
      </c>
      <c r="AJ54" s="30">
        <v>355027.72159114544</v>
      </c>
      <c r="AK54" s="31">
        <v>70.709554124663271</v>
      </c>
      <c r="AL54" s="30">
        <v>15180560.999999998</v>
      </c>
      <c r="AM54" s="30">
        <v>11758159.400689142</v>
      </c>
      <c r="AN54" s="31">
        <v>77.455368090080086</v>
      </c>
      <c r="AO54" s="23">
        <f t="shared" si="9"/>
        <v>16064155.999999998</v>
      </c>
      <c r="AP54" s="23">
        <f t="shared" si="10"/>
        <v>12394117.302604217</v>
      </c>
      <c r="AQ54" s="24">
        <f t="shared" si="11"/>
        <v>77.153865429370953</v>
      </c>
      <c r="AR54" s="23">
        <f t="shared" si="12"/>
        <v>18163715.999999996</v>
      </c>
      <c r="AS54" s="23">
        <f t="shared" si="13"/>
        <v>13935788.861851359</v>
      </c>
      <c r="AT54" s="24">
        <f t="shared" si="14"/>
        <v>76.723225918371341</v>
      </c>
      <c r="AU54" s="23">
        <f t="shared" si="15"/>
        <v>15926840.999999996</v>
      </c>
      <c r="AV54" s="23">
        <f t="shared" si="16"/>
        <v>12299336.818706954</v>
      </c>
      <c r="AW54" s="24">
        <f t="shared" si="17"/>
        <v>77.223956833040248</v>
      </c>
      <c r="AX54" s="23"/>
      <c r="AY54" s="23"/>
      <c r="AZ54" s="24"/>
      <c r="BA54" s="23"/>
      <c r="BB54" s="23"/>
      <c r="BC54" s="24"/>
      <c r="BD54" s="23"/>
      <c r="BE54" s="23"/>
      <c r="BF54" s="24"/>
      <c r="BG54" s="23"/>
      <c r="BH54" s="23"/>
      <c r="BI54" s="24"/>
      <c r="BJ54" s="23"/>
      <c r="BK54" s="23"/>
      <c r="BL54" s="24"/>
      <c r="BM54" s="23"/>
      <c r="BN54" s="23"/>
      <c r="BO54" s="24"/>
      <c r="BP54" s="23"/>
      <c r="BQ54" s="23"/>
      <c r="BR54" s="24"/>
      <c r="BS54" s="23"/>
      <c r="BT54" s="23"/>
      <c r="BU54" s="24"/>
      <c r="BV54" s="23"/>
      <c r="BW54" s="23"/>
      <c r="BX54" s="24"/>
      <c r="BY54" s="23"/>
    </row>
    <row r="55" spans="1:77" x14ac:dyDescent="0.45">
      <c r="A55" s="25" t="s">
        <v>52</v>
      </c>
      <c r="B55" s="30">
        <v>802835.00000000012</v>
      </c>
      <c r="C55" s="30">
        <v>564886.17115494772</v>
      </c>
      <c r="D55" s="31">
        <v>70.361428083597204</v>
      </c>
      <c r="E55" s="30">
        <v>2111665</v>
      </c>
      <c r="F55" s="30">
        <v>1554698.0479886553</v>
      </c>
      <c r="G55" s="31">
        <v>73.62427506203187</v>
      </c>
      <c r="H55" s="30">
        <v>1544361</v>
      </c>
      <c r="I55" s="30">
        <v>1152673.420452096</v>
      </c>
      <c r="J55" s="31">
        <v>74.637563396906287</v>
      </c>
      <c r="K55" s="30">
        <v>1298314</v>
      </c>
      <c r="L55" s="30">
        <v>1042310.4953520061</v>
      </c>
      <c r="M55" s="31">
        <v>80.281849795350439</v>
      </c>
      <c r="N55" s="30">
        <v>1652252</v>
      </c>
      <c r="O55" s="30">
        <v>1277465.4816537898</v>
      </c>
      <c r="P55" s="31">
        <v>77.316624924877672</v>
      </c>
      <c r="Q55" s="30">
        <v>1643686</v>
      </c>
      <c r="R55" s="30">
        <v>1348251.1637121025</v>
      </c>
      <c r="S55" s="31">
        <v>82.026078199370346</v>
      </c>
      <c r="T55" s="30">
        <v>2238304</v>
      </c>
      <c r="U55" s="30">
        <v>1632618.3530430638</v>
      </c>
      <c r="V55" s="31">
        <v>72.939973883934613</v>
      </c>
      <c r="W55" s="30">
        <v>2437691</v>
      </c>
      <c r="X55" s="30">
        <v>2029783.4386144592</v>
      </c>
      <c r="Y55" s="31">
        <v>83.266642023720777</v>
      </c>
      <c r="Z55" s="30">
        <v>1455571</v>
      </c>
      <c r="AA55" s="30">
        <v>1158025.3913081996</v>
      </c>
      <c r="AB55" s="31">
        <v>79.558152182765369</v>
      </c>
      <c r="AC55" s="30">
        <v>883781.99999999988</v>
      </c>
      <c r="AD55" s="30">
        <v>633412.5865457753</v>
      </c>
      <c r="AE55" s="31">
        <v>71.670681971999358</v>
      </c>
      <c r="AF55" s="30">
        <v>1597355.9999999998</v>
      </c>
      <c r="AG55" s="30">
        <v>1181075.3177990387</v>
      </c>
      <c r="AH55" s="31">
        <v>73.939392208063751</v>
      </c>
      <c r="AI55" s="30">
        <v>502435.99999999994</v>
      </c>
      <c r="AJ55" s="30">
        <v>355110.64806360489</v>
      </c>
      <c r="AK55" s="31">
        <v>70.677787432350584</v>
      </c>
      <c r="AL55" s="30">
        <v>15184679</v>
      </c>
      <c r="AM55" s="30">
        <v>11760711.963279318</v>
      </c>
      <c r="AN55" s="31">
        <v>77.451172746419729</v>
      </c>
      <c r="AO55" s="23">
        <f t="shared" si="9"/>
        <v>16068461</v>
      </c>
      <c r="AP55" s="23">
        <f t="shared" si="10"/>
        <v>12394124.549825093</v>
      </c>
      <c r="AQ55" s="24">
        <f t="shared" si="11"/>
        <v>77.133239765930867</v>
      </c>
      <c r="AR55" s="23">
        <f t="shared" si="12"/>
        <v>18168253</v>
      </c>
      <c r="AS55" s="23">
        <f t="shared" si="13"/>
        <v>13930310.515687738</v>
      </c>
      <c r="AT55" s="24">
        <f t="shared" si="14"/>
        <v>76.673913092732349</v>
      </c>
      <c r="AU55" s="23">
        <f t="shared" si="15"/>
        <v>15929949</v>
      </c>
      <c r="AV55" s="23">
        <f t="shared" si="16"/>
        <v>12297692.162644673</v>
      </c>
      <c r="AW55" s="24">
        <f t="shared" si="17"/>
        <v>77.198565812386931</v>
      </c>
      <c r="AX55" s="23"/>
      <c r="AY55" s="23"/>
      <c r="AZ55" s="24"/>
      <c r="BA55" s="23"/>
      <c r="BB55" s="23"/>
      <c r="BC55" s="24"/>
      <c r="BD55" s="23"/>
      <c r="BE55" s="23"/>
      <c r="BF55" s="24"/>
      <c r="BG55" s="23"/>
      <c r="BH55" s="23"/>
      <c r="BI55" s="24"/>
      <c r="BJ55" s="23"/>
      <c r="BK55" s="23"/>
      <c r="BL55" s="24"/>
      <c r="BM55" s="23"/>
      <c r="BN55" s="23"/>
      <c r="BO55" s="24"/>
      <c r="BP55" s="23"/>
      <c r="BQ55" s="23"/>
      <c r="BR55" s="24"/>
      <c r="BS55" s="23"/>
      <c r="BT55" s="23"/>
      <c r="BU55" s="24"/>
      <c r="BV55" s="23"/>
      <c r="BW55" s="23"/>
      <c r="BX55" s="24"/>
      <c r="BY55" s="23"/>
    </row>
    <row r="56" spans="1:77" x14ac:dyDescent="0.45">
      <c r="A56" s="25" t="s">
        <v>53</v>
      </c>
      <c r="B56" s="30">
        <v>802720.00000000012</v>
      </c>
      <c r="C56" s="30">
        <v>561753.77887574409</v>
      </c>
      <c r="D56" s="31">
        <v>69.981285987111818</v>
      </c>
      <c r="E56" s="30">
        <v>2111274.0000000005</v>
      </c>
      <c r="F56" s="30">
        <v>1564589.8900074481</v>
      </c>
      <c r="G56" s="31">
        <v>74.106434788068626</v>
      </c>
      <c r="H56" s="30">
        <v>1544220</v>
      </c>
      <c r="I56" s="30">
        <v>1147543.3954623269</v>
      </c>
      <c r="J56" s="31">
        <v>74.312170251798776</v>
      </c>
      <c r="K56" s="30">
        <v>1298625.0000000002</v>
      </c>
      <c r="L56" s="30">
        <v>1038727.9721232802</v>
      </c>
      <c r="M56" s="31">
        <v>79.986753075235725</v>
      </c>
      <c r="N56" s="30">
        <v>1651992.0000000002</v>
      </c>
      <c r="O56" s="30">
        <v>1277623.8055382976</v>
      </c>
      <c r="P56" s="31">
        <v>77.338377276542346</v>
      </c>
      <c r="Q56" s="30">
        <v>1644527.0000000005</v>
      </c>
      <c r="R56" s="30">
        <v>1344726.4237383681</v>
      </c>
      <c r="S56" s="31">
        <v>81.769799081338761</v>
      </c>
      <c r="T56" s="30">
        <v>2239576</v>
      </c>
      <c r="U56" s="30">
        <v>1625705.1646387249</v>
      </c>
      <c r="V56" s="31">
        <v>72.589863645561707</v>
      </c>
      <c r="W56" s="30">
        <v>2438999</v>
      </c>
      <c r="X56" s="30">
        <v>2039278.3073935267</v>
      </c>
      <c r="Y56" s="31">
        <v>83.611280996569775</v>
      </c>
      <c r="Z56" s="30">
        <v>1456735</v>
      </c>
      <c r="AA56" s="30">
        <v>1172296.1056892686</v>
      </c>
      <c r="AB56" s="31">
        <v>80.474218419223021</v>
      </c>
      <c r="AC56" s="30">
        <v>883882</v>
      </c>
      <c r="AD56" s="30">
        <v>635519.49782470707</v>
      </c>
      <c r="AE56" s="31">
        <v>71.900943545032831</v>
      </c>
      <c r="AF56" s="30">
        <v>1597038</v>
      </c>
      <c r="AG56" s="30">
        <v>1179991.8696667212</v>
      </c>
      <c r="AH56" s="31">
        <v>73.886273818576711</v>
      </c>
      <c r="AI56" s="30">
        <v>502957</v>
      </c>
      <c r="AJ56" s="30">
        <v>355017.53856457386</v>
      </c>
      <c r="AK56" s="31">
        <v>70.586061743762158</v>
      </c>
      <c r="AL56" s="30">
        <v>15188668</v>
      </c>
      <c r="AM56" s="30">
        <v>11772244.843466986</v>
      </c>
      <c r="AN56" s="31">
        <v>77.50676256447889</v>
      </c>
      <c r="AO56" s="23">
        <f t="shared" si="9"/>
        <v>16072550</v>
      </c>
      <c r="AP56" s="23">
        <f t="shared" si="10"/>
        <v>12407764.341291692</v>
      </c>
      <c r="AQ56" s="24">
        <f t="shared" si="11"/>
        <v>77.198480274080296</v>
      </c>
      <c r="AR56" s="23">
        <f t="shared" si="12"/>
        <v>18172545</v>
      </c>
      <c r="AS56" s="23">
        <f t="shared" si="13"/>
        <v>13942773.749522988</v>
      </c>
      <c r="AT56" s="24">
        <f t="shared" si="14"/>
        <v>76.724386977844802</v>
      </c>
      <c r="AU56" s="23">
        <f t="shared" si="15"/>
        <v>15932969</v>
      </c>
      <c r="AV56" s="23">
        <f t="shared" si="16"/>
        <v>12317068.584884264</v>
      </c>
      <c r="AW56" s="24">
        <f t="shared" si="17"/>
        <v>77.305545406410218</v>
      </c>
      <c r="AX56" s="23"/>
      <c r="AY56" s="23"/>
      <c r="AZ56" s="24"/>
      <c r="BA56" s="23"/>
      <c r="BB56" s="23"/>
      <c r="BC56" s="24"/>
      <c r="BD56" s="23"/>
      <c r="BE56" s="23"/>
      <c r="BF56" s="24"/>
      <c r="BG56" s="23"/>
      <c r="BH56" s="23"/>
      <c r="BI56" s="24"/>
      <c r="BJ56" s="23"/>
      <c r="BK56" s="23"/>
      <c r="BL56" s="24"/>
      <c r="BM56" s="23"/>
      <c r="BN56" s="23"/>
      <c r="BO56" s="24"/>
      <c r="BP56" s="23"/>
      <c r="BQ56" s="23"/>
      <c r="BR56" s="24"/>
      <c r="BS56" s="23"/>
      <c r="BT56" s="23"/>
      <c r="BU56" s="24"/>
      <c r="BV56" s="23"/>
      <c r="BW56" s="23"/>
      <c r="BX56" s="24"/>
      <c r="BY56" s="23"/>
    </row>
    <row r="57" spans="1:77" x14ac:dyDescent="0.45">
      <c r="A57" s="25" t="s">
        <v>54</v>
      </c>
      <c r="B57" s="30">
        <v>802386</v>
      </c>
      <c r="C57" s="30">
        <v>563306.91701312328</v>
      </c>
      <c r="D57" s="31">
        <v>70.203981252554669</v>
      </c>
      <c r="E57" s="30">
        <v>2110960</v>
      </c>
      <c r="F57" s="30">
        <v>1572173.2728729434</v>
      </c>
      <c r="G57" s="31">
        <v>74.476696520679852</v>
      </c>
      <c r="H57" s="30">
        <v>1543964.9999999998</v>
      </c>
      <c r="I57" s="30">
        <v>1143686.5687885229</v>
      </c>
      <c r="J57" s="31">
        <v>74.07464345296188</v>
      </c>
      <c r="K57" s="30">
        <v>1298944.9999999998</v>
      </c>
      <c r="L57" s="30">
        <v>1039602.4597090809</v>
      </c>
      <c r="M57" s="31">
        <v>80.034370947890878</v>
      </c>
      <c r="N57" s="30">
        <v>1651763</v>
      </c>
      <c r="O57" s="30">
        <v>1284629.8625748013</v>
      </c>
      <c r="P57" s="31">
        <v>77.77325576216451</v>
      </c>
      <c r="Q57" s="30">
        <v>1645398.9999999995</v>
      </c>
      <c r="R57" s="30">
        <v>1348475.488835165</v>
      </c>
      <c r="S57" s="31">
        <v>81.954315569364354</v>
      </c>
      <c r="T57" s="30">
        <v>2241134</v>
      </c>
      <c r="U57" s="30">
        <v>1634042.7826277942</v>
      </c>
      <c r="V57" s="31">
        <v>72.911427100199901</v>
      </c>
      <c r="W57" s="30">
        <v>2440330</v>
      </c>
      <c r="X57" s="30">
        <v>2049708.5566589986</v>
      </c>
      <c r="Y57" s="31">
        <v>83.993089322304712</v>
      </c>
      <c r="Z57" s="30">
        <v>1457731.9999999998</v>
      </c>
      <c r="AA57" s="30">
        <v>1178204.2314359748</v>
      </c>
      <c r="AB57" s="31">
        <v>80.824474693288963</v>
      </c>
      <c r="AC57" s="30">
        <v>884061.99999999988</v>
      </c>
      <c r="AD57" s="30">
        <v>639955.35783681681</v>
      </c>
      <c r="AE57" s="31">
        <v>72.388063035942835</v>
      </c>
      <c r="AF57" s="30">
        <v>1596847</v>
      </c>
      <c r="AG57" s="30">
        <v>1181839.1179973395</v>
      </c>
      <c r="AH57" s="31">
        <v>74.010792392592379</v>
      </c>
      <c r="AI57" s="30">
        <v>503355</v>
      </c>
      <c r="AJ57" s="30">
        <v>354398.98230552673</v>
      </c>
      <c r="AK57" s="31">
        <v>70.407363055006257</v>
      </c>
      <c r="AL57" s="30">
        <v>15192614</v>
      </c>
      <c r="AM57" s="30">
        <v>11813830.140516404</v>
      </c>
      <c r="AN57" s="31">
        <v>77.760352106072105</v>
      </c>
      <c r="AO57" s="23">
        <f t="shared" si="9"/>
        <v>16076676</v>
      </c>
      <c r="AP57" s="23">
        <f t="shared" si="10"/>
        <v>12453785.498353221</v>
      </c>
      <c r="AQ57" s="24">
        <f t="shared" si="11"/>
        <v>77.464928063196766</v>
      </c>
      <c r="AR57" s="23">
        <f t="shared" si="12"/>
        <v>18176878</v>
      </c>
      <c r="AS57" s="23">
        <f t="shared" si="13"/>
        <v>13990023.598656086</v>
      </c>
      <c r="AT57" s="24">
        <f t="shared" si="14"/>
        <v>76.9660422359444</v>
      </c>
      <c r="AU57" s="23">
        <f t="shared" si="15"/>
        <v>15935744</v>
      </c>
      <c r="AV57" s="23">
        <f t="shared" si="16"/>
        <v>12355980.816028291</v>
      </c>
      <c r="AW57" s="24">
        <f t="shared" si="17"/>
        <v>77.536265743402325</v>
      </c>
      <c r="AX57" s="23"/>
      <c r="AY57" s="23"/>
      <c r="AZ57" s="24"/>
      <c r="BA57" s="23"/>
      <c r="BB57" s="23"/>
      <c r="BC57" s="24"/>
      <c r="BD57" s="23"/>
      <c r="BE57" s="23"/>
      <c r="BF57" s="24"/>
      <c r="BG57" s="23"/>
      <c r="BH57" s="23"/>
      <c r="BI57" s="24"/>
      <c r="BJ57" s="23"/>
      <c r="BK57" s="23"/>
      <c r="BL57" s="24"/>
      <c r="BM57" s="23"/>
      <c r="BN57" s="23"/>
      <c r="BO57" s="24"/>
      <c r="BP57" s="23"/>
      <c r="BQ57" s="23"/>
      <c r="BR57" s="24"/>
      <c r="BS57" s="23"/>
      <c r="BT57" s="23"/>
      <c r="BU57" s="24"/>
      <c r="BV57" s="23"/>
      <c r="BW57" s="23"/>
      <c r="BX57" s="24"/>
      <c r="BY57" s="23"/>
    </row>
    <row r="58" spans="1:77" x14ac:dyDescent="0.45">
      <c r="A58" s="25" t="s">
        <v>55</v>
      </c>
      <c r="B58" s="30">
        <v>802217.00000000012</v>
      </c>
      <c r="C58" s="30">
        <v>560007.88154157565</v>
      </c>
      <c r="D58" s="31">
        <v>69.807531072213081</v>
      </c>
      <c r="E58" s="30">
        <v>2110611</v>
      </c>
      <c r="F58" s="30">
        <v>1570921.9395353028</v>
      </c>
      <c r="G58" s="31">
        <v>74.429723882577264</v>
      </c>
      <c r="H58" s="30">
        <v>1543692.0000000002</v>
      </c>
      <c r="I58" s="30">
        <v>1143238.931811692</v>
      </c>
      <c r="J58" s="31">
        <v>74.058745644318407</v>
      </c>
      <c r="K58" s="30">
        <v>1299265</v>
      </c>
      <c r="L58" s="30">
        <v>1038612.0141617031</v>
      </c>
      <c r="M58" s="31">
        <v>79.938427815857651</v>
      </c>
      <c r="N58" s="30">
        <v>1651531</v>
      </c>
      <c r="O58" s="30">
        <v>1281544.5449798021</v>
      </c>
      <c r="P58" s="31">
        <v>77.597365413050198</v>
      </c>
      <c r="Q58" s="30">
        <v>1646193</v>
      </c>
      <c r="R58" s="30">
        <v>1346548.7182741156</v>
      </c>
      <c r="S58" s="31">
        <v>81.797742930149482</v>
      </c>
      <c r="T58" s="30">
        <v>2242425</v>
      </c>
      <c r="U58" s="30">
        <v>1640457.4210580303</v>
      </c>
      <c r="V58" s="31">
        <v>73.155508927078074</v>
      </c>
      <c r="W58" s="30">
        <v>2441686</v>
      </c>
      <c r="X58" s="30">
        <v>2048543.9120892547</v>
      </c>
      <c r="Y58" s="31">
        <v>83.898745051134952</v>
      </c>
      <c r="Z58" s="30">
        <v>1458863</v>
      </c>
      <c r="AA58" s="30">
        <v>1186527.8925721722</v>
      </c>
      <c r="AB58" s="31">
        <v>81.332372715750026</v>
      </c>
      <c r="AC58" s="30">
        <v>884214.99999999988</v>
      </c>
      <c r="AD58" s="30">
        <v>637470.64938603854</v>
      </c>
      <c r="AE58" s="31">
        <v>72.09453010704847</v>
      </c>
      <c r="AF58" s="30">
        <v>1596720</v>
      </c>
      <c r="AG58" s="30">
        <v>1185206.0448820388</v>
      </c>
      <c r="AH58" s="31">
        <v>74.227544270882731</v>
      </c>
      <c r="AI58" s="30">
        <v>503711</v>
      </c>
      <c r="AJ58" s="30">
        <v>358197.49176405335</v>
      </c>
      <c r="AK58" s="31">
        <v>71.11170726151569</v>
      </c>
      <c r="AL58" s="30">
        <v>15196483.000000002</v>
      </c>
      <c r="AM58" s="30">
        <v>11816403.256023649</v>
      </c>
      <c r="AN58" s="31">
        <v>77.757486755479206</v>
      </c>
      <c r="AO58" s="23">
        <f t="shared" si="9"/>
        <v>16080698.000000002</v>
      </c>
      <c r="AP58" s="23">
        <f t="shared" si="10"/>
        <v>12453873.905409688</v>
      </c>
      <c r="AQ58" s="24">
        <f t="shared" si="11"/>
        <v>77.446102808532856</v>
      </c>
      <c r="AR58" s="23">
        <f t="shared" si="12"/>
        <v>18181129</v>
      </c>
      <c r="AS58" s="23">
        <f t="shared" si="13"/>
        <v>13997277.44205578</v>
      </c>
      <c r="AT58" s="24">
        <f t="shared" si="14"/>
        <v>76.987944159330155</v>
      </c>
      <c r="AU58" s="23">
        <f t="shared" si="15"/>
        <v>15938704</v>
      </c>
      <c r="AV58" s="23">
        <f t="shared" si="16"/>
        <v>12356820.02099775</v>
      </c>
      <c r="AW58" s="24">
        <f t="shared" si="17"/>
        <v>77.527131572289377</v>
      </c>
      <c r="AX58" s="23"/>
      <c r="AY58" s="23"/>
      <c r="AZ58" s="24"/>
      <c r="BA58" s="23"/>
      <c r="BB58" s="23"/>
      <c r="BC58" s="24"/>
      <c r="BD58" s="23"/>
      <c r="BE58" s="23"/>
      <c r="BF58" s="24"/>
      <c r="BG58" s="23"/>
      <c r="BH58" s="23"/>
      <c r="BI58" s="24"/>
      <c r="BJ58" s="23"/>
      <c r="BK58" s="23"/>
      <c r="BL58" s="24"/>
      <c r="BM58" s="23"/>
      <c r="BN58" s="23"/>
      <c r="BO58" s="24"/>
      <c r="BP58" s="23"/>
      <c r="BQ58" s="23"/>
      <c r="BR58" s="24"/>
      <c r="BS58" s="23"/>
      <c r="BT58" s="23"/>
      <c r="BU58" s="24"/>
      <c r="BV58" s="23"/>
      <c r="BW58" s="23"/>
      <c r="BX58" s="24"/>
      <c r="BY58" s="23"/>
    </row>
    <row r="59" spans="1:77" x14ac:dyDescent="0.45">
      <c r="A59" s="25" t="s">
        <v>56</v>
      </c>
      <c r="B59" s="30">
        <v>802043.00000000012</v>
      </c>
      <c r="C59" s="30">
        <v>560410.60848122323</v>
      </c>
      <c r="D59" s="31">
        <v>69.872888171983689</v>
      </c>
      <c r="E59" s="30">
        <v>2109821.0000000005</v>
      </c>
      <c r="F59" s="30">
        <v>1577339.2186803797</v>
      </c>
      <c r="G59" s="31">
        <v>74.761755555584074</v>
      </c>
      <c r="H59" s="30">
        <v>1543685.0000000005</v>
      </c>
      <c r="I59" s="30">
        <v>1143526.0876280128</v>
      </c>
      <c r="J59" s="31">
        <v>74.077683441117358</v>
      </c>
      <c r="K59" s="30">
        <v>1299495.0000000002</v>
      </c>
      <c r="L59" s="30">
        <v>1039130.5755038825</v>
      </c>
      <c r="M59" s="31">
        <v>79.9641842026235</v>
      </c>
      <c r="N59" s="30">
        <v>1651258.0000000005</v>
      </c>
      <c r="O59" s="30">
        <v>1289388.3040967591</v>
      </c>
      <c r="P59" s="31">
        <v>78.085211644501271</v>
      </c>
      <c r="Q59" s="30">
        <v>1646989.0000000005</v>
      </c>
      <c r="R59" s="30">
        <v>1344310.1883047218</v>
      </c>
      <c r="S59" s="31">
        <v>81.622293063567597</v>
      </c>
      <c r="T59" s="30">
        <v>2243764</v>
      </c>
      <c r="U59" s="30">
        <v>1652979.4667313674</v>
      </c>
      <c r="V59" s="31">
        <v>73.669934392893694</v>
      </c>
      <c r="W59" s="30">
        <v>2443100</v>
      </c>
      <c r="X59" s="30">
        <v>2058351.4761869579</v>
      </c>
      <c r="Y59" s="31">
        <v>84.251626056524827</v>
      </c>
      <c r="Z59" s="30">
        <v>1459972.0000000002</v>
      </c>
      <c r="AA59" s="30">
        <v>1194068.2910945897</v>
      </c>
      <c r="AB59" s="31">
        <v>81.787067909150963</v>
      </c>
      <c r="AC59" s="30">
        <v>884327</v>
      </c>
      <c r="AD59" s="30">
        <v>636785.51587228524</v>
      </c>
      <c r="AE59" s="31">
        <v>72.007924203635667</v>
      </c>
      <c r="AF59" s="30">
        <v>1596545</v>
      </c>
      <c r="AG59" s="30">
        <v>1181324.4300932875</v>
      </c>
      <c r="AH59" s="31">
        <v>73.992554553319039</v>
      </c>
      <c r="AI59" s="30">
        <v>504185.00000000012</v>
      </c>
      <c r="AJ59" s="30">
        <v>360899.34669417422</v>
      </c>
      <c r="AK59" s="31">
        <v>71.580738557111815</v>
      </c>
      <c r="AL59" s="30">
        <v>15200127.000000002</v>
      </c>
      <c r="AM59" s="30">
        <v>11859504.216707893</v>
      </c>
      <c r="AN59" s="31">
        <v>78.022402159586505</v>
      </c>
      <c r="AO59" s="23">
        <f t="shared" si="9"/>
        <v>16084454.000000002</v>
      </c>
      <c r="AP59" s="23">
        <f t="shared" si="10"/>
        <v>12496289.732580177</v>
      </c>
      <c r="AQ59" s="24">
        <f t="shared" si="11"/>
        <v>77.691724770888555</v>
      </c>
      <c r="AR59" s="23">
        <f t="shared" si="12"/>
        <v>18185184</v>
      </c>
      <c r="AS59" s="23">
        <f t="shared" si="13"/>
        <v>14038513.509367641</v>
      </c>
      <c r="AT59" s="24">
        <f t="shared" si="14"/>
        <v>77.1975334941216</v>
      </c>
      <c r="AU59" s="23">
        <f t="shared" si="15"/>
        <v>15941420</v>
      </c>
      <c r="AV59" s="23">
        <f t="shared" si="16"/>
        <v>12385534.042636273</v>
      </c>
      <c r="AW59" s="24">
        <f t="shared" si="17"/>
        <v>77.694045089059031</v>
      </c>
      <c r="AX59" s="23"/>
      <c r="AY59" s="23"/>
      <c r="AZ59" s="24"/>
      <c r="BA59" s="23"/>
      <c r="BB59" s="23"/>
      <c r="BC59" s="24"/>
      <c r="BD59" s="23"/>
      <c r="BE59" s="23"/>
      <c r="BF59" s="24"/>
      <c r="BG59" s="23"/>
      <c r="BH59" s="23"/>
      <c r="BI59" s="24"/>
      <c r="BJ59" s="23"/>
      <c r="BK59" s="23"/>
      <c r="BL59" s="24"/>
      <c r="BM59" s="23"/>
      <c r="BN59" s="23"/>
      <c r="BO59" s="24"/>
      <c r="BP59" s="23"/>
      <c r="BQ59" s="23"/>
      <c r="BR59" s="24"/>
      <c r="BS59" s="23"/>
      <c r="BT59" s="23"/>
      <c r="BU59" s="24"/>
      <c r="BV59" s="23"/>
      <c r="BW59" s="23"/>
      <c r="BX59" s="24"/>
      <c r="BY59" s="23"/>
    </row>
    <row r="60" spans="1:77" x14ac:dyDescent="0.45">
      <c r="A60" s="25" t="s">
        <v>57</v>
      </c>
      <c r="B60" s="30">
        <v>801874.99999999988</v>
      </c>
      <c r="C60" s="30">
        <v>559591.22356206074</v>
      </c>
      <c r="D60" s="31">
        <v>69.785343546320917</v>
      </c>
      <c r="E60" s="30">
        <v>2109386</v>
      </c>
      <c r="F60" s="30">
        <v>1581432.4017869257</v>
      </c>
      <c r="G60" s="31">
        <v>74.971219197763034</v>
      </c>
      <c r="H60" s="30">
        <v>1543565</v>
      </c>
      <c r="I60" s="30">
        <v>1148768.1677771178</v>
      </c>
      <c r="J60" s="31">
        <v>74.423051039452034</v>
      </c>
      <c r="K60" s="30">
        <v>1299756</v>
      </c>
      <c r="L60" s="30">
        <v>1048075.0330394547</v>
      </c>
      <c r="M60" s="31">
        <v>80.636291199229291</v>
      </c>
      <c r="N60" s="30">
        <v>1651248</v>
      </c>
      <c r="O60" s="30">
        <v>1296948.5415324036</v>
      </c>
      <c r="P60" s="31">
        <v>78.543534437734579</v>
      </c>
      <c r="Q60" s="30">
        <v>1647833.0000000002</v>
      </c>
      <c r="R60" s="30">
        <v>1346980.8881240052</v>
      </c>
      <c r="S60" s="31">
        <v>81.742560570397913</v>
      </c>
      <c r="T60" s="30">
        <v>2245278</v>
      </c>
      <c r="U60" s="30">
        <v>1666132.1513956212</v>
      </c>
      <c r="V60" s="31">
        <v>74.206051606777478</v>
      </c>
      <c r="W60" s="30">
        <v>2444446</v>
      </c>
      <c r="X60" s="30">
        <v>2052023.3081895462</v>
      </c>
      <c r="Y60" s="31">
        <v>83.946354641892114</v>
      </c>
      <c r="Z60" s="30">
        <v>1460940</v>
      </c>
      <c r="AA60" s="30">
        <v>1194573.8306408762</v>
      </c>
      <c r="AB60" s="31">
        <v>81.767480570103913</v>
      </c>
      <c r="AC60" s="30">
        <v>884519.99999999988</v>
      </c>
      <c r="AD60" s="30">
        <v>640228.19713567826</v>
      </c>
      <c r="AE60" s="31">
        <v>72.381426890932744</v>
      </c>
      <c r="AF60" s="30">
        <v>1596057</v>
      </c>
      <c r="AG60" s="30">
        <v>1178802.7357644527</v>
      </c>
      <c r="AH60" s="31">
        <v>73.857182780091975</v>
      </c>
      <c r="AI60" s="30">
        <v>504564.99999999994</v>
      </c>
      <c r="AJ60" s="30">
        <v>358068.49959743442</v>
      </c>
      <c r="AK60" s="31">
        <v>70.965782326842813</v>
      </c>
      <c r="AL60" s="30">
        <v>15204327.000000002</v>
      </c>
      <c r="AM60" s="30">
        <v>11894525.546048012</v>
      </c>
      <c r="AN60" s="31">
        <v>78.231187385327942</v>
      </c>
      <c r="AO60" s="23">
        <f t="shared" si="9"/>
        <v>16088847.000000002</v>
      </c>
      <c r="AP60" s="23">
        <f t="shared" si="10"/>
        <v>12534753.743183689</v>
      </c>
      <c r="AQ60" s="24">
        <f t="shared" si="11"/>
        <v>77.909583845154899</v>
      </c>
      <c r="AR60" s="23">
        <f t="shared" si="12"/>
        <v>18189469</v>
      </c>
      <c r="AS60" s="23">
        <f t="shared" si="13"/>
        <v>14071624.978545576</v>
      </c>
      <c r="AT60" s="24">
        <f t="shared" si="14"/>
        <v>77.361384098378991</v>
      </c>
      <c r="AU60" s="23">
        <f t="shared" si="15"/>
        <v>15944191</v>
      </c>
      <c r="AV60" s="23">
        <f t="shared" si="16"/>
        <v>12405492.827149956</v>
      </c>
      <c r="AW60" s="24">
        <f t="shared" si="17"/>
        <v>77.805721388748765</v>
      </c>
      <c r="AX60" s="23"/>
      <c r="AY60" s="23"/>
      <c r="AZ60" s="24"/>
      <c r="BA60" s="23"/>
      <c r="BB60" s="23"/>
      <c r="BC60" s="24"/>
      <c r="BD60" s="23"/>
      <c r="BE60" s="23"/>
      <c r="BF60" s="24"/>
      <c r="BG60" s="23"/>
      <c r="BH60" s="23"/>
      <c r="BI60" s="24"/>
      <c r="BJ60" s="23"/>
      <c r="BK60" s="23"/>
      <c r="BL60" s="24"/>
      <c r="BM60" s="23"/>
      <c r="BN60" s="23"/>
      <c r="BO60" s="24"/>
      <c r="BP60" s="23"/>
      <c r="BQ60" s="23"/>
      <c r="BR60" s="24"/>
      <c r="BS60" s="23"/>
      <c r="BT60" s="23"/>
      <c r="BU60" s="24"/>
      <c r="BV60" s="23"/>
      <c r="BW60" s="23"/>
      <c r="BX60" s="24"/>
      <c r="BY60" s="23"/>
    </row>
    <row r="61" spans="1:77" x14ac:dyDescent="0.45">
      <c r="A61" s="25" t="s">
        <v>58</v>
      </c>
      <c r="B61" s="30">
        <v>801641.00000000012</v>
      </c>
      <c r="C61" s="30">
        <v>564204.61614366702</v>
      </c>
      <c r="D61" s="31">
        <v>70.381207565938738</v>
      </c>
      <c r="E61" s="30">
        <v>2109182</v>
      </c>
      <c r="F61" s="30">
        <v>1586054.883122301</v>
      </c>
      <c r="G61" s="31">
        <v>75.197630319351347</v>
      </c>
      <c r="H61" s="30">
        <v>1543238</v>
      </c>
      <c r="I61" s="30">
        <v>1159176.7705243193</v>
      </c>
      <c r="J61" s="31">
        <v>75.113285865454273</v>
      </c>
      <c r="K61" s="30">
        <v>1300068</v>
      </c>
      <c r="L61" s="30">
        <v>1048561.4977364426</v>
      </c>
      <c r="M61" s="31">
        <v>80.654357905620515</v>
      </c>
      <c r="N61" s="30">
        <v>1650833</v>
      </c>
      <c r="O61" s="30">
        <v>1301010.1698734807</v>
      </c>
      <c r="P61" s="31">
        <v>78.809314441465645</v>
      </c>
      <c r="Q61" s="30">
        <v>1648611.0000000002</v>
      </c>
      <c r="R61" s="30">
        <v>1348849.8708349161</v>
      </c>
      <c r="S61" s="31">
        <v>81.817352355098691</v>
      </c>
      <c r="T61" s="30">
        <v>2246657</v>
      </c>
      <c r="U61" s="30">
        <v>1684878.8145993643</v>
      </c>
      <c r="V61" s="31">
        <v>74.994928669546098</v>
      </c>
      <c r="W61" s="30">
        <v>2445851</v>
      </c>
      <c r="X61" s="30">
        <v>2052219.413547765</v>
      </c>
      <c r="Y61" s="31">
        <v>83.906150192622732</v>
      </c>
      <c r="Z61" s="30">
        <v>1462143</v>
      </c>
      <c r="AA61" s="30">
        <v>1194422.4973923881</v>
      </c>
      <c r="AB61" s="31">
        <v>81.689855054696295</v>
      </c>
      <c r="AC61" s="30">
        <v>884742.99999999977</v>
      </c>
      <c r="AD61" s="30">
        <v>641364.02683337429</v>
      </c>
      <c r="AE61" s="31">
        <v>72.491562728766937</v>
      </c>
      <c r="AF61" s="30">
        <v>1595937.9999999998</v>
      </c>
      <c r="AG61" s="30">
        <v>1182967.8303971214</v>
      </c>
      <c r="AH61" s="31">
        <v>74.123670869239376</v>
      </c>
      <c r="AI61" s="30">
        <v>504985.99999999988</v>
      </c>
      <c r="AJ61" s="30">
        <v>361101.00921133533</v>
      </c>
      <c r="AK61" s="31">
        <v>71.507132714834754</v>
      </c>
      <c r="AL61" s="30">
        <v>15208224.000000004</v>
      </c>
      <c r="AM61" s="30">
        <v>11939378.533774644</v>
      </c>
      <c r="AN61" s="31">
        <v>78.506067071175707</v>
      </c>
      <c r="AO61" s="23">
        <f t="shared" si="9"/>
        <v>16092967.000000004</v>
      </c>
      <c r="AP61" s="23">
        <f t="shared" si="10"/>
        <v>12580742.560608018</v>
      </c>
      <c r="AQ61" s="24">
        <f t="shared" si="11"/>
        <v>78.17540768341857</v>
      </c>
      <c r="AR61" s="23">
        <f t="shared" si="12"/>
        <v>18193891.000000004</v>
      </c>
      <c r="AS61" s="23">
        <f t="shared" si="13"/>
        <v>14124811.400216475</v>
      </c>
      <c r="AT61" s="24">
        <f t="shared" si="14"/>
        <v>77.634912730962682</v>
      </c>
      <c r="AU61" s="23">
        <f t="shared" si="15"/>
        <v>15947234.000000004</v>
      </c>
      <c r="AV61" s="23">
        <f t="shared" si="16"/>
        <v>12439932.58561711</v>
      </c>
      <c r="AW61" s="24">
        <f t="shared" si="17"/>
        <v>78.006835452575089</v>
      </c>
      <c r="AX61" s="23"/>
      <c r="AY61" s="23"/>
      <c r="AZ61" s="24"/>
      <c r="BA61" s="23"/>
      <c r="BB61" s="23"/>
      <c r="BC61" s="24"/>
      <c r="BD61" s="23"/>
      <c r="BE61" s="23"/>
      <c r="BF61" s="24"/>
      <c r="BG61" s="23"/>
      <c r="BH61" s="23"/>
      <c r="BI61" s="24"/>
      <c r="BJ61" s="23"/>
      <c r="BK61" s="23"/>
      <c r="BL61" s="24"/>
      <c r="BM61" s="23"/>
      <c r="BN61" s="23"/>
      <c r="BO61" s="24"/>
      <c r="BP61" s="23"/>
      <c r="BQ61" s="23"/>
      <c r="BR61" s="24"/>
      <c r="BS61" s="23"/>
      <c r="BT61" s="23"/>
      <c r="BU61" s="24"/>
      <c r="BV61" s="23"/>
      <c r="BW61" s="23"/>
      <c r="BX61" s="24"/>
      <c r="BY61" s="23"/>
    </row>
    <row r="62" spans="1:77" x14ac:dyDescent="0.45">
      <c r="A62" s="25" t="s">
        <v>59</v>
      </c>
      <c r="B62" s="30">
        <v>801443</v>
      </c>
      <c r="C62" s="30">
        <v>565208.06293067243</v>
      </c>
      <c r="D62" s="31">
        <v>70.523800561072022</v>
      </c>
      <c r="E62" s="30">
        <v>2108569</v>
      </c>
      <c r="F62" s="30">
        <v>1581142.2255110878</v>
      </c>
      <c r="G62" s="31">
        <v>74.986506275634696</v>
      </c>
      <c r="H62" s="30">
        <v>1543246</v>
      </c>
      <c r="I62" s="30">
        <v>1157817.997899496</v>
      </c>
      <c r="J62" s="31">
        <v>75.024850082196608</v>
      </c>
      <c r="K62" s="30">
        <v>1300515.9999999998</v>
      </c>
      <c r="L62" s="30">
        <v>1045751.7279683496</v>
      </c>
      <c r="M62" s="31">
        <v>80.410523820418192</v>
      </c>
      <c r="N62" s="30">
        <v>1650595</v>
      </c>
      <c r="O62" s="30">
        <v>1304365.0520179917</v>
      </c>
      <c r="P62" s="31">
        <v>79.023930886619169</v>
      </c>
      <c r="Q62" s="30">
        <v>1649468.9999999998</v>
      </c>
      <c r="R62" s="30">
        <v>1351782.0790191926</v>
      </c>
      <c r="S62" s="31">
        <v>81.952560431217123</v>
      </c>
      <c r="T62" s="30">
        <v>2247818</v>
      </c>
      <c r="U62" s="30">
        <v>1698570.0912874728</v>
      </c>
      <c r="V62" s="31">
        <v>75.565285591959523</v>
      </c>
      <c r="W62" s="30">
        <v>2447184</v>
      </c>
      <c r="X62" s="30">
        <v>2058019.5692437065</v>
      </c>
      <c r="Y62" s="31">
        <v>84.097459334635502</v>
      </c>
      <c r="Z62" s="30">
        <v>1462968</v>
      </c>
      <c r="AA62" s="30">
        <v>1203294.7928559226</v>
      </c>
      <c r="AB62" s="31">
        <v>82.250246953858365</v>
      </c>
      <c r="AC62" s="30">
        <v>884826.00000000012</v>
      </c>
      <c r="AD62" s="30">
        <v>641686.3847371497</v>
      </c>
      <c r="AE62" s="31">
        <v>72.521194532840312</v>
      </c>
      <c r="AF62" s="30">
        <v>1595716</v>
      </c>
      <c r="AG62" s="30">
        <v>1182255.5454763202</v>
      </c>
      <c r="AH62" s="31">
        <v>74.08934581569153</v>
      </c>
      <c r="AI62" s="30">
        <v>505385.00000000006</v>
      </c>
      <c r="AJ62" s="30">
        <v>364682.90787213837</v>
      </c>
      <c r="AK62" s="31">
        <v>72.159424571789501</v>
      </c>
      <c r="AL62" s="30">
        <v>15211807.999999998</v>
      </c>
      <c r="AM62" s="30">
        <v>11965951.598733895</v>
      </c>
      <c r="AN62" s="31">
        <v>78.662257627324095</v>
      </c>
      <c r="AO62" s="23">
        <f t="shared" si="9"/>
        <v>16096633.999999998</v>
      </c>
      <c r="AP62" s="23">
        <f t="shared" si="10"/>
        <v>12607637.983471043</v>
      </c>
      <c r="AQ62" s="24">
        <f t="shared" si="11"/>
        <v>78.324685667022337</v>
      </c>
      <c r="AR62" s="23">
        <f t="shared" si="12"/>
        <v>18197735</v>
      </c>
      <c r="AS62" s="23">
        <f t="shared" si="13"/>
        <v>14154576.436819501</v>
      </c>
      <c r="AT62" s="24">
        <f t="shared" si="14"/>
        <v>77.782078026850598</v>
      </c>
      <c r="AU62" s="23">
        <f t="shared" si="15"/>
        <v>15949917</v>
      </c>
      <c r="AV62" s="23">
        <f t="shared" si="16"/>
        <v>12456006.345532028</v>
      </c>
      <c r="AW62" s="24">
        <f t="shared" si="17"/>
        <v>78.094490056167871</v>
      </c>
      <c r="AX62" s="23"/>
      <c r="AY62" s="23"/>
      <c r="AZ62" s="24"/>
      <c r="BA62" s="23"/>
      <c r="BB62" s="23"/>
      <c r="BC62" s="24"/>
      <c r="BD62" s="23"/>
      <c r="BE62" s="23"/>
      <c r="BF62" s="24"/>
      <c r="BG62" s="23"/>
      <c r="BH62" s="23"/>
      <c r="BI62" s="24"/>
      <c r="BJ62" s="23"/>
      <c r="BK62" s="23"/>
      <c r="BL62" s="24"/>
      <c r="BM62" s="23"/>
      <c r="BN62" s="23"/>
      <c r="BO62" s="24"/>
      <c r="BP62" s="23"/>
      <c r="BQ62" s="23"/>
      <c r="BR62" s="24"/>
      <c r="BS62" s="23"/>
      <c r="BT62" s="23"/>
      <c r="BU62" s="24"/>
      <c r="BV62" s="23"/>
      <c r="BW62" s="23"/>
      <c r="BX62" s="24"/>
      <c r="BY62" s="23"/>
    </row>
    <row r="63" spans="1:77" x14ac:dyDescent="0.45">
      <c r="A63" s="25" t="s">
        <v>60</v>
      </c>
      <c r="B63" s="30">
        <v>801258.99999999977</v>
      </c>
      <c r="C63" s="30">
        <v>565535.01482693164</v>
      </c>
      <c r="D63" s="31">
        <v>70.580800318864661</v>
      </c>
      <c r="E63" s="30">
        <v>2108256</v>
      </c>
      <c r="F63" s="30">
        <v>1571798.1169684001</v>
      </c>
      <c r="G63" s="31">
        <v>74.554423986859291</v>
      </c>
      <c r="H63" s="30">
        <v>1543047.9999999995</v>
      </c>
      <c r="I63" s="30">
        <v>1156525.9845842931</v>
      </c>
      <c r="J63" s="31">
        <v>74.950745834497269</v>
      </c>
      <c r="K63" s="30">
        <v>1300711.9999999995</v>
      </c>
      <c r="L63" s="30">
        <v>1037652.880622765</v>
      </c>
      <c r="M63" s="31">
        <v>79.775759785622455</v>
      </c>
      <c r="N63" s="30">
        <v>1650454</v>
      </c>
      <c r="O63" s="30">
        <v>1306873.5797743122</v>
      </c>
      <c r="P63" s="31">
        <v>79.182672148046066</v>
      </c>
      <c r="Q63" s="30">
        <v>1650267.9999999998</v>
      </c>
      <c r="R63" s="30">
        <v>1346593.4976074616</v>
      </c>
      <c r="S63" s="31">
        <v>81.598473557474406</v>
      </c>
      <c r="T63" s="30">
        <v>2249310</v>
      </c>
      <c r="U63" s="30">
        <v>1706405.5298028407</v>
      </c>
      <c r="V63" s="31">
        <v>75.863510578926011</v>
      </c>
      <c r="W63" s="30">
        <v>2448496</v>
      </c>
      <c r="X63" s="30">
        <v>2047958.3414473685</v>
      </c>
      <c r="Y63" s="31">
        <v>83.641482013749197</v>
      </c>
      <c r="Z63" s="30">
        <v>1464168.9999999998</v>
      </c>
      <c r="AA63" s="30">
        <v>1202841.0162706196</v>
      </c>
      <c r="AB63" s="31">
        <v>82.151788234187435</v>
      </c>
      <c r="AC63" s="30">
        <v>885019.00000000012</v>
      </c>
      <c r="AD63" s="30">
        <v>640379.75539152883</v>
      </c>
      <c r="AE63" s="31">
        <v>72.35774095149695</v>
      </c>
      <c r="AF63" s="30">
        <v>1595578</v>
      </c>
      <c r="AG63" s="30">
        <v>1186436.8727653064</v>
      </c>
      <c r="AH63" s="31">
        <v>74.357810947838743</v>
      </c>
      <c r="AI63" s="30">
        <v>505813</v>
      </c>
      <c r="AJ63" s="30">
        <v>367073.68875799183</v>
      </c>
      <c r="AK63" s="31">
        <v>72.571026991791783</v>
      </c>
      <c r="AL63" s="30">
        <v>15215972</v>
      </c>
      <c r="AM63" s="30">
        <v>11942183.961904991</v>
      </c>
      <c r="AN63" s="31">
        <v>78.48452903242061</v>
      </c>
      <c r="AO63" s="23">
        <f t="shared" si="9"/>
        <v>16100991</v>
      </c>
      <c r="AP63" s="23">
        <f t="shared" si="10"/>
        <v>12582563.71729652</v>
      </c>
      <c r="AQ63" s="24">
        <f t="shared" si="11"/>
        <v>78.147759459629043</v>
      </c>
      <c r="AR63" s="23">
        <f t="shared" si="12"/>
        <v>18202382</v>
      </c>
      <c r="AS63" s="23">
        <f t="shared" si="13"/>
        <v>14136074.278819818</v>
      </c>
      <c r="AT63" s="24">
        <f t="shared" si="14"/>
        <v>77.66057364810726</v>
      </c>
      <c r="AU63" s="23">
        <f t="shared" si="15"/>
        <v>15953072</v>
      </c>
      <c r="AV63" s="23">
        <f t="shared" si="16"/>
        <v>12429668.749016978</v>
      </c>
      <c r="AW63" s="24">
        <f t="shared" si="17"/>
        <v>77.913951300520537</v>
      </c>
      <c r="AX63" s="23"/>
      <c r="AY63" s="23"/>
      <c r="AZ63" s="24"/>
      <c r="BA63" s="23"/>
      <c r="BB63" s="23"/>
      <c r="BC63" s="24"/>
      <c r="BD63" s="23"/>
      <c r="BE63" s="23"/>
      <c r="BF63" s="24"/>
      <c r="BG63" s="23"/>
      <c r="BH63" s="23"/>
      <c r="BI63" s="24"/>
      <c r="BJ63" s="23"/>
      <c r="BK63" s="23"/>
      <c r="BL63" s="24"/>
      <c r="BM63" s="23"/>
      <c r="BN63" s="23"/>
      <c r="BO63" s="24"/>
      <c r="BP63" s="23"/>
      <c r="BQ63" s="23"/>
      <c r="BR63" s="24"/>
      <c r="BS63" s="23"/>
      <c r="BT63" s="23"/>
      <c r="BU63" s="24"/>
      <c r="BV63" s="23"/>
      <c r="BW63" s="23"/>
      <c r="BX63" s="24"/>
      <c r="BY63" s="23"/>
    </row>
    <row r="64" spans="1:77" x14ac:dyDescent="0.45">
      <c r="A64" s="25" t="s">
        <v>61</v>
      </c>
      <c r="B64" s="30">
        <v>801012</v>
      </c>
      <c r="C64" s="30">
        <v>568363.57966177992</v>
      </c>
      <c r="D64" s="31">
        <v>70.955688511755127</v>
      </c>
      <c r="E64" s="30">
        <v>2107765.9999999995</v>
      </c>
      <c r="F64" s="30">
        <v>1570567.4794520696</v>
      </c>
      <c r="G64" s="31">
        <v>74.513370053984644</v>
      </c>
      <c r="H64" s="30">
        <v>1543020.9999999998</v>
      </c>
      <c r="I64" s="30">
        <v>1166153.5069339015</v>
      </c>
      <c r="J64" s="31">
        <v>75.575997146759619</v>
      </c>
      <c r="K64" s="30">
        <v>1300948</v>
      </c>
      <c r="L64" s="30">
        <v>1039989.8991269649</v>
      </c>
      <c r="M64" s="31">
        <v>79.940927625621072</v>
      </c>
      <c r="N64" s="30">
        <v>1650247</v>
      </c>
      <c r="O64" s="30">
        <v>1307908.9011245945</v>
      </c>
      <c r="P64" s="31">
        <v>79.255341844256918</v>
      </c>
      <c r="Q64" s="30">
        <v>1651112</v>
      </c>
      <c r="R64" s="30">
        <v>1352225.632133577</v>
      </c>
      <c r="S64" s="31">
        <v>81.897874410311161</v>
      </c>
      <c r="T64" s="30">
        <v>2250824</v>
      </c>
      <c r="U64" s="30">
        <v>1710492.1549783782</v>
      </c>
      <c r="V64" s="31">
        <v>75.994042847347373</v>
      </c>
      <c r="W64" s="30">
        <v>2449982.9999999995</v>
      </c>
      <c r="X64" s="30">
        <v>2052728.6312136413</v>
      </c>
      <c r="Y64" s="31">
        <v>83.785423458597123</v>
      </c>
      <c r="Z64" s="30">
        <v>1465266.0000000002</v>
      </c>
      <c r="AA64" s="30">
        <v>1203083.8917796803</v>
      </c>
      <c r="AB64" s="31">
        <v>82.106859217348941</v>
      </c>
      <c r="AC64" s="30">
        <v>885110.99999999988</v>
      </c>
      <c r="AD64" s="30">
        <v>642359.53233931062</v>
      </c>
      <c r="AE64" s="31">
        <v>72.57389551585176</v>
      </c>
      <c r="AF64" s="30">
        <v>1595352</v>
      </c>
      <c r="AG64" s="30">
        <v>1186370.1481411397</v>
      </c>
      <c r="AH64" s="31">
        <v>74.364162149866587</v>
      </c>
      <c r="AI64" s="30">
        <v>506294.99999999988</v>
      </c>
      <c r="AJ64" s="30">
        <v>368778.37602785468</v>
      </c>
      <c r="AK64" s="31">
        <v>72.8386367686536</v>
      </c>
      <c r="AL64" s="30">
        <v>15220178.999999998</v>
      </c>
      <c r="AM64" s="30">
        <v>11971513.676404586</v>
      </c>
      <c r="AN64" s="31">
        <v>78.655537996002465</v>
      </c>
      <c r="AO64" s="23">
        <f t="shared" si="9"/>
        <v>16105289.999999998</v>
      </c>
      <c r="AP64" s="23">
        <f t="shared" si="10"/>
        <v>12613873.208743896</v>
      </c>
      <c r="AQ64" s="24">
        <f t="shared" si="11"/>
        <v>78.321304420745591</v>
      </c>
      <c r="AR64" s="23">
        <f t="shared" si="12"/>
        <v>18206937</v>
      </c>
      <c r="AS64" s="23">
        <f t="shared" si="13"/>
        <v>14169021.732912891</v>
      </c>
      <c r="AT64" s="24">
        <f t="shared" si="14"/>
        <v>77.822105568404453</v>
      </c>
      <c r="AU64" s="23">
        <f t="shared" si="15"/>
        <v>15956113</v>
      </c>
      <c r="AV64" s="23">
        <f t="shared" si="16"/>
        <v>12458529.577934513</v>
      </c>
      <c r="AW64" s="24">
        <f t="shared" si="17"/>
        <v>78.079978362741059</v>
      </c>
      <c r="AX64" s="23"/>
      <c r="AY64" s="23"/>
      <c r="AZ64" s="24"/>
      <c r="BA64" s="23"/>
      <c r="BB64" s="23"/>
      <c r="BC64" s="24"/>
      <c r="BD64" s="23"/>
      <c r="BE64" s="23"/>
      <c r="BF64" s="24"/>
      <c r="BG64" s="23"/>
      <c r="BH64" s="23"/>
      <c r="BI64" s="24"/>
      <c r="BJ64" s="23"/>
      <c r="BK64" s="23"/>
      <c r="BL64" s="24"/>
      <c r="BM64" s="23"/>
      <c r="BN64" s="23"/>
      <c r="BO64" s="24"/>
      <c r="BP64" s="23"/>
      <c r="BQ64" s="23"/>
      <c r="BR64" s="24"/>
      <c r="BS64" s="23"/>
      <c r="BT64" s="23"/>
      <c r="BU64" s="24"/>
      <c r="BV64" s="23"/>
      <c r="BW64" s="23"/>
      <c r="BX64" s="24"/>
      <c r="BY64" s="23"/>
    </row>
    <row r="65" spans="1:77" x14ac:dyDescent="0.45">
      <c r="A65" s="25" t="s">
        <v>62</v>
      </c>
      <c r="B65" s="30">
        <v>800822.99999999988</v>
      </c>
      <c r="C65" s="30">
        <v>573010.81531380804</v>
      </c>
      <c r="D65" s="31">
        <v>71.552742030861765</v>
      </c>
      <c r="E65" s="30">
        <v>2107318.0000000005</v>
      </c>
      <c r="F65" s="30">
        <v>1568393.184589901</v>
      </c>
      <c r="G65" s="31">
        <v>74.426032738765613</v>
      </c>
      <c r="H65" s="30">
        <v>1542784.0000000002</v>
      </c>
      <c r="I65" s="30">
        <v>1172474.6186609045</v>
      </c>
      <c r="J65" s="31">
        <v>75.997328119873188</v>
      </c>
      <c r="K65" s="30">
        <v>1301291</v>
      </c>
      <c r="L65" s="30">
        <v>1034762.3208376985</v>
      </c>
      <c r="M65" s="31">
        <v>79.518133979079124</v>
      </c>
      <c r="N65" s="30">
        <v>1649944.0000000002</v>
      </c>
      <c r="O65" s="30">
        <v>1307823.832489877</v>
      </c>
      <c r="P65" s="31">
        <v>79.264740651190394</v>
      </c>
      <c r="Q65" s="30">
        <v>1651833</v>
      </c>
      <c r="R65" s="30">
        <v>1353226.3219514529</v>
      </c>
      <c r="S65" s="31">
        <v>81.922707801058152</v>
      </c>
      <c r="T65" s="30">
        <v>2252205</v>
      </c>
      <c r="U65" s="30">
        <v>1698871.7518833061</v>
      </c>
      <c r="V65" s="31">
        <v>75.431488336244087</v>
      </c>
      <c r="W65" s="30">
        <v>2451435</v>
      </c>
      <c r="X65" s="30">
        <v>2041588.3436493264</v>
      </c>
      <c r="Y65" s="31">
        <v>83.281357394722932</v>
      </c>
      <c r="Z65" s="30">
        <v>1466285</v>
      </c>
      <c r="AA65" s="30">
        <v>1196763.4856999058</v>
      </c>
      <c r="AB65" s="31">
        <v>81.618749813297256</v>
      </c>
      <c r="AC65" s="30">
        <v>885282.00000000023</v>
      </c>
      <c r="AD65" s="30">
        <v>645832.2907439908</v>
      </c>
      <c r="AE65" s="31">
        <v>72.952154312861964</v>
      </c>
      <c r="AF65" s="30">
        <v>1594985.0000000002</v>
      </c>
      <c r="AG65" s="30">
        <v>1186029.3310217219</v>
      </c>
      <c r="AH65" s="31">
        <v>74.359905016142577</v>
      </c>
      <c r="AI65" s="30">
        <v>506685</v>
      </c>
      <c r="AJ65" s="30">
        <v>368787.71848615014</v>
      </c>
      <c r="AK65" s="31">
        <v>72.784416054580291</v>
      </c>
      <c r="AL65" s="30">
        <v>15223918.000000002</v>
      </c>
      <c r="AM65" s="30">
        <v>11946914.675076179</v>
      </c>
      <c r="AN65" s="31">
        <v>78.474638887809164</v>
      </c>
      <c r="AO65" s="23">
        <f t="shared" si="9"/>
        <v>16109200.000000002</v>
      </c>
      <c r="AP65" s="23">
        <f t="shared" si="10"/>
        <v>12592746.965820171</v>
      </c>
      <c r="AQ65" s="24">
        <f t="shared" si="11"/>
        <v>78.171150434659509</v>
      </c>
      <c r="AR65" s="23">
        <f t="shared" si="12"/>
        <v>18210870.000000004</v>
      </c>
      <c r="AS65" s="23">
        <f t="shared" si="13"/>
        <v>14147564.015328044</v>
      </c>
      <c r="AT65" s="24">
        <f t="shared" si="14"/>
        <v>77.687469161704186</v>
      </c>
      <c r="AU65" s="23">
        <f t="shared" si="15"/>
        <v>15958665.000000004</v>
      </c>
      <c r="AV65" s="23">
        <f t="shared" si="16"/>
        <v>12448692.263444738</v>
      </c>
      <c r="AW65" s="24">
        <f t="shared" si="17"/>
        <v>78.005849884340179</v>
      </c>
      <c r="AX65" s="23"/>
      <c r="AY65" s="23"/>
      <c r="AZ65" s="24"/>
      <c r="BA65" s="23"/>
      <c r="BB65" s="23"/>
      <c r="BC65" s="24"/>
      <c r="BD65" s="23"/>
      <c r="BE65" s="23"/>
      <c r="BF65" s="24"/>
      <c r="BG65" s="23"/>
      <c r="BH65" s="23"/>
      <c r="BI65" s="24"/>
      <c r="BJ65" s="23"/>
      <c r="BK65" s="23"/>
      <c r="BL65" s="24"/>
      <c r="BM65" s="23"/>
      <c r="BN65" s="23"/>
      <c r="BO65" s="24"/>
      <c r="BP65" s="23"/>
      <c r="BQ65" s="23"/>
      <c r="BR65" s="24"/>
      <c r="BS65" s="23"/>
      <c r="BT65" s="23"/>
      <c r="BU65" s="24"/>
      <c r="BV65" s="23"/>
      <c r="BW65" s="23"/>
      <c r="BX65" s="24"/>
      <c r="BY65" s="23"/>
    </row>
    <row r="66" spans="1:77" x14ac:dyDescent="0.45">
      <c r="A66" s="25" t="s">
        <v>63</v>
      </c>
      <c r="B66" s="30">
        <v>800663.00000000012</v>
      </c>
      <c r="C66" s="30">
        <v>573712.59025552985</v>
      </c>
      <c r="D66" s="31">
        <v>71.654689957638837</v>
      </c>
      <c r="E66" s="30">
        <v>2107441</v>
      </c>
      <c r="F66" s="30">
        <v>1574418.4320399284</v>
      </c>
      <c r="G66" s="31">
        <v>74.707592385263851</v>
      </c>
      <c r="H66" s="30">
        <v>1542825.0000000005</v>
      </c>
      <c r="I66" s="30">
        <v>1172408.895711273</v>
      </c>
      <c r="J66" s="31">
        <v>75.991048609613699</v>
      </c>
      <c r="K66" s="30">
        <v>1301598.0000000002</v>
      </c>
      <c r="L66" s="30">
        <v>1037482.1139527538</v>
      </c>
      <c r="M66" s="31">
        <v>79.708336518091883</v>
      </c>
      <c r="N66" s="30">
        <v>1650003.0000000005</v>
      </c>
      <c r="O66" s="30">
        <v>1308130.0766409624</v>
      </c>
      <c r="P66" s="31">
        <v>79.280466559210012</v>
      </c>
      <c r="Q66" s="30">
        <v>1652602.0000000002</v>
      </c>
      <c r="R66" s="30">
        <v>1361723.9391265749</v>
      </c>
      <c r="S66" s="31">
        <v>82.398783199256371</v>
      </c>
      <c r="T66" s="30">
        <v>2254201.0000000005</v>
      </c>
      <c r="U66" s="30">
        <v>1699106.4673537612</v>
      </c>
      <c r="V66" s="31">
        <v>75.37510928944495</v>
      </c>
      <c r="W66" s="30">
        <v>2452242.0000000005</v>
      </c>
      <c r="X66" s="30">
        <v>2045604.0349305284</v>
      </c>
      <c r="Y66" s="31">
        <v>83.417706528577853</v>
      </c>
      <c r="Z66" s="30">
        <v>1466647.0000000005</v>
      </c>
      <c r="AA66" s="30">
        <v>1202177.8636711726</v>
      </c>
      <c r="AB66" s="31">
        <v>81.967771636335968</v>
      </c>
      <c r="AC66" s="30">
        <v>885499.99999999988</v>
      </c>
      <c r="AD66" s="30">
        <v>643951.94823280675</v>
      </c>
      <c r="AE66" s="31">
        <v>72.721846214885019</v>
      </c>
      <c r="AF66" s="30">
        <v>1595020.0000000002</v>
      </c>
      <c r="AG66" s="30">
        <v>1185991.0506974026</v>
      </c>
      <c r="AH66" s="31">
        <v>74.355873324309556</v>
      </c>
      <c r="AI66" s="30">
        <v>507104</v>
      </c>
      <c r="AJ66" s="30">
        <v>370251.27460910846</v>
      </c>
      <c r="AK66" s="31">
        <v>73.012887811791742</v>
      </c>
      <c r="AL66" s="30">
        <v>15228222.000000004</v>
      </c>
      <c r="AM66" s="30">
        <v>11974764.413682483</v>
      </c>
      <c r="AN66" s="31">
        <v>78.635341760072052</v>
      </c>
      <c r="AO66" s="23">
        <f t="shared" si="9"/>
        <v>16113722.000000004</v>
      </c>
      <c r="AP66" s="23">
        <f t="shared" si="10"/>
        <v>12618716.36191529</v>
      </c>
      <c r="AQ66" s="24">
        <f t="shared" si="11"/>
        <v>78.310376472395944</v>
      </c>
      <c r="AR66" s="23">
        <f t="shared" si="12"/>
        <v>18215846.000000004</v>
      </c>
      <c r="AS66" s="23">
        <f t="shared" si="13"/>
        <v>14174958.687221801</v>
      </c>
      <c r="AT66" s="24">
        <f t="shared" si="14"/>
        <v>77.816636609805542</v>
      </c>
      <c r="AU66" s="23">
        <f t="shared" si="15"/>
        <v>15961645.000000004</v>
      </c>
      <c r="AV66" s="23">
        <f t="shared" si="16"/>
        <v>12475852.21986804</v>
      </c>
      <c r="AW66" s="24">
        <f t="shared" si="17"/>
        <v>78.161444010739729</v>
      </c>
      <c r="AX66" s="23"/>
      <c r="AY66" s="23"/>
      <c r="AZ66" s="24"/>
      <c r="BA66" s="23"/>
      <c r="BB66" s="23"/>
      <c r="BC66" s="24"/>
      <c r="BD66" s="23"/>
      <c r="BE66" s="23"/>
      <c r="BF66" s="24"/>
      <c r="BG66" s="23"/>
      <c r="BH66" s="23"/>
      <c r="BI66" s="24"/>
      <c r="BJ66" s="23"/>
      <c r="BK66" s="23"/>
      <c r="BL66" s="24"/>
      <c r="BM66" s="23"/>
      <c r="BN66" s="23"/>
      <c r="BO66" s="24"/>
      <c r="BP66" s="23"/>
      <c r="BQ66" s="23"/>
      <c r="BR66" s="24"/>
      <c r="BS66" s="23"/>
      <c r="BT66" s="23"/>
      <c r="BU66" s="24"/>
      <c r="BV66" s="23"/>
      <c r="BW66" s="23"/>
      <c r="BX66" s="24"/>
      <c r="BY66" s="23"/>
    </row>
    <row r="67" spans="1:77" x14ac:dyDescent="0.45">
      <c r="A67" s="25" t="s">
        <v>64</v>
      </c>
      <c r="B67" s="30">
        <v>800454.00000000012</v>
      </c>
      <c r="C67" s="30">
        <v>574975.99000543798</v>
      </c>
      <c r="D67" s="31">
        <v>71.831234525086742</v>
      </c>
      <c r="E67" s="30">
        <v>2107396</v>
      </c>
      <c r="F67" s="30">
        <v>1573452.0119088818</v>
      </c>
      <c r="G67" s="31">
        <v>74.663329146913156</v>
      </c>
      <c r="H67" s="30">
        <v>1542782.0000000002</v>
      </c>
      <c r="I67" s="30">
        <v>1167709.7742934399</v>
      </c>
      <c r="J67" s="31">
        <v>75.688579092408375</v>
      </c>
      <c r="K67" s="30">
        <v>1301794</v>
      </c>
      <c r="L67" s="30">
        <v>1046519.8774533635</v>
      </c>
      <c r="M67" s="31">
        <v>80.390590020645632</v>
      </c>
      <c r="N67" s="30">
        <v>1650257</v>
      </c>
      <c r="O67" s="30">
        <v>1302012.3226826992</v>
      </c>
      <c r="P67" s="31">
        <v>78.897548847403726</v>
      </c>
      <c r="Q67" s="30">
        <v>1653533.0000000002</v>
      </c>
      <c r="R67" s="30">
        <v>1372610.2741874135</v>
      </c>
      <c r="S67" s="31">
        <v>83.010757825057823</v>
      </c>
      <c r="T67" s="30">
        <v>2255881</v>
      </c>
      <c r="U67" s="30">
        <v>1697001.056335754</v>
      </c>
      <c r="V67" s="31">
        <v>75.225646048517362</v>
      </c>
      <c r="W67" s="30">
        <v>2453247.0000000009</v>
      </c>
      <c r="X67" s="30">
        <v>2055473.0938968475</v>
      </c>
      <c r="Y67" s="31">
        <v>83.78581911633222</v>
      </c>
      <c r="Z67" s="30">
        <v>1467002</v>
      </c>
      <c r="AA67" s="30">
        <v>1213132.7620340562</v>
      </c>
      <c r="AB67" s="31">
        <v>82.694690398108264</v>
      </c>
      <c r="AC67" s="30">
        <v>885694</v>
      </c>
      <c r="AD67" s="30">
        <v>636706.75913736341</v>
      </c>
      <c r="AE67" s="31">
        <v>71.887893464036495</v>
      </c>
      <c r="AF67" s="30">
        <v>1594799</v>
      </c>
      <c r="AG67" s="30">
        <v>1187810.0636461056</v>
      </c>
      <c r="AH67" s="31">
        <v>74.480236295991247</v>
      </c>
      <c r="AI67" s="30">
        <v>507345</v>
      </c>
      <c r="AJ67" s="30">
        <v>372469.92310912767</v>
      </c>
      <c r="AK67" s="31">
        <v>73.415510768634292</v>
      </c>
      <c r="AL67" s="30">
        <v>15232346.000000002</v>
      </c>
      <c r="AM67" s="30">
        <v>12002887.162797894</v>
      </c>
      <c r="AN67" s="31">
        <v>78.798677254297488</v>
      </c>
      <c r="AO67" s="23">
        <f t="shared" si="9"/>
        <v>16118040.000000002</v>
      </c>
      <c r="AP67" s="23">
        <f t="shared" si="10"/>
        <v>12639593.921935258</v>
      </c>
      <c r="AQ67" s="24">
        <f t="shared" si="11"/>
        <v>78.418926382706928</v>
      </c>
      <c r="AR67" s="23">
        <f t="shared" si="12"/>
        <v>18220184</v>
      </c>
      <c r="AS67" s="23">
        <f t="shared" si="13"/>
        <v>14199873.908690492</v>
      </c>
      <c r="AT67" s="24">
        <f t="shared" si="14"/>
        <v>77.934854602404073</v>
      </c>
      <c r="AU67" s="23">
        <f t="shared" si="15"/>
        <v>15964303</v>
      </c>
      <c r="AV67" s="23">
        <f t="shared" si="16"/>
        <v>12502872.852354737</v>
      </c>
      <c r="AW67" s="24">
        <f t="shared" si="17"/>
        <v>78.317686981728784</v>
      </c>
      <c r="AX67" s="23"/>
      <c r="AY67" s="23"/>
      <c r="AZ67" s="24"/>
      <c r="BA67" s="23"/>
      <c r="BB67" s="23"/>
      <c r="BC67" s="24"/>
      <c r="BD67" s="23"/>
      <c r="BE67" s="23"/>
      <c r="BF67" s="24"/>
      <c r="BG67" s="23"/>
      <c r="BH67" s="23"/>
      <c r="BI67" s="24"/>
      <c r="BJ67" s="23"/>
      <c r="BK67" s="23"/>
      <c r="BL67" s="24"/>
      <c r="BM67" s="23"/>
      <c r="BN67" s="23"/>
      <c r="BO67" s="24"/>
      <c r="BP67" s="23"/>
      <c r="BQ67" s="23"/>
      <c r="BR67" s="24"/>
      <c r="BS67" s="23"/>
      <c r="BT67" s="23"/>
      <c r="BU67" s="24"/>
      <c r="BV67" s="23"/>
      <c r="BW67" s="23"/>
      <c r="BX67" s="24"/>
      <c r="BY67" s="23"/>
    </row>
    <row r="68" spans="1:77" x14ac:dyDescent="0.45">
      <c r="A68" s="25" t="s">
        <v>65</v>
      </c>
      <c r="B68" s="30">
        <v>800338.99999999977</v>
      </c>
      <c r="C68" s="30">
        <v>575026.04564417549</v>
      </c>
      <c r="D68" s="31">
        <v>71.847810195951425</v>
      </c>
      <c r="E68" s="30">
        <v>2107381.9999999995</v>
      </c>
      <c r="F68" s="30">
        <v>1573812.6917378283</v>
      </c>
      <c r="G68" s="31">
        <v>74.680940225257146</v>
      </c>
      <c r="H68" s="30">
        <v>1542856.9999999995</v>
      </c>
      <c r="I68" s="30">
        <v>1166621.0468181488</v>
      </c>
      <c r="J68" s="31">
        <v>75.61433410991097</v>
      </c>
      <c r="K68" s="30">
        <v>1302131.9999999998</v>
      </c>
      <c r="L68" s="30">
        <v>1053784.0371932306</v>
      </c>
      <c r="M68" s="31">
        <v>80.927589306862188</v>
      </c>
      <c r="N68" s="30">
        <v>1650417.9999999998</v>
      </c>
      <c r="O68" s="30">
        <v>1299388.3403657116</v>
      </c>
      <c r="P68" s="31">
        <v>78.730863354962906</v>
      </c>
      <c r="Q68" s="30">
        <v>1654235.9999999995</v>
      </c>
      <c r="R68" s="30">
        <v>1381972.7956236764</v>
      </c>
      <c r="S68" s="31">
        <v>83.541453312808869</v>
      </c>
      <c r="T68" s="30">
        <v>2257943.9999999995</v>
      </c>
      <c r="U68" s="30">
        <v>1698914.1073162917</v>
      </c>
      <c r="V68" s="31">
        <v>75.241640506420524</v>
      </c>
      <c r="W68" s="30">
        <v>2454030.9999999995</v>
      </c>
      <c r="X68" s="30">
        <v>2063086.1737382778</v>
      </c>
      <c r="Y68" s="31">
        <v>84.06927922826884</v>
      </c>
      <c r="Z68" s="30">
        <v>1467396.9999999995</v>
      </c>
      <c r="AA68" s="30">
        <v>1214984.8104506794</v>
      </c>
      <c r="AB68" s="31">
        <v>82.798643478941258</v>
      </c>
      <c r="AC68" s="30">
        <v>885930</v>
      </c>
      <c r="AD68" s="30">
        <v>636011.02723468642</v>
      </c>
      <c r="AE68" s="31">
        <v>71.790212232872392</v>
      </c>
      <c r="AF68" s="30">
        <v>1594471.9999999998</v>
      </c>
      <c r="AG68" s="30">
        <v>1196175.6753318992</v>
      </c>
      <c r="AH68" s="31">
        <v>75.020174410833135</v>
      </c>
      <c r="AI68" s="30">
        <v>507644.99999999994</v>
      </c>
      <c r="AJ68" s="30">
        <v>375620.19860635808</v>
      </c>
      <c r="AK68" s="31">
        <v>73.99269146871498</v>
      </c>
      <c r="AL68" s="30">
        <v>15236735.999999996</v>
      </c>
      <c r="AM68" s="30">
        <v>12027590.04888802</v>
      </c>
      <c r="AN68" s="31">
        <v>78.938100974434576</v>
      </c>
      <c r="AO68" s="23">
        <f t="shared" si="9"/>
        <v>16122665.999999996</v>
      </c>
      <c r="AP68" s="23">
        <f t="shared" si="10"/>
        <v>12663601.076122707</v>
      </c>
      <c r="AQ68" s="24">
        <f t="shared" si="11"/>
        <v>78.545329141735678</v>
      </c>
      <c r="AR68" s="23">
        <f t="shared" si="12"/>
        <v>18224782.999999996</v>
      </c>
      <c r="AS68" s="23">
        <f t="shared" si="13"/>
        <v>14235396.950060965</v>
      </c>
      <c r="AT68" s="24">
        <f t="shared" si="14"/>
        <v>78.110103972491572</v>
      </c>
      <c r="AU68" s="23">
        <f t="shared" si="15"/>
        <v>15966838.999999996</v>
      </c>
      <c r="AV68" s="23">
        <f t="shared" si="16"/>
        <v>12536482.842744675</v>
      </c>
      <c r="AW68" s="24">
        <f t="shared" si="17"/>
        <v>78.515746559132197</v>
      </c>
      <c r="AX68" s="23"/>
      <c r="AY68" s="23"/>
      <c r="AZ68" s="24"/>
      <c r="BA68" s="23"/>
      <c r="BB68" s="23"/>
      <c r="BC68" s="24"/>
      <c r="BD68" s="23"/>
      <c r="BE68" s="23"/>
      <c r="BF68" s="24"/>
      <c r="BG68" s="23"/>
      <c r="BH68" s="23"/>
      <c r="BI68" s="24"/>
      <c r="BJ68" s="23"/>
      <c r="BK68" s="23"/>
      <c r="BL68" s="24"/>
      <c r="BM68" s="23"/>
      <c r="BN68" s="23"/>
      <c r="BO68" s="24"/>
      <c r="BP68" s="23"/>
      <c r="BQ68" s="23"/>
      <c r="BR68" s="24"/>
      <c r="BS68" s="23"/>
      <c r="BT68" s="23"/>
      <c r="BU68" s="24"/>
      <c r="BV68" s="23"/>
      <c r="BW68" s="23"/>
      <c r="BX68" s="24"/>
      <c r="BY68" s="23"/>
    </row>
    <row r="69" spans="1:77" x14ac:dyDescent="0.45">
      <c r="A69" s="25" t="s">
        <v>66</v>
      </c>
      <c r="B69" s="30">
        <v>800238</v>
      </c>
      <c r="C69" s="30">
        <v>569482.43042079627</v>
      </c>
      <c r="D69" s="31">
        <v>71.164132473188758</v>
      </c>
      <c r="E69" s="30">
        <v>2107599</v>
      </c>
      <c r="F69" s="30">
        <v>1579282.4569090924</v>
      </c>
      <c r="G69" s="31">
        <v>74.932776913876523</v>
      </c>
      <c r="H69" s="30">
        <v>1542860.0000000002</v>
      </c>
      <c r="I69" s="30">
        <v>1169675.2643694994</v>
      </c>
      <c r="J69" s="31">
        <v>75.81214526071706</v>
      </c>
      <c r="K69" s="30">
        <v>1302345.0000000002</v>
      </c>
      <c r="L69" s="30">
        <v>1054755.8256014176</v>
      </c>
      <c r="M69" s="31">
        <v>80.988971862403389</v>
      </c>
      <c r="N69" s="30">
        <v>1650643</v>
      </c>
      <c r="O69" s="30">
        <v>1319709.2366150271</v>
      </c>
      <c r="P69" s="31">
        <v>79.951221228032168</v>
      </c>
      <c r="Q69" s="30">
        <v>1654986.0000000005</v>
      </c>
      <c r="R69" s="30">
        <v>1384997.0132699576</v>
      </c>
      <c r="S69" s="31">
        <v>83.686328057757422</v>
      </c>
      <c r="T69" s="30">
        <v>2259957</v>
      </c>
      <c r="U69" s="30">
        <v>1685142.1659962775</v>
      </c>
      <c r="V69" s="31">
        <v>74.565231373706553</v>
      </c>
      <c r="W69" s="30">
        <v>2455052.0000000005</v>
      </c>
      <c r="X69" s="30">
        <v>2069832.2960163557</v>
      </c>
      <c r="Y69" s="31">
        <v>84.309102048199193</v>
      </c>
      <c r="Z69" s="30">
        <v>1467734.0000000002</v>
      </c>
      <c r="AA69" s="30">
        <v>1209609.8613985011</v>
      </c>
      <c r="AB69" s="31">
        <v>82.413425143690944</v>
      </c>
      <c r="AC69" s="30">
        <v>886147</v>
      </c>
      <c r="AD69" s="30">
        <v>635069.44964905002</v>
      </c>
      <c r="AE69" s="31">
        <v>71.666376983621234</v>
      </c>
      <c r="AF69" s="30">
        <v>1594226.0000000005</v>
      </c>
      <c r="AG69" s="30">
        <v>1189345.2004745484</v>
      </c>
      <c r="AH69" s="31">
        <v>74.603299687406178</v>
      </c>
      <c r="AI69" s="30">
        <v>507916.00000000012</v>
      </c>
      <c r="AJ69" s="30">
        <v>377394.86424754094</v>
      </c>
      <c r="AK69" s="31">
        <v>74.302613866769491</v>
      </c>
      <c r="AL69" s="30">
        <v>15241414.000000002</v>
      </c>
      <c r="AM69" s="30">
        <v>12042486.550596923</v>
      </c>
      <c r="AN69" s="31">
        <v>79.011609753510555</v>
      </c>
      <c r="AO69" s="23">
        <f t="shared" ref="AO69:AO132" si="18">AL69+AC69</f>
        <v>16127561.000000002</v>
      </c>
      <c r="AP69" s="23">
        <f t="shared" ref="AP69:AP132" si="19">AM69+AD69</f>
        <v>12677556.000245973</v>
      </c>
      <c r="AQ69" s="24">
        <f t="shared" ref="AQ69:AQ132" si="20">AP69/AO69*100</f>
        <v>78.608017667680642</v>
      </c>
      <c r="AR69" s="23">
        <f t="shared" ref="AR69:AR132" si="21">AO69+AI69+AF69</f>
        <v>18229703.000000004</v>
      </c>
      <c r="AS69" s="23">
        <f t="shared" ref="AS69:AS132" si="22">AP69+AJ69+AG69</f>
        <v>14244296.064968064</v>
      </c>
      <c r="AT69" s="24">
        <f t="shared" ref="AT69:AT132" si="23">AS69/AR69*100</f>
        <v>78.137839464351458</v>
      </c>
      <c r="AU69" s="23">
        <f t="shared" ref="AU69:AU132" si="24">AR69-T69</f>
        <v>15969746.000000004</v>
      </c>
      <c r="AV69" s="23">
        <f t="shared" ref="AV69:AV132" si="25">AS69-U69</f>
        <v>12559153.898971787</v>
      </c>
      <c r="AW69" s="24">
        <f t="shared" ref="AW69:AW132" si="26">AV69/AU69*100</f>
        <v>78.64341673920039</v>
      </c>
      <c r="AX69" s="23"/>
      <c r="AY69" s="23"/>
      <c r="AZ69" s="24"/>
      <c r="BA69" s="23"/>
      <c r="BB69" s="23"/>
      <c r="BC69" s="24"/>
      <c r="BD69" s="23"/>
      <c r="BE69" s="23"/>
      <c r="BF69" s="24"/>
      <c r="BG69" s="23"/>
      <c r="BH69" s="23"/>
      <c r="BI69" s="24"/>
      <c r="BJ69" s="23"/>
      <c r="BK69" s="23"/>
      <c r="BL69" s="24"/>
      <c r="BM69" s="23"/>
      <c r="BN69" s="23"/>
      <c r="BO69" s="24"/>
      <c r="BP69" s="23"/>
      <c r="BQ69" s="23"/>
      <c r="BR69" s="24"/>
      <c r="BS69" s="23"/>
      <c r="BT69" s="23"/>
      <c r="BU69" s="24"/>
      <c r="BV69" s="23"/>
      <c r="BW69" s="23"/>
      <c r="BX69" s="24"/>
      <c r="BY69" s="23"/>
    </row>
    <row r="70" spans="1:77" x14ac:dyDescent="0.45">
      <c r="A70" s="25" t="s">
        <v>67</v>
      </c>
      <c r="B70" s="30">
        <v>800007.00000000012</v>
      </c>
      <c r="C70" s="30">
        <v>571451.06991459476</v>
      </c>
      <c r="D70" s="31">
        <v>71.430758720185537</v>
      </c>
      <c r="E70" s="30">
        <v>2107632</v>
      </c>
      <c r="F70" s="30">
        <v>1579257.5062349278</v>
      </c>
      <c r="G70" s="31">
        <v>74.930419837757626</v>
      </c>
      <c r="H70" s="30">
        <v>1542747</v>
      </c>
      <c r="I70" s="30">
        <v>1166250.827523353</v>
      </c>
      <c r="J70" s="31">
        <v>75.595728108585078</v>
      </c>
      <c r="K70" s="30">
        <v>1302687</v>
      </c>
      <c r="L70" s="30">
        <v>1052081.8534611363</v>
      </c>
      <c r="M70" s="31">
        <v>80.762443584770281</v>
      </c>
      <c r="N70" s="30">
        <v>1650757</v>
      </c>
      <c r="O70" s="30">
        <v>1320804.6426256688</v>
      </c>
      <c r="P70" s="31">
        <v>80.01205765752735</v>
      </c>
      <c r="Q70" s="30">
        <v>1655744.9999999998</v>
      </c>
      <c r="R70" s="30">
        <v>1378178.111305384</v>
      </c>
      <c r="S70" s="31">
        <v>83.236133058253785</v>
      </c>
      <c r="T70" s="30">
        <v>2261879</v>
      </c>
      <c r="U70" s="30">
        <v>1683587.9957066795</v>
      </c>
      <c r="V70" s="31">
        <v>74.433159143644716</v>
      </c>
      <c r="W70" s="30">
        <v>2456004.0000000005</v>
      </c>
      <c r="X70" s="30">
        <v>2077886.9604001683</v>
      </c>
      <c r="Y70" s="31">
        <v>84.604380139452857</v>
      </c>
      <c r="Z70" s="30">
        <v>1468237.0000000002</v>
      </c>
      <c r="AA70" s="30">
        <v>1214192.4966363178</v>
      </c>
      <c r="AB70" s="31">
        <v>82.697309537650781</v>
      </c>
      <c r="AC70" s="30">
        <v>886338.00000000012</v>
      </c>
      <c r="AD70" s="30">
        <v>635072.86018799664</v>
      </c>
      <c r="AE70" s="31">
        <v>71.651318141385858</v>
      </c>
      <c r="AF70" s="30">
        <v>1594033.0000000002</v>
      </c>
      <c r="AG70" s="30">
        <v>1200888.0580710133</v>
      </c>
      <c r="AH70" s="31">
        <v>75.336461545715366</v>
      </c>
      <c r="AI70" s="30">
        <v>508246.00000000006</v>
      </c>
      <c r="AJ70" s="30">
        <v>375740.51959190506</v>
      </c>
      <c r="AK70" s="31">
        <v>73.928869010657237</v>
      </c>
      <c r="AL70" s="30">
        <v>15245695</v>
      </c>
      <c r="AM70" s="30">
        <v>12043691.463808231</v>
      </c>
      <c r="AN70" s="31">
        <v>78.997326548958455</v>
      </c>
      <c r="AO70" s="23">
        <f t="shared" si="18"/>
        <v>16132033</v>
      </c>
      <c r="AP70" s="23">
        <f t="shared" si="19"/>
        <v>12678764.323996227</v>
      </c>
      <c r="AQ70" s="24">
        <f t="shared" si="20"/>
        <v>78.593716762147878</v>
      </c>
      <c r="AR70" s="23">
        <f t="shared" si="21"/>
        <v>18234312</v>
      </c>
      <c r="AS70" s="23">
        <f t="shared" si="22"/>
        <v>14255392.901659146</v>
      </c>
      <c r="AT70" s="24">
        <f t="shared" si="23"/>
        <v>78.17894583387158</v>
      </c>
      <c r="AU70" s="23">
        <f t="shared" si="24"/>
        <v>15972433</v>
      </c>
      <c r="AV70" s="23">
        <f t="shared" si="25"/>
        <v>12571804.905952467</v>
      </c>
      <c r="AW70" s="24">
        <f t="shared" si="26"/>
        <v>78.709392025325556</v>
      </c>
      <c r="AX70" s="23"/>
      <c r="AY70" s="23"/>
      <c r="AZ70" s="24"/>
      <c r="BA70" s="23"/>
      <c r="BB70" s="23"/>
      <c r="BC70" s="24"/>
      <c r="BD70" s="23"/>
      <c r="BE70" s="23"/>
      <c r="BF70" s="24"/>
      <c r="BG70" s="23"/>
      <c r="BH70" s="23"/>
      <c r="BI70" s="24"/>
      <c r="BJ70" s="23"/>
      <c r="BK70" s="23"/>
      <c r="BL70" s="24"/>
      <c r="BM70" s="23"/>
      <c r="BN70" s="23"/>
      <c r="BO70" s="24"/>
      <c r="BP70" s="23"/>
      <c r="BQ70" s="23"/>
      <c r="BR70" s="24"/>
      <c r="BS70" s="23"/>
      <c r="BT70" s="23"/>
      <c r="BU70" s="24"/>
      <c r="BV70" s="23"/>
      <c r="BW70" s="23"/>
      <c r="BX70" s="24"/>
      <c r="BY70" s="23"/>
    </row>
    <row r="71" spans="1:77" x14ac:dyDescent="0.45">
      <c r="A71" s="25" t="s">
        <v>68</v>
      </c>
      <c r="B71" s="30">
        <v>799945</v>
      </c>
      <c r="C71" s="30">
        <v>573731.81459789001</v>
      </c>
      <c r="D71" s="31">
        <v>71.721407671513674</v>
      </c>
      <c r="E71" s="30">
        <v>2107834</v>
      </c>
      <c r="F71" s="30">
        <v>1576012.2095552827</v>
      </c>
      <c r="G71" s="31">
        <v>74.769275453156297</v>
      </c>
      <c r="H71" s="30">
        <v>1542936</v>
      </c>
      <c r="I71" s="30">
        <v>1167779.5430539155</v>
      </c>
      <c r="J71" s="31">
        <v>75.685546455194228</v>
      </c>
      <c r="K71" s="30">
        <v>1303002.9999999998</v>
      </c>
      <c r="L71" s="30">
        <v>1056074.2171160702</v>
      </c>
      <c r="M71" s="31">
        <v>81.049254461890754</v>
      </c>
      <c r="N71" s="30">
        <v>1650790.9999999998</v>
      </c>
      <c r="O71" s="30">
        <v>1316708.9965116356</v>
      </c>
      <c r="P71" s="31">
        <v>79.762307676237384</v>
      </c>
      <c r="Q71" s="30">
        <v>1656659</v>
      </c>
      <c r="R71" s="30">
        <v>1385752.9520919989</v>
      </c>
      <c r="S71" s="31">
        <v>83.647446583273847</v>
      </c>
      <c r="T71" s="30">
        <v>2263545</v>
      </c>
      <c r="U71" s="30">
        <v>1681373.7293707775</v>
      </c>
      <c r="V71" s="31">
        <v>74.280552380040049</v>
      </c>
      <c r="W71" s="30">
        <v>2457044</v>
      </c>
      <c r="X71" s="30">
        <v>2084159.0387403965</v>
      </c>
      <c r="Y71" s="31">
        <v>84.823838675269812</v>
      </c>
      <c r="Z71" s="30">
        <v>1468485</v>
      </c>
      <c r="AA71" s="30">
        <v>1212920.4902231533</v>
      </c>
      <c r="AB71" s="31">
        <v>82.596723168650229</v>
      </c>
      <c r="AC71" s="30">
        <v>886575</v>
      </c>
      <c r="AD71" s="30">
        <v>638776.50624023343</v>
      </c>
      <c r="AE71" s="31">
        <v>72.049911878885979</v>
      </c>
      <c r="AF71" s="30">
        <v>1593890</v>
      </c>
      <c r="AG71" s="30">
        <v>1207798.3741408461</v>
      </c>
      <c r="AH71" s="31">
        <v>75.77677092778336</v>
      </c>
      <c r="AI71" s="30">
        <v>508413.99999999994</v>
      </c>
      <c r="AJ71" s="30">
        <v>375724.96356527437</v>
      </c>
      <c r="AK71" s="31">
        <v>73.901380285608667</v>
      </c>
      <c r="AL71" s="30">
        <v>15250242</v>
      </c>
      <c r="AM71" s="30">
        <v>12054512.991261121</v>
      </c>
      <c r="AN71" s="31">
        <v>79.044732478744407</v>
      </c>
      <c r="AO71" s="23">
        <f t="shared" si="18"/>
        <v>16136817</v>
      </c>
      <c r="AP71" s="23">
        <f t="shared" si="19"/>
        <v>12693289.497501355</v>
      </c>
      <c r="AQ71" s="24">
        <f t="shared" si="20"/>
        <v>78.66042911375493</v>
      </c>
      <c r="AR71" s="23">
        <f t="shared" si="21"/>
        <v>18239121</v>
      </c>
      <c r="AS71" s="23">
        <f t="shared" si="22"/>
        <v>14276812.835207475</v>
      </c>
      <c r="AT71" s="24">
        <f t="shared" si="23"/>
        <v>78.275772364290347</v>
      </c>
      <c r="AU71" s="23">
        <f t="shared" si="24"/>
        <v>15975576</v>
      </c>
      <c r="AV71" s="23">
        <f t="shared" si="25"/>
        <v>12595439.105836697</v>
      </c>
      <c r="AW71" s="24">
        <f t="shared" si="26"/>
        <v>78.841846490146565</v>
      </c>
      <c r="AX71" s="23"/>
      <c r="AY71" s="23"/>
      <c r="AZ71" s="24"/>
      <c r="BA71" s="23"/>
      <c r="BB71" s="23"/>
      <c r="BC71" s="24"/>
      <c r="BD71" s="23"/>
      <c r="BE71" s="23"/>
      <c r="BF71" s="24"/>
      <c r="BG71" s="23"/>
      <c r="BH71" s="23"/>
      <c r="BI71" s="24"/>
      <c r="BJ71" s="23"/>
      <c r="BK71" s="23"/>
      <c r="BL71" s="24"/>
      <c r="BM71" s="23"/>
      <c r="BN71" s="23"/>
      <c r="BO71" s="24"/>
      <c r="BP71" s="23"/>
      <c r="BQ71" s="23"/>
      <c r="BR71" s="24"/>
      <c r="BS71" s="23"/>
      <c r="BT71" s="23"/>
      <c r="BU71" s="24"/>
      <c r="BV71" s="23"/>
      <c r="BW71" s="23"/>
      <c r="BX71" s="24"/>
      <c r="BY71" s="23"/>
    </row>
    <row r="72" spans="1:77" x14ac:dyDescent="0.45">
      <c r="A72" s="25" t="s">
        <v>69</v>
      </c>
      <c r="B72" s="30">
        <v>799671.99999999988</v>
      </c>
      <c r="C72" s="30">
        <v>575070.41790446057</v>
      </c>
      <c r="D72" s="31">
        <v>71.913286685598678</v>
      </c>
      <c r="E72" s="30">
        <v>2107733</v>
      </c>
      <c r="F72" s="30">
        <v>1572536.7358613899</v>
      </c>
      <c r="G72" s="31">
        <v>74.607966752021724</v>
      </c>
      <c r="H72" s="30">
        <v>1542800</v>
      </c>
      <c r="I72" s="30">
        <v>1165775.4315590162</v>
      </c>
      <c r="J72" s="31">
        <v>75.56231731650351</v>
      </c>
      <c r="K72" s="30">
        <v>1303214</v>
      </c>
      <c r="L72" s="30">
        <v>1058820.4661307724</v>
      </c>
      <c r="M72" s="31">
        <v>81.246860924665668</v>
      </c>
      <c r="N72" s="30">
        <v>1651042.0000000002</v>
      </c>
      <c r="O72" s="30">
        <v>1321814.0197172845</v>
      </c>
      <c r="P72" s="31">
        <v>80.059381876250526</v>
      </c>
      <c r="Q72" s="30">
        <v>1657412.9999999998</v>
      </c>
      <c r="R72" s="30">
        <v>1385265.6199460905</v>
      </c>
      <c r="S72" s="31">
        <v>83.579990017339725</v>
      </c>
      <c r="T72" s="30">
        <v>2265777</v>
      </c>
      <c r="U72" s="30">
        <v>1704465.5368769085</v>
      </c>
      <c r="V72" s="31">
        <v>75.226535395006152</v>
      </c>
      <c r="W72" s="30">
        <v>2457821.9999999995</v>
      </c>
      <c r="X72" s="30">
        <v>2085417.6906647224</v>
      </c>
      <c r="Y72" s="31">
        <v>84.848198554033729</v>
      </c>
      <c r="Z72" s="30">
        <v>1468855</v>
      </c>
      <c r="AA72" s="30">
        <v>1218448.8899344765</v>
      </c>
      <c r="AB72" s="31">
        <v>82.952292086998142</v>
      </c>
      <c r="AC72" s="30">
        <v>886755.00000000012</v>
      </c>
      <c r="AD72" s="30">
        <v>632491.78526270122</v>
      </c>
      <c r="AE72" s="31">
        <v>71.326554151112887</v>
      </c>
      <c r="AF72" s="30">
        <v>1593570.9999999998</v>
      </c>
      <c r="AG72" s="30">
        <v>1200512.6529468764</v>
      </c>
      <c r="AH72" s="31">
        <v>75.334745232366586</v>
      </c>
      <c r="AI72" s="30">
        <v>508683</v>
      </c>
      <c r="AJ72" s="30">
        <v>374732.57809590618</v>
      </c>
      <c r="AK72" s="31">
        <v>73.667210835806614</v>
      </c>
      <c r="AL72" s="30">
        <v>15254328</v>
      </c>
      <c r="AM72" s="30">
        <v>12087614.808595123</v>
      </c>
      <c r="AN72" s="31">
        <v>79.240559194709348</v>
      </c>
      <c r="AO72" s="23">
        <f t="shared" si="18"/>
        <v>16141083</v>
      </c>
      <c r="AP72" s="23">
        <f t="shared" si="19"/>
        <v>12720106.593857825</v>
      </c>
      <c r="AQ72" s="24">
        <f t="shared" si="20"/>
        <v>78.805781457525654</v>
      </c>
      <c r="AR72" s="23">
        <f t="shared" si="21"/>
        <v>18243337</v>
      </c>
      <c r="AS72" s="23">
        <f t="shared" si="22"/>
        <v>14295351.824900607</v>
      </c>
      <c r="AT72" s="24">
        <f t="shared" si="23"/>
        <v>78.35930359067865</v>
      </c>
      <c r="AU72" s="23">
        <f t="shared" si="24"/>
        <v>15977560</v>
      </c>
      <c r="AV72" s="23">
        <f t="shared" si="25"/>
        <v>12590886.288023699</v>
      </c>
      <c r="AW72" s="24">
        <f t="shared" si="26"/>
        <v>78.803561294864167</v>
      </c>
      <c r="AX72" s="23"/>
      <c r="AY72" s="23"/>
      <c r="AZ72" s="24"/>
      <c r="BA72" s="23"/>
      <c r="BB72" s="23"/>
      <c r="BC72" s="24"/>
      <c r="BD72" s="23"/>
      <c r="BE72" s="23"/>
      <c r="BF72" s="24"/>
      <c r="BG72" s="23"/>
      <c r="BH72" s="23"/>
      <c r="BI72" s="24"/>
      <c r="BJ72" s="23"/>
      <c r="BK72" s="23"/>
      <c r="BL72" s="24"/>
      <c r="BM72" s="23"/>
      <c r="BN72" s="23"/>
      <c r="BO72" s="24"/>
      <c r="BP72" s="23"/>
      <c r="BQ72" s="23"/>
      <c r="BR72" s="24"/>
      <c r="BS72" s="23"/>
      <c r="BT72" s="23"/>
      <c r="BU72" s="24"/>
      <c r="BV72" s="23"/>
      <c r="BW72" s="23"/>
      <c r="BX72" s="24"/>
      <c r="BY72" s="23"/>
    </row>
    <row r="73" spans="1:77" x14ac:dyDescent="0.45">
      <c r="A73" s="25" t="s">
        <v>70</v>
      </c>
      <c r="B73" s="30">
        <v>799688</v>
      </c>
      <c r="C73" s="30">
        <v>574521.67349958979</v>
      </c>
      <c r="D73" s="31">
        <v>71.843228046386812</v>
      </c>
      <c r="E73" s="30">
        <v>2107834.9999999995</v>
      </c>
      <c r="F73" s="30">
        <v>1570957.2132548268</v>
      </c>
      <c r="G73" s="31">
        <v>74.529420626131895</v>
      </c>
      <c r="H73" s="30">
        <v>1542969.9999999995</v>
      </c>
      <c r="I73" s="30">
        <v>1166474.5049583311</v>
      </c>
      <c r="J73" s="31">
        <v>75.599299076348302</v>
      </c>
      <c r="K73" s="30">
        <v>1303567.9999999998</v>
      </c>
      <c r="L73" s="30">
        <v>1058109.108925093</v>
      </c>
      <c r="M73" s="31">
        <v>81.170227324166689</v>
      </c>
      <c r="N73" s="30">
        <v>1651166.9999999995</v>
      </c>
      <c r="O73" s="30">
        <v>1325355.00046754</v>
      </c>
      <c r="P73" s="31">
        <v>80.267774275257466</v>
      </c>
      <c r="Q73" s="30">
        <v>1658169.9999999998</v>
      </c>
      <c r="R73" s="30">
        <v>1385543.0002725669</v>
      </c>
      <c r="S73" s="31">
        <v>83.558561563203241</v>
      </c>
      <c r="T73" s="30">
        <v>2267679.9999999995</v>
      </c>
      <c r="U73" s="30">
        <v>1707990.7061716146</v>
      </c>
      <c r="V73" s="31">
        <v>75.318859194049196</v>
      </c>
      <c r="W73" s="30">
        <v>2458790</v>
      </c>
      <c r="X73" s="30">
        <v>2080379.7151249482</v>
      </c>
      <c r="Y73" s="31">
        <v>84.609898166372417</v>
      </c>
      <c r="Z73" s="30">
        <v>1469156.9999999998</v>
      </c>
      <c r="AA73" s="30">
        <v>1218228.6232700695</v>
      </c>
      <c r="AB73" s="31">
        <v>82.920247684220925</v>
      </c>
      <c r="AC73" s="30">
        <v>886905.99999999988</v>
      </c>
      <c r="AD73" s="30">
        <v>631517.47648882412</v>
      </c>
      <c r="AE73" s="31">
        <v>71.204555667548107</v>
      </c>
      <c r="AF73" s="30">
        <v>1593375.9999999995</v>
      </c>
      <c r="AG73" s="30">
        <v>1195662.7943132578</v>
      </c>
      <c r="AH73" s="31">
        <v>75.039588541138954</v>
      </c>
      <c r="AI73" s="30">
        <v>509018</v>
      </c>
      <c r="AJ73" s="30">
        <v>372663.56032138289</v>
      </c>
      <c r="AK73" s="31">
        <v>73.212255818337056</v>
      </c>
      <c r="AL73" s="30">
        <v>15259024.999999998</v>
      </c>
      <c r="AM73" s="30">
        <v>12087559.545944581</v>
      </c>
      <c r="AN73" s="31">
        <v>79.215805373833405</v>
      </c>
      <c r="AO73" s="23">
        <f t="shared" si="18"/>
        <v>16145930.999999998</v>
      </c>
      <c r="AP73" s="23">
        <f t="shared" si="19"/>
        <v>12719077.022433406</v>
      </c>
      <c r="AQ73" s="24">
        <f t="shared" si="20"/>
        <v>78.775742460644764</v>
      </c>
      <c r="AR73" s="23">
        <f t="shared" si="21"/>
        <v>18248324.999999996</v>
      </c>
      <c r="AS73" s="23">
        <f t="shared" si="22"/>
        <v>14287403.377068046</v>
      </c>
      <c r="AT73" s="24">
        <f t="shared" si="23"/>
        <v>78.294327709902404</v>
      </c>
      <c r="AU73" s="23">
        <f t="shared" si="24"/>
        <v>15980644.999999996</v>
      </c>
      <c r="AV73" s="23">
        <f t="shared" si="25"/>
        <v>12579412.670896431</v>
      </c>
      <c r="AW73" s="24">
        <f t="shared" si="26"/>
        <v>78.716551621642523</v>
      </c>
      <c r="AX73" s="23"/>
      <c r="AY73" s="23"/>
      <c r="AZ73" s="24"/>
      <c r="BA73" s="23"/>
      <c r="BB73" s="23"/>
      <c r="BC73" s="24"/>
      <c r="BD73" s="23"/>
      <c r="BE73" s="23"/>
      <c r="BF73" s="24"/>
      <c r="BG73" s="23"/>
      <c r="BH73" s="23"/>
      <c r="BI73" s="24"/>
      <c r="BJ73" s="23"/>
      <c r="BK73" s="23"/>
      <c r="BL73" s="24"/>
      <c r="BM73" s="23"/>
      <c r="BN73" s="23"/>
      <c r="BO73" s="24"/>
      <c r="BP73" s="23"/>
      <c r="BQ73" s="23"/>
      <c r="BR73" s="24"/>
      <c r="BS73" s="23"/>
      <c r="BT73" s="23"/>
      <c r="BU73" s="24"/>
      <c r="BV73" s="23"/>
      <c r="BW73" s="23"/>
      <c r="BX73" s="24"/>
      <c r="BY73" s="23"/>
    </row>
    <row r="74" spans="1:77" x14ac:dyDescent="0.45">
      <c r="A74" s="25" t="s">
        <v>71</v>
      </c>
      <c r="B74" s="30">
        <v>799395.99999999977</v>
      </c>
      <c r="C74" s="30">
        <v>571928.90680849727</v>
      </c>
      <c r="D74" s="31">
        <v>71.545129924154907</v>
      </c>
      <c r="E74" s="30">
        <v>2107843.9999999995</v>
      </c>
      <c r="F74" s="30">
        <v>1565731.8508633357</v>
      </c>
      <c r="G74" s="31">
        <v>74.281201590978085</v>
      </c>
      <c r="H74" s="30">
        <v>1542805.9999999998</v>
      </c>
      <c r="I74" s="30">
        <v>1167788.4801406199</v>
      </c>
      <c r="J74" s="31">
        <v>75.692503149496446</v>
      </c>
      <c r="K74" s="30">
        <v>1303791</v>
      </c>
      <c r="L74" s="30">
        <v>1061744.5474372031</v>
      </c>
      <c r="M74" s="31">
        <v>81.435179981853153</v>
      </c>
      <c r="N74" s="30">
        <v>1651387</v>
      </c>
      <c r="O74" s="30">
        <v>1324376.0315927251</v>
      </c>
      <c r="P74" s="31">
        <v>80.197799279800861</v>
      </c>
      <c r="Q74" s="30">
        <v>1658931.9999999995</v>
      </c>
      <c r="R74" s="30">
        <v>1394060.6250838116</v>
      </c>
      <c r="S74" s="31">
        <v>84.033620732122358</v>
      </c>
      <c r="T74" s="30">
        <v>2269519.9999999995</v>
      </c>
      <c r="U74" s="30">
        <v>1706380.931574425</v>
      </c>
      <c r="V74" s="31">
        <v>75.186864692729102</v>
      </c>
      <c r="W74" s="30">
        <v>2459723</v>
      </c>
      <c r="X74" s="30">
        <v>2079640.741593719</v>
      </c>
      <c r="Y74" s="31">
        <v>84.547761743648337</v>
      </c>
      <c r="Z74" s="30">
        <v>1469638</v>
      </c>
      <c r="AA74" s="30">
        <v>1213090.794874975</v>
      </c>
      <c r="AB74" s="31">
        <v>82.543510366156497</v>
      </c>
      <c r="AC74" s="30">
        <v>887159</v>
      </c>
      <c r="AD74" s="30">
        <v>628372.48194711271</v>
      </c>
      <c r="AE74" s="31">
        <v>70.829747761913325</v>
      </c>
      <c r="AF74" s="30">
        <v>1593062</v>
      </c>
      <c r="AG74" s="30">
        <v>1195807.1441551417</v>
      </c>
      <c r="AH74" s="31">
        <v>75.063440352926733</v>
      </c>
      <c r="AI74" s="30">
        <v>509222.00000000006</v>
      </c>
      <c r="AJ74" s="30">
        <v>371630.65964652575</v>
      </c>
      <c r="AK74" s="31">
        <v>72.980087200970445</v>
      </c>
      <c r="AL74" s="30">
        <v>15263036.999999998</v>
      </c>
      <c r="AM74" s="30">
        <v>12084742.909969311</v>
      </c>
      <c r="AN74" s="31">
        <v>79.176528956650714</v>
      </c>
      <c r="AO74" s="23">
        <f t="shared" si="18"/>
        <v>16150195.999999998</v>
      </c>
      <c r="AP74" s="23">
        <f t="shared" si="19"/>
        <v>12713115.391916424</v>
      </c>
      <c r="AQ74" s="24">
        <f t="shared" si="20"/>
        <v>78.71802541539698</v>
      </c>
      <c r="AR74" s="23">
        <f t="shared" si="21"/>
        <v>18252480</v>
      </c>
      <c r="AS74" s="23">
        <f t="shared" si="22"/>
        <v>14280553.195718091</v>
      </c>
      <c r="AT74" s="24">
        <f t="shared" si="23"/>
        <v>78.23897462546509</v>
      </c>
      <c r="AU74" s="23">
        <f t="shared" si="24"/>
        <v>15982960</v>
      </c>
      <c r="AV74" s="23">
        <f t="shared" si="25"/>
        <v>12574172.264143666</v>
      </c>
      <c r="AW74" s="24">
        <f t="shared" si="26"/>
        <v>78.672362717191717</v>
      </c>
      <c r="AX74" s="23"/>
      <c r="AY74" s="23"/>
      <c r="AZ74" s="24"/>
      <c r="BA74" s="23"/>
      <c r="BB74" s="23"/>
      <c r="BC74" s="24"/>
      <c r="BD74" s="23"/>
      <c r="BE74" s="23"/>
      <c r="BF74" s="24"/>
      <c r="BG74" s="23"/>
      <c r="BH74" s="23"/>
      <c r="BI74" s="24"/>
      <c r="BJ74" s="23"/>
      <c r="BK74" s="23"/>
      <c r="BL74" s="24"/>
      <c r="BM74" s="23"/>
      <c r="BN74" s="23"/>
      <c r="BO74" s="24"/>
      <c r="BP74" s="23"/>
      <c r="BQ74" s="23"/>
      <c r="BR74" s="24"/>
      <c r="BS74" s="23"/>
      <c r="BT74" s="23"/>
      <c r="BU74" s="24"/>
      <c r="BV74" s="23"/>
      <c r="BW74" s="23"/>
      <c r="BX74" s="24"/>
      <c r="BY74" s="23"/>
    </row>
    <row r="75" spans="1:77" x14ac:dyDescent="0.45">
      <c r="A75" s="25" t="s">
        <v>72</v>
      </c>
      <c r="B75" s="30">
        <v>799379</v>
      </c>
      <c r="C75" s="30">
        <v>573703.73542943445</v>
      </c>
      <c r="D75" s="31">
        <v>71.768677364483494</v>
      </c>
      <c r="E75" s="30">
        <v>2108009</v>
      </c>
      <c r="F75" s="30">
        <v>1546096.9731251355</v>
      </c>
      <c r="G75" s="31">
        <v>73.343945548863203</v>
      </c>
      <c r="H75" s="30">
        <v>1542962</v>
      </c>
      <c r="I75" s="30">
        <v>1178051.6820818041</v>
      </c>
      <c r="J75" s="31">
        <v>76.350012643331723</v>
      </c>
      <c r="K75" s="30">
        <v>1304029</v>
      </c>
      <c r="L75" s="30">
        <v>1063624.6227852169</v>
      </c>
      <c r="M75" s="31">
        <v>81.564491494070822</v>
      </c>
      <c r="N75" s="30">
        <v>1651670.0000000002</v>
      </c>
      <c r="O75" s="30">
        <v>1320670.5933317468</v>
      </c>
      <c r="P75" s="31">
        <v>79.959713098363878</v>
      </c>
      <c r="Q75" s="30">
        <v>1659688.9999999998</v>
      </c>
      <c r="R75" s="30">
        <v>1395428.0306028237</v>
      </c>
      <c r="S75" s="31">
        <v>84.077681457358821</v>
      </c>
      <c r="T75" s="30">
        <v>2271342.0000000005</v>
      </c>
      <c r="U75" s="30">
        <v>1703466.3455635298</v>
      </c>
      <c r="V75" s="31">
        <v>74.998232127241494</v>
      </c>
      <c r="W75" s="30">
        <v>2460632.9999999995</v>
      </c>
      <c r="X75" s="30">
        <v>2086784.4949086211</v>
      </c>
      <c r="Y75" s="31">
        <v>84.806815762798493</v>
      </c>
      <c r="Z75" s="30">
        <v>1469914</v>
      </c>
      <c r="AA75" s="30">
        <v>1218991.7441420115</v>
      </c>
      <c r="AB75" s="31">
        <v>82.92946010052367</v>
      </c>
      <c r="AC75" s="30">
        <v>887310</v>
      </c>
      <c r="AD75" s="30">
        <v>632775.26510875579</v>
      </c>
      <c r="AE75" s="31">
        <v>71.313888619395229</v>
      </c>
      <c r="AF75" s="30">
        <v>1593081</v>
      </c>
      <c r="AG75" s="30">
        <v>1197162.1515073343</v>
      </c>
      <c r="AH75" s="31">
        <v>75.147600875745439</v>
      </c>
      <c r="AI75" s="30">
        <v>509635.99999999994</v>
      </c>
      <c r="AJ75" s="30">
        <v>376231.37726016727</v>
      </c>
      <c r="AK75" s="31">
        <v>73.823548034316133</v>
      </c>
      <c r="AL75" s="30">
        <v>15267627</v>
      </c>
      <c r="AM75" s="30">
        <v>12086818.221970322</v>
      </c>
      <c r="AN75" s="31">
        <v>79.166318524616315</v>
      </c>
      <c r="AO75" s="23">
        <f t="shared" si="18"/>
        <v>16154937</v>
      </c>
      <c r="AP75" s="23">
        <f t="shared" si="19"/>
        <v>12719593.487079076</v>
      </c>
      <c r="AQ75" s="24">
        <f t="shared" si="20"/>
        <v>78.735023770622419</v>
      </c>
      <c r="AR75" s="23">
        <f t="shared" si="21"/>
        <v>18257654</v>
      </c>
      <c r="AS75" s="23">
        <f t="shared" si="22"/>
        <v>14292987.015846578</v>
      </c>
      <c r="AT75" s="24">
        <f t="shared" si="23"/>
        <v>78.284904598622461</v>
      </c>
      <c r="AU75" s="23">
        <f t="shared" si="24"/>
        <v>15986312</v>
      </c>
      <c r="AV75" s="23">
        <f t="shared" si="25"/>
        <v>12589520.670283049</v>
      </c>
      <c r="AW75" s="24">
        <f t="shared" si="26"/>
        <v>78.75187641954598</v>
      </c>
      <c r="AX75" s="23"/>
      <c r="AY75" s="23"/>
      <c r="AZ75" s="24"/>
      <c r="BA75" s="23"/>
      <c r="BB75" s="23"/>
      <c r="BC75" s="24"/>
      <c r="BD75" s="23"/>
      <c r="BE75" s="23"/>
      <c r="BF75" s="24"/>
      <c r="BG75" s="23"/>
      <c r="BH75" s="23"/>
      <c r="BI75" s="24"/>
      <c r="BJ75" s="23"/>
      <c r="BK75" s="23"/>
      <c r="BL75" s="24"/>
      <c r="BM75" s="23"/>
      <c r="BN75" s="23"/>
      <c r="BO75" s="24"/>
      <c r="BP75" s="23"/>
      <c r="BQ75" s="23"/>
      <c r="BR75" s="24"/>
      <c r="BS75" s="23"/>
      <c r="BT75" s="23"/>
      <c r="BU75" s="24"/>
      <c r="BV75" s="23"/>
      <c r="BW75" s="23"/>
      <c r="BX75" s="24"/>
      <c r="BY75" s="23"/>
    </row>
    <row r="76" spans="1:77" x14ac:dyDescent="0.45">
      <c r="A76" s="25" t="s">
        <v>73</v>
      </c>
      <c r="B76" s="30">
        <v>799062.00000000012</v>
      </c>
      <c r="C76" s="30">
        <v>567666.28305104305</v>
      </c>
      <c r="D76" s="31">
        <v>71.041581635848402</v>
      </c>
      <c r="E76" s="30">
        <v>2108053</v>
      </c>
      <c r="F76" s="30">
        <v>1546256.8101631885</v>
      </c>
      <c r="G76" s="31">
        <v>73.349996900608687</v>
      </c>
      <c r="H76" s="30">
        <v>1542839</v>
      </c>
      <c r="I76" s="30">
        <v>1174795.6389591</v>
      </c>
      <c r="J76" s="31">
        <v>76.145057193854967</v>
      </c>
      <c r="K76" s="30">
        <v>1304408</v>
      </c>
      <c r="L76" s="30">
        <v>1067593.033373757</v>
      </c>
      <c r="M76" s="31">
        <v>81.845023441573261</v>
      </c>
      <c r="N76" s="30">
        <v>1651685</v>
      </c>
      <c r="O76" s="30">
        <v>1327910.9675397901</v>
      </c>
      <c r="P76" s="31">
        <v>80.397349830009361</v>
      </c>
      <c r="Q76" s="30">
        <v>1660587</v>
      </c>
      <c r="R76" s="30">
        <v>1398085.5034245793</v>
      </c>
      <c r="S76" s="31">
        <v>84.192246682924718</v>
      </c>
      <c r="T76" s="30">
        <v>2273481</v>
      </c>
      <c r="U76" s="30">
        <v>1704737.3000666224</v>
      </c>
      <c r="V76" s="31">
        <v>74.983573650565916</v>
      </c>
      <c r="W76" s="30">
        <v>2461604</v>
      </c>
      <c r="X76" s="30">
        <v>2084376.9325798131</v>
      </c>
      <c r="Y76" s="31">
        <v>84.675558399312521</v>
      </c>
      <c r="Z76" s="30">
        <v>1470379</v>
      </c>
      <c r="AA76" s="30">
        <v>1212200.5414175126</v>
      </c>
      <c r="AB76" s="31">
        <v>82.441366574027015</v>
      </c>
      <c r="AC76" s="30">
        <v>887565</v>
      </c>
      <c r="AD76" s="30">
        <v>635835.00649831002</v>
      </c>
      <c r="AE76" s="31">
        <v>71.63813427729913</v>
      </c>
      <c r="AF76" s="30">
        <v>1592870</v>
      </c>
      <c r="AG76" s="30">
        <v>1195276.3215216408</v>
      </c>
      <c r="AH76" s="31">
        <v>75.039163366856101</v>
      </c>
      <c r="AI76" s="30">
        <v>509741.99999999994</v>
      </c>
      <c r="AJ76" s="30">
        <v>378264.55347470561</v>
      </c>
      <c r="AK76" s="31">
        <v>74.207060331443287</v>
      </c>
      <c r="AL76" s="30">
        <v>15272098.000000002</v>
      </c>
      <c r="AM76" s="30">
        <v>12083623.010575408</v>
      </c>
      <c r="AN76" s="31">
        <v>79.122220212150339</v>
      </c>
      <c r="AO76" s="23">
        <f t="shared" si="18"/>
        <v>16159663.000000002</v>
      </c>
      <c r="AP76" s="23">
        <f t="shared" si="19"/>
        <v>12719458.017073719</v>
      </c>
      <c r="AQ76" s="24">
        <f t="shared" si="20"/>
        <v>78.711158871776703</v>
      </c>
      <c r="AR76" s="23">
        <f t="shared" si="21"/>
        <v>18262275</v>
      </c>
      <c r="AS76" s="23">
        <f t="shared" si="22"/>
        <v>14292998.892070066</v>
      </c>
      <c r="AT76" s="24">
        <f t="shared" si="23"/>
        <v>78.265160786758855</v>
      </c>
      <c r="AU76" s="23">
        <f t="shared" si="24"/>
        <v>15988794</v>
      </c>
      <c r="AV76" s="23">
        <f t="shared" si="25"/>
        <v>12588261.592003444</v>
      </c>
      <c r="AW76" s="24">
        <f t="shared" si="26"/>
        <v>78.731776718140495</v>
      </c>
      <c r="AX76" s="23"/>
      <c r="AY76" s="23"/>
      <c r="AZ76" s="24"/>
      <c r="BA76" s="23"/>
      <c r="BB76" s="23"/>
      <c r="BC76" s="24"/>
      <c r="BD76" s="23"/>
      <c r="BE76" s="23"/>
      <c r="BF76" s="24"/>
      <c r="BG76" s="23"/>
      <c r="BH76" s="23"/>
      <c r="BI76" s="24"/>
      <c r="BJ76" s="23"/>
      <c r="BK76" s="23"/>
      <c r="BL76" s="24"/>
      <c r="BM76" s="23"/>
      <c r="BN76" s="23"/>
      <c r="BO76" s="24"/>
      <c r="BP76" s="23"/>
      <c r="BQ76" s="23"/>
      <c r="BR76" s="24"/>
      <c r="BS76" s="23"/>
      <c r="BT76" s="23"/>
      <c r="BU76" s="24"/>
      <c r="BV76" s="23"/>
      <c r="BW76" s="23"/>
      <c r="BX76" s="24"/>
      <c r="BY76" s="23"/>
    </row>
    <row r="77" spans="1:77" x14ac:dyDescent="0.45">
      <c r="A77" s="25" t="s">
        <v>74</v>
      </c>
      <c r="B77" s="30">
        <v>798912.00000000012</v>
      </c>
      <c r="C77" s="30">
        <v>563786.38819791249</v>
      </c>
      <c r="D77" s="31">
        <v>70.569272735659553</v>
      </c>
      <c r="E77" s="30">
        <v>2108222</v>
      </c>
      <c r="F77" s="30">
        <v>1558369.6257343292</v>
      </c>
      <c r="G77" s="31">
        <v>73.918668230116623</v>
      </c>
      <c r="H77" s="30">
        <v>1542787</v>
      </c>
      <c r="I77" s="30">
        <v>1164732.042018583</v>
      </c>
      <c r="J77" s="31">
        <v>75.495323853427792</v>
      </c>
      <c r="K77" s="30">
        <v>1304622.0000000002</v>
      </c>
      <c r="L77" s="30">
        <v>1074999.188109464</v>
      </c>
      <c r="M77" s="31">
        <v>82.399284092209385</v>
      </c>
      <c r="N77" s="30">
        <v>1651878.0000000002</v>
      </c>
      <c r="O77" s="30">
        <v>1327893.5445197646</v>
      </c>
      <c r="P77" s="31">
        <v>80.386901727595159</v>
      </c>
      <c r="Q77" s="30">
        <v>1661364.0000000002</v>
      </c>
      <c r="R77" s="30">
        <v>1401747.490314492</v>
      </c>
      <c r="S77" s="31">
        <v>84.373291483051986</v>
      </c>
      <c r="T77" s="30">
        <v>2275313.0000000005</v>
      </c>
      <c r="U77" s="30">
        <v>1720134.878722888</v>
      </c>
      <c r="V77" s="31">
        <v>75.599923119275786</v>
      </c>
      <c r="W77" s="30">
        <v>2462604.0000000005</v>
      </c>
      <c r="X77" s="30">
        <v>2093615.038574643</v>
      </c>
      <c r="Y77" s="31">
        <v>85.016309507116958</v>
      </c>
      <c r="Z77" s="30">
        <v>1470767.0000000005</v>
      </c>
      <c r="AA77" s="30">
        <v>1217918.8662640513</v>
      </c>
      <c r="AB77" s="31">
        <v>82.808416714819614</v>
      </c>
      <c r="AC77" s="30">
        <v>887759.00000000023</v>
      </c>
      <c r="AD77" s="30">
        <v>627651.33261458261</v>
      </c>
      <c r="AE77" s="31">
        <v>70.700644275595337</v>
      </c>
      <c r="AF77" s="30">
        <v>1592686.0000000005</v>
      </c>
      <c r="AG77" s="30">
        <v>1191241.1504483018</v>
      </c>
      <c r="AH77" s="31">
        <v>74.794476152129263</v>
      </c>
      <c r="AI77" s="30">
        <v>510093.00000000012</v>
      </c>
      <c r="AJ77" s="30">
        <v>378069.5387213488</v>
      </c>
      <c r="AK77" s="31">
        <v>74.117766509508797</v>
      </c>
      <c r="AL77" s="30">
        <v>15276469.000000002</v>
      </c>
      <c r="AM77" s="30">
        <v>12123197.062456127</v>
      </c>
      <c r="AN77" s="31">
        <v>79.358633611315057</v>
      </c>
      <c r="AO77" s="23">
        <f t="shared" si="18"/>
        <v>16164228.000000002</v>
      </c>
      <c r="AP77" s="23">
        <f t="shared" si="19"/>
        <v>12750848.395070709</v>
      </c>
      <c r="AQ77" s="24">
        <f t="shared" si="20"/>
        <v>78.883126339660066</v>
      </c>
      <c r="AR77" s="23">
        <f t="shared" si="21"/>
        <v>18267007.000000004</v>
      </c>
      <c r="AS77" s="23">
        <f t="shared" si="22"/>
        <v>14320159.08424036</v>
      </c>
      <c r="AT77" s="24">
        <f t="shared" si="23"/>
        <v>78.393570902120729</v>
      </c>
      <c r="AU77" s="23">
        <f t="shared" si="24"/>
        <v>15991694.000000004</v>
      </c>
      <c r="AV77" s="23">
        <f t="shared" si="25"/>
        <v>12600024.205517473</v>
      </c>
      <c r="AW77" s="24">
        <f t="shared" si="26"/>
        <v>78.791053690231124</v>
      </c>
      <c r="AX77" s="23"/>
      <c r="AY77" s="23"/>
      <c r="AZ77" s="24"/>
      <c r="BA77" s="23"/>
      <c r="BB77" s="23"/>
      <c r="BC77" s="24"/>
      <c r="BD77" s="23"/>
      <c r="BE77" s="23"/>
      <c r="BF77" s="24"/>
      <c r="BG77" s="23"/>
      <c r="BH77" s="23"/>
      <c r="BI77" s="24"/>
      <c r="BJ77" s="23"/>
      <c r="BK77" s="23"/>
      <c r="BL77" s="24"/>
      <c r="BM77" s="23"/>
      <c r="BN77" s="23"/>
      <c r="BO77" s="24"/>
      <c r="BP77" s="23"/>
      <c r="BQ77" s="23"/>
      <c r="BR77" s="24"/>
      <c r="BS77" s="23"/>
      <c r="BT77" s="23"/>
      <c r="BU77" s="24"/>
      <c r="BV77" s="23"/>
      <c r="BW77" s="23"/>
      <c r="BX77" s="24"/>
      <c r="BY77" s="23"/>
    </row>
    <row r="78" spans="1:77" x14ac:dyDescent="0.45">
      <c r="A78" s="25" t="s">
        <v>75</v>
      </c>
      <c r="B78" s="30">
        <v>798559</v>
      </c>
      <c r="C78" s="30">
        <v>558007.75034457829</v>
      </c>
      <c r="D78" s="31">
        <v>69.876834441109338</v>
      </c>
      <c r="E78" s="30">
        <v>2107556</v>
      </c>
      <c r="F78" s="30">
        <v>1572723.2125259931</v>
      </c>
      <c r="G78" s="31">
        <v>74.623080597905485</v>
      </c>
      <c r="H78" s="30">
        <v>1543025</v>
      </c>
      <c r="I78" s="30">
        <v>1171854.9029792959</v>
      </c>
      <c r="J78" s="31">
        <v>75.945295959514326</v>
      </c>
      <c r="K78" s="30">
        <v>1305254.9999999998</v>
      </c>
      <c r="L78" s="30">
        <v>1067759.1477356968</v>
      </c>
      <c r="M78" s="31">
        <v>81.804639532941607</v>
      </c>
      <c r="N78" s="30">
        <v>1651942.0000000002</v>
      </c>
      <c r="O78" s="30">
        <v>1323173.764990865</v>
      </c>
      <c r="P78" s="31">
        <v>80.098076384695389</v>
      </c>
      <c r="Q78" s="30">
        <v>1661936</v>
      </c>
      <c r="R78" s="30">
        <v>1405331.2081379066</v>
      </c>
      <c r="S78" s="31">
        <v>84.559887272308103</v>
      </c>
      <c r="T78" s="30">
        <v>2280252.0000000005</v>
      </c>
      <c r="U78" s="30">
        <v>1732067.7006277938</v>
      </c>
      <c r="V78" s="31">
        <v>75.959486084335992</v>
      </c>
      <c r="W78" s="30">
        <v>2464387.0000000005</v>
      </c>
      <c r="X78" s="30">
        <v>2100325.1590854791</v>
      </c>
      <c r="Y78" s="31">
        <v>85.227083209150138</v>
      </c>
      <c r="Z78" s="30">
        <v>1471653.9999999998</v>
      </c>
      <c r="AA78" s="30">
        <v>1219696.0715890354</v>
      </c>
      <c r="AB78" s="31">
        <v>82.879268604511353</v>
      </c>
      <c r="AC78" s="30">
        <v>887807</v>
      </c>
      <c r="AD78" s="30">
        <v>635907.87581364391</v>
      </c>
      <c r="AE78" s="31">
        <v>71.626814816017884</v>
      </c>
      <c r="AF78" s="30">
        <v>1592506</v>
      </c>
      <c r="AG78" s="30">
        <v>1195759.6785176811</v>
      </c>
      <c r="AH78" s="31">
        <v>75.086667084311216</v>
      </c>
      <c r="AI78" s="30">
        <v>510281</v>
      </c>
      <c r="AJ78" s="30">
        <v>369403.11242536939</v>
      </c>
      <c r="AK78" s="31">
        <v>72.392096202948849</v>
      </c>
      <c r="AL78" s="30">
        <v>15284565.999999998</v>
      </c>
      <c r="AM78" s="30">
        <v>12150938.918016642</v>
      </c>
      <c r="AN78" s="31">
        <v>79.498095778556262</v>
      </c>
      <c r="AO78" s="23">
        <f t="shared" si="18"/>
        <v>16172372.999999998</v>
      </c>
      <c r="AP78" s="23">
        <f t="shared" si="19"/>
        <v>12786846.793830287</v>
      </c>
      <c r="AQ78" s="24">
        <f t="shared" si="20"/>
        <v>79.065989844720306</v>
      </c>
      <c r="AR78" s="23">
        <f t="shared" si="21"/>
        <v>18275160</v>
      </c>
      <c r="AS78" s="23">
        <f t="shared" si="22"/>
        <v>14352009.584773337</v>
      </c>
      <c r="AT78" s="24">
        <f t="shared" si="23"/>
        <v>78.532880613758437</v>
      </c>
      <c r="AU78" s="23">
        <f t="shared" si="24"/>
        <v>15994908</v>
      </c>
      <c r="AV78" s="23">
        <f t="shared" si="25"/>
        <v>12619941.884145543</v>
      </c>
      <c r="AW78" s="24">
        <f t="shared" si="26"/>
        <v>78.899746620271543</v>
      </c>
      <c r="AX78" s="23"/>
      <c r="AY78" s="23"/>
      <c r="AZ78" s="24"/>
      <c r="BA78" s="23"/>
      <c r="BB78" s="23"/>
      <c r="BC78" s="24"/>
      <c r="BD78" s="23"/>
      <c r="BE78" s="23"/>
      <c r="BF78" s="24"/>
      <c r="BG78" s="23"/>
      <c r="BH78" s="23"/>
      <c r="BI78" s="24"/>
      <c r="BJ78" s="23"/>
      <c r="BK78" s="23"/>
      <c r="BL78" s="24"/>
      <c r="BM78" s="23"/>
      <c r="BN78" s="23"/>
      <c r="BO78" s="24"/>
      <c r="BP78" s="23"/>
      <c r="BQ78" s="23"/>
      <c r="BR78" s="24"/>
      <c r="BS78" s="23"/>
      <c r="BT78" s="23"/>
      <c r="BU78" s="24"/>
      <c r="BV78" s="23"/>
      <c r="BW78" s="23"/>
      <c r="BX78" s="24"/>
      <c r="BY78" s="23"/>
    </row>
    <row r="79" spans="1:77" x14ac:dyDescent="0.45">
      <c r="A79" s="25" t="s">
        <v>76</v>
      </c>
      <c r="B79" s="30">
        <v>798215.00000000012</v>
      </c>
      <c r="C79" s="30">
        <v>557299.9949865645</v>
      </c>
      <c r="D79" s="31">
        <v>69.818281413724932</v>
      </c>
      <c r="E79" s="30">
        <v>2106983</v>
      </c>
      <c r="F79" s="30">
        <v>1571952.1255059515</v>
      </c>
      <c r="G79" s="31">
        <v>74.606777819562438</v>
      </c>
      <c r="H79" s="30">
        <v>1542649</v>
      </c>
      <c r="I79" s="30">
        <v>1179614.6487244801</v>
      </c>
      <c r="J79" s="31">
        <v>76.466820950487119</v>
      </c>
      <c r="K79" s="30">
        <v>1305815</v>
      </c>
      <c r="L79" s="30">
        <v>1054276.1856816025</v>
      </c>
      <c r="M79" s="31">
        <v>80.737025205071348</v>
      </c>
      <c r="N79" s="30">
        <v>1652079.0000000002</v>
      </c>
      <c r="O79" s="30">
        <v>1325423.7445137314</v>
      </c>
      <c r="P79" s="31">
        <v>80.227624981234626</v>
      </c>
      <c r="Q79" s="30">
        <v>1662672</v>
      </c>
      <c r="R79" s="30">
        <v>1402937.9431014077</v>
      </c>
      <c r="S79" s="31">
        <v>84.378515010862486</v>
      </c>
      <c r="T79" s="30">
        <v>2285038</v>
      </c>
      <c r="U79" s="30">
        <v>1745231.3802201112</v>
      </c>
      <c r="V79" s="31">
        <v>76.376470772919802</v>
      </c>
      <c r="W79" s="30">
        <v>2466343</v>
      </c>
      <c r="X79" s="30">
        <v>2102797.4483965444</v>
      </c>
      <c r="Y79" s="31">
        <v>85.259732664781197</v>
      </c>
      <c r="Z79" s="30">
        <v>1472574</v>
      </c>
      <c r="AA79" s="30">
        <v>1212355.7461246785</v>
      </c>
      <c r="AB79" s="31">
        <v>82.329020213902908</v>
      </c>
      <c r="AC79" s="30">
        <v>887974</v>
      </c>
      <c r="AD79" s="30">
        <v>638967.24682989938</v>
      </c>
      <c r="AE79" s="31">
        <v>71.957877914206875</v>
      </c>
      <c r="AF79" s="30">
        <v>1592382</v>
      </c>
      <c r="AG79" s="30">
        <v>1182410.768107777</v>
      </c>
      <c r="AH79" s="31">
        <v>74.254215892152573</v>
      </c>
      <c r="AI79" s="30">
        <v>510548</v>
      </c>
      <c r="AJ79" s="30">
        <v>370506.6959539958</v>
      </c>
      <c r="AK79" s="31">
        <v>72.570394155690707</v>
      </c>
      <c r="AL79" s="30">
        <v>15292368</v>
      </c>
      <c r="AM79" s="30">
        <v>12151889.217255073</v>
      </c>
      <c r="AN79" s="31">
        <v>79.463750919773005</v>
      </c>
      <c r="AO79" s="23">
        <f t="shared" si="18"/>
        <v>16180342</v>
      </c>
      <c r="AP79" s="23">
        <f t="shared" si="19"/>
        <v>12790856.464084972</v>
      </c>
      <c r="AQ79" s="24">
        <f t="shared" si="20"/>
        <v>79.051830079271326</v>
      </c>
      <c r="AR79" s="23">
        <f t="shared" si="21"/>
        <v>18283272</v>
      </c>
      <c r="AS79" s="23">
        <f t="shared" si="22"/>
        <v>14343773.928146744</v>
      </c>
      <c r="AT79" s="24">
        <f t="shared" si="23"/>
        <v>78.452992047302828</v>
      </c>
      <c r="AU79" s="23">
        <f t="shared" si="24"/>
        <v>15998234</v>
      </c>
      <c r="AV79" s="23">
        <f t="shared" si="25"/>
        <v>12598542.547926633</v>
      </c>
      <c r="AW79" s="24">
        <f t="shared" si="26"/>
        <v>78.749582909755119</v>
      </c>
      <c r="AX79" s="23"/>
      <c r="AY79" s="23"/>
      <c r="AZ79" s="24"/>
      <c r="BA79" s="23"/>
      <c r="BB79" s="23"/>
      <c r="BC79" s="24"/>
      <c r="BD79" s="23"/>
      <c r="BE79" s="23"/>
      <c r="BF79" s="24"/>
      <c r="BG79" s="23"/>
      <c r="BH79" s="23"/>
      <c r="BI79" s="24"/>
      <c r="BJ79" s="23"/>
      <c r="BK79" s="23"/>
      <c r="BL79" s="24"/>
      <c r="BM79" s="23"/>
      <c r="BN79" s="23"/>
      <c r="BO79" s="24"/>
      <c r="BP79" s="23"/>
      <c r="BQ79" s="23"/>
      <c r="BR79" s="24"/>
      <c r="BS79" s="23"/>
      <c r="BT79" s="23"/>
      <c r="BU79" s="24"/>
      <c r="BV79" s="23"/>
      <c r="BW79" s="23"/>
      <c r="BX79" s="24"/>
      <c r="BY79" s="23"/>
    </row>
    <row r="80" spans="1:77" x14ac:dyDescent="0.45">
      <c r="A80" s="25" t="s">
        <v>77</v>
      </c>
      <c r="B80" s="30">
        <v>797911.00000000012</v>
      </c>
      <c r="C80" s="30">
        <v>558129.10915568075</v>
      </c>
      <c r="D80" s="31">
        <v>69.948792428689501</v>
      </c>
      <c r="E80" s="30">
        <v>2106339</v>
      </c>
      <c r="F80" s="30">
        <v>1569938.0916061618</v>
      </c>
      <c r="G80" s="31">
        <v>74.533970628952034</v>
      </c>
      <c r="H80" s="30">
        <v>1542557.9999999998</v>
      </c>
      <c r="I80" s="30">
        <v>1182264.145623137</v>
      </c>
      <c r="J80" s="31">
        <v>76.6430919046893</v>
      </c>
      <c r="K80" s="30">
        <v>1306355.9999999998</v>
      </c>
      <c r="L80" s="30">
        <v>1051246.9844018852</v>
      </c>
      <c r="M80" s="31">
        <v>80.471707896001192</v>
      </c>
      <c r="N80" s="30">
        <v>1652010.9999999998</v>
      </c>
      <c r="O80" s="30">
        <v>1313210.7068187378</v>
      </c>
      <c r="P80" s="31">
        <v>79.491644233527381</v>
      </c>
      <c r="Q80" s="30">
        <v>1663312.9999999998</v>
      </c>
      <c r="R80" s="30">
        <v>1405056.1021860009</v>
      </c>
      <c r="S80" s="31">
        <v>84.473343392734932</v>
      </c>
      <c r="T80" s="30">
        <v>2289796</v>
      </c>
      <c r="U80" s="30">
        <v>1752594.8289338157</v>
      </c>
      <c r="V80" s="31">
        <v>76.539343632961874</v>
      </c>
      <c r="W80" s="30">
        <v>2468075</v>
      </c>
      <c r="X80" s="30">
        <v>2104269.2960917386</v>
      </c>
      <c r="Y80" s="31">
        <v>85.259536119920938</v>
      </c>
      <c r="Z80" s="30">
        <v>1473494.9999999998</v>
      </c>
      <c r="AA80" s="30">
        <v>1209077.6787770235</v>
      </c>
      <c r="AB80" s="31">
        <v>82.055092061868109</v>
      </c>
      <c r="AC80" s="30">
        <v>887955.99999999988</v>
      </c>
      <c r="AD80" s="30">
        <v>641116.34399584157</v>
      </c>
      <c r="AE80" s="31">
        <v>72.201364031082804</v>
      </c>
      <c r="AF80" s="30">
        <v>1592226</v>
      </c>
      <c r="AG80" s="30">
        <v>1183921.0202491954</v>
      </c>
      <c r="AH80" s="31">
        <v>74.35634264540306</v>
      </c>
      <c r="AI80" s="30">
        <v>510651</v>
      </c>
      <c r="AJ80" s="30">
        <v>369573.75310915743</v>
      </c>
      <c r="AK80" s="31">
        <v>72.373059704016526</v>
      </c>
      <c r="AL80" s="30">
        <v>15299853.999999998</v>
      </c>
      <c r="AM80" s="30">
        <v>12145786.94359418</v>
      </c>
      <c r="AN80" s="31">
        <v>79.384985919435451</v>
      </c>
      <c r="AO80" s="23">
        <f t="shared" si="18"/>
        <v>16187809.999999998</v>
      </c>
      <c r="AP80" s="23">
        <f t="shared" si="19"/>
        <v>12786903.287590021</v>
      </c>
      <c r="AQ80" s="24">
        <f t="shared" si="20"/>
        <v>78.990940019619842</v>
      </c>
      <c r="AR80" s="23">
        <f t="shared" si="21"/>
        <v>18290687</v>
      </c>
      <c r="AS80" s="23">
        <f t="shared" si="22"/>
        <v>14340398.060948374</v>
      </c>
      <c r="AT80" s="24">
        <f t="shared" si="23"/>
        <v>78.402730640726475</v>
      </c>
      <c r="AU80" s="23">
        <f t="shared" si="24"/>
        <v>16000891</v>
      </c>
      <c r="AV80" s="23">
        <f t="shared" si="25"/>
        <v>12587803.232014557</v>
      </c>
      <c r="AW80" s="24">
        <f t="shared" si="26"/>
        <v>78.669389298474428</v>
      </c>
      <c r="AX80" s="23"/>
      <c r="AY80" s="23"/>
      <c r="AZ80" s="24"/>
      <c r="BA80" s="23"/>
      <c r="BB80" s="23"/>
      <c r="BC80" s="24"/>
      <c r="BD80" s="23"/>
      <c r="BE80" s="23"/>
      <c r="BF80" s="24"/>
      <c r="BG80" s="23"/>
      <c r="BH80" s="23"/>
      <c r="BI80" s="24"/>
      <c r="BJ80" s="23"/>
      <c r="BK80" s="23"/>
      <c r="BL80" s="24"/>
      <c r="BM80" s="23"/>
      <c r="BN80" s="23"/>
      <c r="BO80" s="24"/>
      <c r="BP80" s="23"/>
      <c r="BQ80" s="23"/>
      <c r="BR80" s="24"/>
      <c r="BS80" s="23"/>
      <c r="BT80" s="23"/>
      <c r="BU80" s="24"/>
      <c r="BV80" s="23"/>
      <c r="BW80" s="23"/>
      <c r="BX80" s="24"/>
      <c r="BY80" s="23"/>
    </row>
    <row r="81" spans="1:77" x14ac:dyDescent="0.45">
      <c r="A81" s="25" t="s">
        <v>78</v>
      </c>
      <c r="B81" s="30">
        <v>797544</v>
      </c>
      <c r="C81" s="30">
        <v>557254.58187159069</v>
      </c>
      <c r="D81" s="31">
        <v>69.871327710018591</v>
      </c>
      <c r="E81" s="30">
        <v>2105715</v>
      </c>
      <c r="F81" s="30">
        <v>1573310.5891722275</v>
      </c>
      <c r="G81" s="31">
        <v>74.716217017603412</v>
      </c>
      <c r="H81" s="30">
        <v>1542386</v>
      </c>
      <c r="I81" s="30">
        <v>1185619.6813713468</v>
      </c>
      <c r="J81" s="31">
        <v>76.869193663022543</v>
      </c>
      <c r="K81" s="30">
        <v>1306928.9999999998</v>
      </c>
      <c r="L81" s="30">
        <v>1046304.7064365309</v>
      </c>
      <c r="M81" s="31">
        <v>80.058266855853006</v>
      </c>
      <c r="N81" s="30">
        <v>1651876</v>
      </c>
      <c r="O81" s="30">
        <v>1307471.1339583141</v>
      </c>
      <c r="P81" s="31">
        <v>79.150682857448984</v>
      </c>
      <c r="Q81" s="30">
        <v>1664007</v>
      </c>
      <c r="R81" s="30">
        <v>1403241.9882792195</v>
      </c>
      <c r="S81" s="31">
        <v>84.329091661226158</v>
      </c>
      <c r="T81" s="30">
        <v>2294831</v>
      </c>
      <c r="U81" s="30">
        <v>1768279.3544017572</v>
      </c>
      <c r="V81" s="31">
        <v>77.054883536162663</v>
      </c>
      <c r="W81" s="30">
        <v>2469973.9999999995</v>
      </c>
      <c r="X81" s="30">
        <v>2109184.6221873895</v>
      </c>
      <c r="Y81" s="31">
        <v>85.392988840667542</v>
      </c>
      <c r="Z81" s="30">
        <v>1474455</v>
      </c>
      <c r="AA81" s="30">
        <v>1212982.8383746545</v>
      </c>
      <c r="AB81" s="31">
        <v>82.266521418059853</v>
      </c>
      <c r="AC81" s="30">
        <v>888095.00000000012</v>
      </c>
      <c r="AD81" s="30">
        <v>642507.92026496504</v>
      </c>
      <c r="AE81" s="31">
        <v>72.346755726016355</v>
      </c>
      <c r="AF81" s="30">
        <v>1592104.9999999998</v>
      </c>
      <c r="AG81" s="30">
        <v>1196410.200017961</v>
      </c>
      <c r="AH81" s="31">
        <v>75.146438207150979</v>
      </c>
      <c r="AI81" s="30">
        <v>510852</v>
      </c>
      <c r="AJ81" s="30">
        <v>372690.38135528535</v>
      </c>
      <c r="AK81" s="31">
        <v>72.954668153454492</v>
      </c>
      <c r="AL81" s="30">
        <v>15307717</v>
      </c>
      <c r="AM81" s="30">
        <v>12163649.496053029</v>
      </c>
      <c r="AN81" s="31">
        <v>79.46089868301739</v>
      </c>
      <c r="AO81" s="23">
        <f t="shared" si="18"/>
        <v>16195812</v>
      </c>
      <c r="AP81" s="23">
        <f t="shared" si="19"/>
        <v>12806157.416317994</v>
      </c>
      <c r="AQ81" s="24">
        <f t="shared" si="20"/>
        <v>79.070795686675012</v>
      </c>
      <c r="AR81" s="23">
        <f t="shared" si="21"/>
        <v>18298769</v>
      </c>
      <c r="AS81" s="23">
        <f t="shared" si="22"/>
        <v>14375257.99769124</v>
      </c>
      <c r="AT81" s="24">
        <f t="shared" si="23"/>
        <v>78.558606853232803</v>
      </c>
      <c r="AU81" s="23">
        <f t="shared" si="24"/>
        <v>16003938</v>
      </c>
      <c r="AV81" s="23">
        <f t="shared" si="25"/>
        <v>12606978.643289482</v>
      </c>
      <c r="AW81" s="24">
        <f t="shared" si="26"/>
        <v>78.774228213640185</v>
      </c>
      <c r="AX81" s="23"/>
      <c r="AY81" s="23"/>
      <c r="AZ81" s="24"/>
      <c r="BA81" s="23"/>
      <c r="BB81" s="23"/>
      <c r="BC81" s="24"/>
      <c r="BD81" s="23"/>
      <c r="BE81" s="23"/>
      <c r="BF81" s="24"/>
      <c r="BG81" s="23"/>
      <c r="BH81" s="23"/>
      <c r="BI81" s="24"/>
      <c r="BJ81" s="23"/>
      <c r="BK81" s="23"/>
      <c r="BL81" s="24"/>
      <c r="BM81" s="23"/>
      <c r="BN81" s="23"/>
      <c r="BO81" s="24"/>
      <c r="BP81" s="23"/>
      <c r="BQ81" s="23"/>
      <c r="BR81" s="24"/>
      <c r="BS81" s="23"/>
      <c r="BT81" s="23"/>
      <c r="BU81" s="24"/>
      <c r="BV81" s="23"/>
      <c r="BW81" s="23"/>
      <c r="BX81" s="24"/>
      <c r="BY81" s="23"/>
    </row>
    <row r="82" spans="1:77" x14ac:dyDescent="0.45">
      <c r="A82" s="25" t="s">
        <v>79</v>
      </c>
      <c r="B82" s="30">
        <v>797161.00000000012</v>
      </c>
      <c r="C82" s="30">
        <v>550100.24418610567</v>
      </c>
      <c r="D82" s="31">
        <v>69.007420607142791</v>
      </c>
      <c r="E82" s="30">
        <v>2105003</v>
      </c>
      <c r="F82" s="30">
        <v>1572163.3357836828</v>
      </c>
      <c r="G82" s="31">
        <v>74.68698789425396</v>
      </c>
      <c r="H82" s="30">
        <v>1542242</v>
      </c>
      <c r="I82" s="30">
        <v>1188787.9892419225</v>
      </c>
      <c r="J82" s="31">
        <v>77.081806178402772</v>
      </c>
      <c r="K82" s="30">
        <v>1307503</v>
      </c>
      <c r="L82" s="30">
        <v>1050529.5782546685</v>
      </c>
      <c r="M82" s="31">
        <v>80.346246108396585</v>
      </c>
      <c r="N82" s="30">
        <v>1651817.0000000002</v>
      </c>
      <c r="O82" s="30">
        <v>1300224.0499132161</v>
      </c>
      <c r="P82" s="31">
        <v>78.714775905152678</v>
      </c>
      <c r="Q82" s="30">
        <v>1664517</v>
      </c>
      <c r="R82" s="30">
        <v>1406076.1081814626</v>
      </c>
      <c r="S82" s="31">
        <v>84.473520437548103</v>
      </c>
      <c r="T82" s="30">
        <v>2299469.0000000005</v>
      </c>
      <c r="U82" s="30">
        <v>1777641.3246685872</v>
      </c>
      <c r="V82" s="31">
        <v>77.306600987818783</v>
      </c>
      <c r="W82" s="30">
        <v>2471800</v>
      </c>
      <c r="X82" s="30">
        <v>2124488.9523642948</v>
      </c>
      <c r="Y82" s="31">
        <v>85.949063531203777</v>
      </c>
      <c r="Z82" s="30">
        <v>1475337</v>
      </c>
      <c r="AA82" s="30">
        <v>1214279.0361084139</v>
      </c>
      <c r="AB82" s="31">
        <v>82.305197802835139</v>
      </c>
      <c r="AC82" s="30">
        <v>888117.99999999977</v>
      </c>
      <c r="AD82" s="30">
        <v>647693.35993862688</v>
      </c>
      <c r="AE82" s="31">
        <v>72.928750451924969</v>
      </c>
      <c r="AF82" s="30">
        <v>1592094</v>
      </c>
      <c r="AG82" s="30">
        <v>1182479.4778008959</v>
      </c>
      <c r="AH82" s="31">
        <v>74.271963703204449</v>
      </c>
      <c r="AI82" s="30">
        <v>511137.99999999994</v>
      </c>
      <c r="AJ82" s="30">
        <v>374016.73837073194</v>
      </c>
      <c r="AK82" s="31">
        <v>73.17333838821061</v>
      </c>
      <c r="AL82" s="30">
        <v>15314849.000000002</v>
      </c>
      <c r="AM82" s="30">
        <v>12184290.618702352</v>
      </c>
      <c r="AN82" s="31">
        <v>79.558672884743103</v>
      </c>
      <c r="AO82" s="23">
        <f t="shared" si="18"/>
        <v>16202967.000000002</v>
      </c>
      <c r="AP82" s="23">
        <f t="shared" si="19"/>
        <v>12831983.978640979</v>
      </c>
      <c r="AQ82" s="24">
        <f t="shared" si="20"/>
        <v>79.195273178307275</v>
      </c>
      <c r="AR82" s="23">
        <f t="shared" si="21"/>
        <v>18306199</v>
      </c>
      <c r="AS82" s="23">
        <f t="shared" si="22"/>
        <v>14388480.194812607</v>
      </c>
      <c r="AT82" s="24">
        <f t="shared" si="23"/>
        <v>78.598949977614723</v>
      </c>
      <c r="AU82" s="23">
        <f t="shared" si="24"/>
        <v>16006730</v>
      </c>
      <c r="AV82" s="23">
        <f t="shared" si="25"/>
        <v>12610838.870144021</v>
      </c>
      <c r="AW82" s="24">
        <f t="shared" si="26"/>
        <v>78.784604164273532</v>
      </c>
      <c r="AX82" s="23"/>
      <c r="AY82" s="23"/>
      <c r="AZ82" s="24"/>
      <c r="BA82" s="23"/>
      <c r="BB82" s="23"/>
      <c r="BC82" s="24"/>
      <c r="BD82" s="23"/>
      <c r="BE82" s="23"/>
      <c r="BF82" s="24"/>
      <c r="BG82" s="23"/>
      <c r="BH82" s="23"/>
      <c r="BI82" s="24"/>
      <c r="BJ82" s="23"/>
      <c r="BK82" s="23"/>
      <c r="BL82" s="24"/>
      <c r="BM82" s="23"/>
      <c r="BN82" s="23"/>
      <c r="BO82" s="24"/>
      <c r="BP82" s="23"/>
      <c r="BQ82" s="23"/>
      <c r="BR82" s="24"/>
      <c r="BS82" s="23"/>
      <c r="BT82" s="23"/>
      <c r="BU82" s="24"/>
      <c r="BV82" s="23"/>
      <c r="BW82" s="23"/>
      <c r="BX82" s="24"/>
      <c r="BY82" s="23"/>
    </row>
    <row r="83" spans="1:77" x14ac:dyDescent="0.45">
      <c r="A83" s="25" t="s">
        <v>80</v>
      </c>
      <c r="B83" s="30">
        <v>796872.00000000012</v>
      </c>
      <c r="C83" s="30">
        <v>549432.18119218387</v>
      </c>
      <c r="D83" s="31">
        <v>68.948611720851503</v>
      </c>
      <c r="E83" s="30">
        <v>2104415.0000000005</v>
      </c>
      <c r="F83" s="30">
        <v>1568135.9968411124</v>
      </c>
      <c r="G83" s="31">
        <v>74.516480677105605</v>
      </c>
      <c r="H83" s="30">
        <v>1542175</v>
      </c>
      <c r="I83" s="30">
        <v>1192510.1047858605</v>
      </c>
      <c r="J83" s="31">
        <v>77.326509947694689</v>
      </c>
      <c r="K83" s="30">
        <v>1308152.0000000002</v>
      </c>
      <c r="L83" s="30">
        <v>1059107.8259937714</v>
      </c>
      <c r="M83" s="31">
        <v>80.962137885641056</v>
      </c>
      <c r="N83" s="30">
        <v>1651819.0000000002</v>
      </c>
      <c r="O83" s="30">
        <v>1296260.8396749652</v>
      </c>
      <c r="P83" s="31">
        <v>78.474750543186943</v>
      </c>
      <c r="Q83" s="30">
        <v>1665285.0000000002</v>
      </c>
      <c r="R83" s="30">
        <v>1402330.1938225885</v>
      </c>
      <c r="S83" s="31">
        <v>84.209621405500471</v>
      </c>
      <c r="T83" s="30">
        <v>2304341.0000000005</v>
      </c>
      <c r="U83" s="30">
        <v>1780548.9156366107</v>
      </c>
      <c r="V83" s="31">
        <v>77.269332778291513</v>
      </c>
      <c r="W83" s="30">
        <v>2473706</v>
      </c>
      <c r="X83" s="30">
        <v>2123295.6455615619</v>
      </c>
      <c r="Y83" s="31">
        <v>85.834599809418009</v>
      </c>
      <c r="Z83" s="30">
        <v>1476317</v>
      </c>
      <c r="AA83" s="30">
        <v>1214377.7441497289</v>
      </c>
      <c r="AB83" s="31">
        <v>82.257248555000643</v>
      </c>
      <c r="AC83" s="30">
        <v>888187</v>
      </c>
      <c r="AD83" s="30">
        <v>643638.03801390133</v>
      </c>
      <c r="AE83" s="31">
        <v>72.466500637129499</v>
      </c>
      <c r="AF83" s="30">
        <v>1591834.0000000002</v>
      </c>
      <c r="AG83" s="30">
        <v>1181456.6761917595</v>
      </c>
      <c r="AH83" s="31">
        <v>74.219841779466918</v>
      </c>
      <c r="AI83" s="30">
        <v>511258</v>
      </c>
      <c r="AJ83" s="30">
        <v>372938.37085633504</v>
      </c>
      <c r="AK83" s="31">
        <v>72.945239166200821</v>
      </c>
      <c r="AL83" s="30">
        <v>15323082.000000002</v>
      </c>
      <c r="AM83" s="30">
        <v>12185999.447658382</v>
      </c>
      <c r="AN83" s="31">
        <v>79.527078479762622</v>
      </c>
      <c r="AO83" s="23">
        <f t="shared" si="18"/>
        <v>16211269.000000002</v>
      </c>
      <c r="AP83" s="23">
        <f t="shared" si="19"/>
        <v>12829637.485672284</v>
      </c>
      <c r="AQ83" s="24">
        <f t="shared" si="20"/>
        <v>79.140241801380768</v>
      </c>
      <c r="AR83" s="23">
        <f t="shared" si="21"/>
        <v>18314361.000000004</v>
      </c>
      <c r="AS83" s="23">
        <f t="shared" si="22"/>
        <v>14384032.53272038</v>
      </c>
      <c r="AT83" s="24">
        <f t="shared" si="23"/>
        <v>78.539636369078764</v>
      </c>
      <c r="AU83" s="23">
        <f t="shared" si="24"/>
        <v>16010020.000000004</v>
      </c>
      <c r="AV83" s="23">
        <f t="shared" si="25"/>
        <v>12603483.617083769</v>
      </c>
      <c r="AW83" s="24">
        <f t="shared" si="26"/>
        <v>78.722472658271286</v>
      </c>
      <c r="AX83" s="23"/>
      <c r="AY83" s="23"/>
      <c r="AZ83" s="24"/>
      <c r="BA83" s="23"/>
      <c r="BB83" s="23"/>
      <c r="BC83" s="24"/>
      <c r="BD83" s="23"/>
      <c r="BE83" s="23"/>
      <c r="BF83" s="24"/>
      <c r="BG83" s="23"/>
      <c r="BH83" s="23"/>
      <c r="BI83" s="24"/>
      <c r="BJ83" s="23"/>
      <c r="BK83" s="23"/>
      <c r="BL83" s="24"/>
      <c r="BM83" s="23"/>
      <c r="BN83" s="23"/>
      <c r="BO83" s="24"/>
      <c r="BP83" s="23"/>
      <c r="BQ83" s="23"/>
      <c r="BR83" s="24"/>
      <c r="BS83" s="23"/>
      <c r="BT83" s="23"/>
      <c r="BU83" s="24"/>
      <c r="BV83" s="23"/>
      <c r="BW83" s="23"/>
      <c r="BX83" s="24"/>
      <c r="BY83" s="23"/>
    </row>
    <row r="84" spans="1:77" x14ac:dyDescent="0.45">
      <c r="A84" s="25" t="s">
        <v>81</v>
      </c>
      <c r="B84" s="30">
        <v>796460</v>
      </c>
      <c r="C84" s="30">
        <v>550512.5423324625</v>
      </c>
      <c r="D84" s="31">
        <v>69.119923452836616</v>
      </c>
      <c r="E84" s="30">
        <v>2103841</v>
      </c>
      <c r="F84" s="30">
        <v>1566617.7482893183</v>
      </c>
      <c r="G84" s="31">
        <v>74.464645773578823</v>
      </c>
      <c r="H84" s="30">
        <v>1541998</v>
      </c>
      <c r="I84" s="30">
        <v>1191287.5373052242</v>
      </c>
      <c r="J84" s="31">
        <v>77.256101324724426</v>
      </c>
      <c r="K84" s="30">
        <v>1308619</v>
      </c>
      <c r="L84" s="30">
        <v>1069330.2327472693</v>
      </c>
      <c r="M84" s="31">
        <v>81.714405243028665</v>
      </c>
      <c r="N84" s="30">
        <v>1651951</v>
      </c>
      <c r="O84" s="30">
        <v>1293672.9186614209</v>
      </c>
      <c r="P84" s="31">
        <v>78.311821516583777</v>
      </c>
      <c r="Q84" s="30">
        <v>1665877.0000000002</v>
      </c>
      <c r="R84" s="30">
        <v>1399791.6901133393</v>
      </c>
      <c r="S84" s="31">
        <v>84.02731354795938</v>
      </c>
      <c r="T84" s="30">
        <v>2309189</v>
      </c>
      <c r="U84" s="30">
        <v>1779423.2207232891</v>
      </c>
      <c r="V84" s="31">
        <v>77.058362079643061</v>
      </c>
      <c r="W84" s="30">
        <v>2475597</v>
      </c>
      <c r="X84" s="30">
        <v>2132244.1815334037</v>
      </c>
      <c r="Y84" s="31">
        <v>86.130504340302707</v>
      </c>
      <c r="Z84" s="30">
        <v>1477269</v>
      </c>
      <c r="AA84" s="30">
        <v>1217913.6385721688</v>
      </c>
      <c r="AB84" s="31">
        <v>82.443592776411663</v>
      </c>
      <c r="AC84" s="30">
        <v>888324.00000000012</v>
      </c>
      <c r="AD84" s="30">
        <v>645356.24621531321</v>
      </c>
      <c r="AE84" s="31">
        <v>72.648745977291298</v>
      </c>
      <c r="AF84" s="30">
        <v>1591822.0000000002</v>
      </c>
      <c r="AG84" s="30">
        <v>1187454.7553650942</v>
      </c>
      <c r="AH84" s="31">
        <v>74.5972071855455</v>
      </c>
      <c r="AI84" s="30">
        <v>511476.00000000012</v>
      </c>
      <c r="AJ84" s="30">
        <v>371707.99956155289</v>
      </c>
      <c r="AK84" s="31">
        <v>72.673595547308722</v>
      </c>
      <c r="AL84" s="30">
        <v>15330800.999999998</v>
      </c>
      <c r="AM84" s="30">
        <v>12200793.710277898</v>
      </c>
      <c r="AN84" s="31">
        <v>79.583537156851094</v>
      </c>
      <c r="AO84" s="23">
        <f t="shared" si="18"/>
        <v>16219124.999999998</v>
      </c>
      <c r="AP84" s="23">
        <f t="shared" si="19"/>
        <v>12846149.956493212</v>
      </c>
      <c r="AQ84" s="24">
        <f t="shared" si="20"/>
        <v>79.203717564869947</v>
      </c>
      <c r="AR84" s="23">
        <f t="shared" si="21"/>
        <v>18322423</v>
      </c>
      <c r="AS84" s="23">
        <f t="shared" si="22"/>
        <v>14405312.71141986</v>
      </c>
      <c r="AT84" s="24">
        <f t="shared" si="23"/>
        <v>78.621221174840571</v>
      </c>
      <c r="AU84" s="23">
        <f t="shared" si="24"/>
        <v>16013234</v>
      </c>
      <c r="AV84" s="23">
        <f t="shared" si="25"/>
        <v>12625889.490696572</v>
      </c>
      <c r="AW84" s="24">
        <f t="shared" si="26"/>
        <v>78.84659332834687</v>
      </c>
      <c r="AX84" s="23"/>
      <c r="AY84" s="23"/>
      <c r="AZ84" s="24"/>
      <c r="BA84" s="23"/>
      <c r="BB84" s="23"/>
      <c r="BC84" s="24"/>
      <c r="BD84" s="23"/>
      <c r="BE84" s="23"/>
      <c r="BF84" s="24"/>
      <c r="BG84" s="23"/>
      <c r="BH84" s="23"/>
      <c r="BI84" s="24"/>
      <c r="BJ84" s="23"/>
      <c r="BK84" s="23"/>
      <c r="BL84" s="24"/>
      <c r="BM84" s="23"/>
      <c r="BN84" s="23"/>
      <c r="BO84" s="24"/>
      <c r="BP84" s="23"/>
      <c r="BQ84" s="23"/>
      <c r="BR84" s="24"/>
      <c r="BS84" s="23"/>
      <c r="BT84" s="23"/>
      <c r="BU84" s="24"/>
      <c r="BV84" s="23"/>
      <c r="BW84" s="23"/>
      <c r="BX84" s="24"/>
      <c r="BY84" s="23"/>
    </row>
    <row r="85" spans="1:77" x14ac:dyDescent="0.45">
      <c r="A85" s="25" t="s">
        <v>82</v>
      </c>
      <c r="B85" s="30">
        <v>796106.99999999988</v>
      </c>
      <c r="C85" s="30">
        <v>550481.37132732756</v>
      </c>
      <c r="D85" s="31">
        <v>69.146656332292977</v>
      </c>
      <c r="E85" s="30">
        <v>2103241</v>
      </c>
      <c r="F85" s="30">
        <v>1564014.3428674841</v>
      </c>
      <c r="G85" s="31">
        <v>74.362107949944118</v>
      </c>
      <c r="H85" s="30">
        <v>1541927</v>
      </c>
      <c r="I85" s="30">
        <v>1192347.2379663731</v>
      </c>
      <c r="J85" s="31">
        <v>77.328384415499116</v>
      </c>
      <c r="K85" s="30">
        <v>1309217.9999999998</v>
      </c>
      <c r="L85" s="30">
        <v>1071807.3621903348</v>
      </c>
      <c r="M85" s="31">
        <v>81.866225654576624</v>
      </c>
      <c r="N85" s="30">
        <v>1651682.9999999998</v>
      </c>
      <c r="O85" s="30">
        <v>1287795.7362756624</v>
      </c>
      <c r="P85" s="31">
        <v>77.968698368613261</v>
      </c>
      <c r="Q85" s="30">
        <v>1666654</v>
      </c>
      <c r="R85" s="30">
        <v>1404576.1607653557</v>
      </c>
      <c r="S85" s="31">
        <v>84.2752101375184</v>
      </c>
      <c r="T85" s="30">
        <v>2314139</v>
      </c>
      <c r="U85" s="30">
        <v>1790630.1694369831</v>
      </c>
      <c r="V85" s="31">
        <v>77.377813927209345</v>
      </c>
      <c r="W85" s="30">
        <v>2477438</v>
      </c>
      <c r="X85" s="30">
        <v>2128515.0516474769</v>
      </c>
      <c r="Y85" s="31">
        <v>85.915976571259378</v>
      </c>
      <c r="Z85" s="30">
        <v>1478248</v>
      </c>
      <c r="AA85" s="30">
        <v>1218781.6105412631</v>
      </c>
      <c r="AB85" s="31">
        <v>82.447709081376274</v>
      </c>
      <c r="AC85" s="30">
        <v>888419</v>
      </c>
      <c r="AD85" s="30">
        <v>644761.36473632685</v>
      </c>
      <c r="AE85" s="31">
        <v>72.574017973087791</v>
      </c>
      <c r="AF85" s="30">
        <v>1591618.9999999998</v>
      </c>
      <c r="AG85" s="30">
        <v>1190168.90146468</v>
      </c>
      <c r="AH85" s="31">
        <v>74.7772489185339</v>
      </c>
      <c r="AI85" s="30">
        <v>511669</v>
      </c>
      <c r="AJ85" s="30">
        <v>367179.80189735047</v>
      </c>
      <c r="AK85" s="31">
        <v>71.761197551024296</v>
      </c>
      <c r="AL85" s="30">
        <v>15338654.999999996</v>
      </c>
      <c r="AM85" s="30">
        <v>12208949.043018261</v>
      </c>
      <c r="AN85" s="31">
        <v>79.595955727658406</v>
      </c>
      <c r="AO85" s="23">
        <f t="shared" si="18"/>
        <v>16227073.999999996</v>
      </c>
      <c r="AP85" s="23">
        <f t="shared" si="19"/>
        <v>12853710.407754587</v>
      </c>
      <c r="AQ85" s="24">
        <f t="shared" si="20"/>
        <v>79.211510391550505</v>
      </c>
      <c r="AR85" s="23">
        <f t="shared" si="21"/>
        <v>18330361.999999996</v>
      </c>
      <c r="AS85" s="23">
        <f t="shared" si="22"/>
        <v>14411059.111116618</v>
      </c>
      <c r="AT85" s="24">
        <f t="shared" si="23"/>
        <v>78.61851888749726</v>
      </c>
      <c r="AU85" s="23">
        <f t="shared" si="24"/>
        <v>16016222.999999996</v>
      </c>
      <c r="AV85" s="23">
        <f t="shared" si="25"/>
        <v>12620428.941679634</v>
      </c>
      <c r="AW85" s="24">
        <f t="shared" si="26"/>
        <v>78.797784856514781</v>
      </c>
      <c r="AX85" s="23"/>
      <c r="AY85" s="23"/>
      <c r="AZ85" s="24"/>
      <c r="BA85" s="23"/>
      <c r="BB85" s="23"/>
      <c r="BC85" s="24"/>
      <c r="BD85" s="23"/>
      <c r="BE85" s="23"/>
      <c r="BF85" s="24"/>
      <c r="BG85" s="23"/>
      <c r="BH85" s="23"/>
      <c r="BI85" s="24"/>
      <c r="BJ85" s="23"/>
      <c r="BK85" s="23"/>
      <c r="BL85" s="24"/>
      <c r="BM85" s="23"/>
      <c r="BN85" s="23"/>
      <c r="BO85" s="24"/>
      <c r="BP85" s="23"/>
      <c r="BQ85" s="23"/>
      <c r="BR85" s="24"/>
      <c r="BS85" s="23"/>
      <c r="BT85" s="23"/>
      <c r="BU85" s="24"/>
      <c r="BV85" s="23"/>
      <c r="BW85" s="23"/>
      <c r="BX85" s="24"/>
      <c r="BY85" s="23"/>
    </row>
    <row r="86" spans="1:77" x14ac:dyDescent="0.45">
      <c r="A86" s="25" t="s">
        <v>83</v>
      </c>
      <c r="B86" s="30">
        <v>795763.00000000023</v>
      </c>
      <c r="C86" s="30">
        <v>546311.36820762779</v>
      </c>
      <c r="D86" s="31">
        <v>68.652521945306276</v>
      </c>
      <c r="E86" s="30">
        <v>2102610.0000000005</v>
      </c>
      <c r="F86" s="30">
        <v>1568798.5319265835</v>
      </c>
      <c r="G86" s="31">
        <v>74.611959989088959</v>
      </c>
      <c r="H86" s="30">
        <v>1541961</v>
      </c>
      <c r="I86" s="30">
        <v>1186500.1791509818</v>
      </c>
      <c r="J86" s="31">
        <v>76.947483052488479</v>
      </c>
      <c r="K86" s="30">
        <v>1309891.0000000002</v>
      </c>
      <c r="L86" s="30">
        <v>1059967.3145051079</v>
      </c>
      <c r="M86" s="31">
        <v>80.920268518915535</v>
      </c>
      <c r="N86" s="30">
        <v>1651879.0000000005</v>
      </c>
      <c r="O86" s="30">
        <v>1294495.9855664899</v>
      </c>
      <c r="P86" s="31">
        <v>78.36506097398717</v>
      </c>
      <c r="Q86" s="30">
        <v>1667236</v>
      </c>
      <c r="R86" s="30">
        <v>1399151.707339417</v>
      </c>
      <c r="S86" s="31">
        <v>83.920435219693971</v>
      </c>
      <c r="T86" s="30">
        <v>2318794</v>
      </c>
      <c r="U86" s="30">
        <v>1796060.0468323247</v>
      </c>
      <c r="V86" s="31">
        <v>77.456645430009075</v>
      </c>
      <c r="W86" s="30">
        <v>2479150</v>
      </c>
      <c r="X86" s="30">
        <v>2129968.4932651795</v>
      </c>
      <c r="Y86" s="31">
        <v>85.915273108330652</v>
      </c>
      <c r="Z86" s="30">
        <v>1479184</v>
      </c>
      <c r="AA86" s="30">
        <v>1224032.8487801701</v>
      </c>
      <c r="AB86" s="31">
        <v>82.750546840702043</v>
      </c>
      <c r="AC86" s="30">
        <v>888452.00000000012</v>
      </c>
      <c r="AD86" s="30">
        <v>641480.19691183255</v>
      </c>
      <c r="AE86" s="31">
        <v>72.202009440221019</v>
      </c>
      <c r="AF86" s="30">
        <v>1591504</v>
      </c>
      <c r="AG86" s="30">
        <v>1193246.0278150158</v>
      </c>
      <c r="AH86" s="31">
        <v>74.97599929469331</v>
      </c>
      <c r="AI86" s="30">
        <v>511799</v>
      </c>
      <c r="AJ86" s="30">
        <v>368093.14675954659</v>
      </c>
      <c r="AK86" s="31">
        <v>71.921427505631428</v>
      </c>
      <c r="AL86" s="30">
        <v>15346468.000000002</v>
      </c>
      <c r="AM86" s="30">
        <v>12205286.475573882</v>
      </c>
      <c r="AN86" s="31">
        <v>79.531566974067786</v>
      </c>
      <c r="AO86" s="23">
        <f t="shared" si="18"/>
        <v>16234920.000000002</v>
      </c>
      <c r="AP86" s="23">
        <f t="shared" si="19"/>
        <v>12846766.672485715</v>
      </c>
      <c r="AQ86" s="24">
        <f t="shared" si="20"/>
        <v>79.130458742548242</v>
      </c>
      <c r="AR86" s="23">
        <f t="shared" si="21"/>
        <v>18338223</v>
      </c>
      <c r="AS86" s="23">
        <f t="shared" si="22"/>
        <v>14408105.847060278</v>
      </c>
      <c r="AT86" s="24">
        <f t="shared" si="23"/>
        <v>78.568713266603197</v>
      </c>
      <c r="AU86" s="23">
        <f t="shared" si="24"/>
        <v>16019429</v>
      </c>
      <c r="AV86" s="23">
        <f t="shared" si="25"/>
        <v>12612045.800227953</v>
      </c>
      <c r="AW86" s="24">
        <f t="shared" si="26"/>
        <v>78.729683812250443</v>
      </c>
      <c r="AX86" s="23"/>
      <c r="AY86" s="23"/>
      <c r="AZ86" s="24"/>
      <c r="BA86" s="23"/>
      <c r="BB86" s="23"/>
      <c r="BC86" s="24"/>
      <c r="BD86" s="23"/>
      <c r="BE86" s="23"/>
      <c r="BF86" s="24"/>
      <c r="BG86" s="23"/>
      <c r="BH86" s="23"/>
      <c r="BI86" s="24"/>
      <c r="BJ86" s="23"/>
      <c r="BK86" s="23"/>
      <c r="BL86" s="24"/>
      <c r="BM86" s="23"/>
      <c r="BN86" s="23"/>
      <c r="BO86" s="24"/>
      <c r="BP86" s="23"/>
      <c r="BQ86" s="23"/>
      <c r="BR86" s="24"/>
      <c r="BS86" s="23"/>
      <c r="BT86" s="23"/>
      <c r="BU86" s="24"/>
      <c r="BV86" s="23"/>
      <c r="BW86" s="23"/>
      <c r="BX86" s="24"/>
      <c r="BY86" s="23"/>
    </row>
    <row r="87" spans="1:77" x14ac:dyDescent="0.45">
      <c r="A87" s="25" t="s">
        <v>84</v>
      </c>
      <c r="B87" s="30">
        <v>795384</v>
      </c>
      <c r="C87" s="30">
        <v>544512.56448990526</v>
      </c>
      <c r="D87" s="31">
        <v>68.45907944966271</v>
      </c>
      <c r="E87" s="30">
        <v>2102020.0000000005</v>
      </c>
      <c r="F87" s="30">
        <v>1585392.0969931765</v>
      </c>
      <c r="G87" s="31">
        <v>75.422312679859203</v>
      </c>
      <c r="H87" s="30">
        <v>1541657.0000000002</v>
      </c>
      <c r="I87" s="30">
        <v>1187441.1221739091</v>
      </c>
      <c r="J87" s="31">
        <v>77.023690884153154</v>
      </c>
      <c r="K87" s="30">
        <v>1310409.0000000002</v>
      </c>
      <c r="L87" s="30">
        <v>1056589.0679549088</v>
      </c>
      <c r="M87" s="31">
        <v>80.630480098572932</v>
      </c>
      <c r="N87" s="30">
        <v>1651926</v>
      </c>
      <c r="O87" s="30">
        <v>1299412.2299564744</v>
      </c>
      <c r="P87" s="31">
        <v>78.660438176799346</v>
      </c>
      <c r="Q87" s="30">
        <v>1667875</v>
      </c>
      <c r="R87" s="30">
        <v>1400911.4088098851</v>
      </c>
      <c r="S87" s="31">
        <v>83.993789031545234</v>
      </c>
      <c r="T87" s="30">
        <v>2323719</v>
      </c>
      <c r="U87" s="30">
        <v>1794824.3342877401</v>
      </c>
      <c r="V87" s="31">
        <v>77.239301924533038</v>
      </c>
      <c r="W87" s="30">
        <v>2481038</v>
      </c>
      <c r="X87" s="30">
        <v>2134210.6694301432</v>
      </c>
      <c r="Y87" s="31">
        <v>86.020877932145467</v>
      </c>
      <c r="Z87" s="30">
        <v>1480087.0000000005</v>
      </c>
      <c r="AA87" s="30">
        <v>1224114.5868724796</v>
      </c>
      <c r="AB87" s="31">
        <v>82.705583311824185</v>
      </c>
      <c r="AC87" s="30">
        <v>888497.99999999988</v>
      </c>
      <c r="AD87" s="30">
        <v>641051.24626561673</v>
      </c>
      <c r="AE87" s="31">
        <v>72.149993164375928</v>
      </c>
      <c r="AF87" s="30">
        <v>1591273</v>
      </c>
      <c r="AG87" s="30">
        <v>1182873.4141585806</v>
      </c>
      <c r="AH87" s="31">
        <v>74.335039566345969</v>
      </c>
      <c r="AI87" s="30">
        <v>512002.00000000006</v>
      </c>
      <c r="AJ87" s="30">
        <v>369894.5045719273</v>
      </c>
      <c r="AK87" s="31">
        <v>72.244738218195891</v>
      </c>
      <c r="AL87" s="30">
        <v>15354115.000000004</v>
      </c>
      <c r="AM87" s="30">
        <v>12227408.08096862</v>
      </c>
      <c r="AN87" s="31">
        <v>79.636032952525227</v>
      </c>
      <c r="AO87" s="23">
        <f t="shared" si="18"/>
        <v>16242613.000000004</v>
      </c>
      <c r="AP87" s="23">
        <f t="shared" si="19"/>
        <v>12868459.327234237</v>
      </c>
      <c r="AQ87" s="24">
        <f t="shared" si="20"/>
        <v>79.226534100358322</v>
      </c>
      <c r="AR87" s="23">
        <f t="shared" si="21"/>
        <v>18345888.000000004</v>
      </c>
      <c r="AS87" s="23">
        <f t="shared" si="22"/>
        <v>14421227.245964745</v>
      </c>
      <c r="AT87" s="24">
        <f t="shared" si="23"/>
        <v>78.607409169644669</v>
      </c>
      <c r="AU87" s="23">
        <f t="shared" si="24"/>
        <v>16022169.000000004</v>
      </c>
      <c r="AV87" s="23">
        <f t="shared" si="25"/>
        <v>12626402.911677005</v>
      </c>
      <c r="AW87" s="24">
        <f t="shared" si="26"/>
        <v>78.805827798202614</v>
      </c>
      <c r="AX87" s="23"/>
      <c r="AY87" s="23"/>
      <c r="AZ87" s="24"/>
      <c r="BA87" s="23"/>
      <c r="BB87" s="23"/>
      <c r="BC87" s="24"/>
      <c r="BD87" s="23"/>
      <c r="BE87" s="23"/>
      <c r="BF87" s="24"/>
      <c r="BG87" s="23"/>
      <c r="BH87" s="23"/>
      <c r="BI87" s="24"/>
      <c r="BJ87" s="23"/>
      <c r="BK87" s="23"/>
      <c r="BL87" s="24"/>
      <c r="BM87" s="23"/>
      <c r="BN87" s="23"/>
      <c r="BO87" s="24"/>
      <c r="BP87" s="23"/>
      <c r="BQ87" s="23"/>
      <c r="BR87" s="24"/>
      <c r="BS87" s="23"/>
      <c r="BT87" s="23"/>
      <c r="BU87" s="24"/>
      <c r="BV87" s="23"/>
      <c r="BW87" s="23"/>
      <c r="BX87" s="24"/>
      <c r="BY87" s="23"/>
    </row>
    <row r="88" spans="1:77" x14ac:dyDescent="0.45">
      <c r="A88" s="25" t="s">
        <v>85</v>
      </c>
      <c r="B88" s="30">
        <v>794991.99999999988</v>
      </c>
      <c r="C88" s="30">
        <v>547256.57254565449</v>
      </c>
      <c r="D88" s="31">
        <v>68.837997432131971</v>
      </c>
      <c r="E88" s="30">
        <v>2101384.9999999995</v>
      </c>
      <c r="F88" s="30">
        <v>1589984.7624578162</v>
      </c>
      <c r="G88" s="31">
        <v>75.663658132984509</v>
      </c>
      <c r="H88" s="30">
        <v>1541445.9999999998</v>
      </c>
      <c r="I88" s="30">
        <v>1188031.1487800921</v>
      </c>
      <c r="J88" s="31">
        <v>77.072511705248985</v>
      </c>
      <c r="K88" s="30">
        <v>1310966.0000000002</v>
      </c>
      <c r="L88" s="30">
        <v>1051430.5809639134</v>
      </c>
      <c r="M88" s="31">
        <v>80.202734545664285</v>
      </c>
      <c r="N88" s="30">
        <v>1651846.9999999998</v>
      </c>
      <c r="O88" s="30">
        <v>1294970.6300985788</v>
      </c>
      <c r="P88" s="31">
        <v>78.395313252291459</v>
      </c>
      <c r="Q88" s="30">
        <v>1668661</v>
      </c>
      <c r="R88" s="30">
        <v>1397360.1563412203</v>
      </c>
      <c r="S88" s="31">
        <v>83.741404415949077</v>
      </c>
      <c r="T88" s="30">
        <v>2328523</v>
      </c>
      <c r="U88" s="30">
        <v>1814049.5609199773</v>
      </c>
      <c r="V88" s="31">
        <v>77.905589118938366</v>
      </c>
      <c r="W88" s="30">
        <v>2482990.9999999991</v>
      </c>
      <c r="X88" s="30">
        <v>2136308.0382586252</v>
      </c>
      <c r="Y88" s="31">
        <v>86.03768754130104</v>
      </c>
      <c r="Z88" s="30">
        <v>1481113.9999999998</v>
      </c>
      <c r="AA88" s="30">
        <v>1229575.0358438571</v>
      </c>
      <c r="AB88" s="31">
        <v>83.016907263307033</v>
      </c>
      <c r="AC88" s="30">
        <v>888645</v>
      </c>
      <c r="AD88" s="30">
        <v>638780.72163440182</v>
      </c>
      <c r="AE88" s="31">
        <v>71.882553959612878</v>
      </c>
      <c r="AF88" s="30">
        <v>1591146</v>
      </c>
      <c r="AG88" s="30">
        <v>1185926.0550909955</v>
      </c>
      <c r="AH88" s="31">
        <v>74.532824460545754</v>
      </c>
      <c r="AI88" s="30">
        <v>512159</v>
      </c>
      <c r="AJ88" s="30">
        <v>371482.36135586188</v>
      </c>
      <c r="AK88" s="31">
        <v>72.532623922622051</v>
      </c>
      <c r="AL88" s="30">
        <v>15361924.999999998</v>
      </c>
      <c r="AM88" s="30">
        <v>12248966.486209733</v>
      </c>
      <c r="AN88" s="31">
        <v>79.735882620242805</v>
      </c>
      <c r="AO88" s="23">
        <f t="shared" si="18"/>
        <v>16250569.999999998</v>
      </c>
      <c r="AP88" s="23">
        <f t="shared" si="19"/>
        <v>12887747.207844134</v>
      </c>
      <c r="AQ88" s="24">
        <f t="shared" si="20"/>
        <v>79.306431761126746</v>
      </c>
      <c r="AR88" s="23">
        <f t="shared" si="21"/>
        <v>18353875</v>
      </c>
      <c r="AS88" s="23">
        <f t="shared" si="22"/>
        <v>14445155.624290992</v>
      </c>
      <c r="AT88" s="24">
        <f t="shared" si="23"/>
        <v>78.703574173252207</v>
      </c>
      <c r="AU88" s="23">
        <f t="shared" si="24"/>
        <v>16025352</v>
      </c>
      <c r="AV88" s="23">
        <f t="shared" si="25"/>
        <v>12631106.063371014</v>
      </c>
      <c r="AW88" s="24">
        <f t="shared" si="26"/>
        <v>78.819523361302856</v>
      </c>
      <c r="AX88" s="23"/>
      <c r="AY88" s="23"/>
      <c r="AZ88" s="24"/>
      <c r="BA88" s="23"/>
      <c r="BB88" s="23"/>
      <c r="BC88" s="24"/>
      <c r="BD88" s="23"/>
      <c r="BE88" s="23"/>
      <c r="BF88" s="24"/>
      <c r="BG88" s="23"/>
      <c r="BH88" s="23"/>
      <c r="BI88" s="24"/>
      <c r="BJ88" s="23"/>
      <c r="BK88" s="23"/>
      <c r="BL88" s="24"/>
      <c r="BM88" s="23"/>
      <c r="BN88" s="23"/>
      <c r="BO88" s="24"/>
      <c r="BP88" s="23"/>
      <c r="BQ88" s="23"/>
      <c r="BR88" s="24"/>
      <c r="BS88" s="23"/>
      <c r="BT88" s="23"/>
      <c r="BU88" s="24"/>
      <c r="BV88" s="23"/>
      <c r="BW88" s="23"/>
      <c r="BX88" s="24"/>
      <c r="BY88" s="23"/>
    </row>
    <row r="89" spans="1:77" x14ac:dyDescent="0.45">
      <c r="A89" s="25" t="s">
        <v>86</v>
      </c>
      <c r="B89" s="30">
        <v>794718.00000000012</v>
      </c>
      <c r="C89" s="30">
        <v>553751.48459044367</v>
      </c>
      <c r="D89" s="31">
        <v>69.678991112626562</v>
      </c>
      <c r="E89" s="30">
        <v>2100843</v>
      </c>
      <c r="F89" s="30">
        <v>1590852.8682089304</v>
      </c>
      <c r="G89" s="31">
        <v>75.724500508078449</v>
      </c>
      <c r="H89" s="30">
        <v>1541242</v>
      </c>
      <c r="I89" s="30">
        <v>1191425.669810608</v>
      </c>
      <c r="J89" s="31">
        <v>77.302958900069427</v>
      </c>
      <c r="K89" s="30">
        <v>1311585</v>
      </c>
      <c r="L89" s="30">
        <v>1059839.3049277298</v>
      </c>
      <c r="M89" s="31">
        <v>80.805994649811467</v>
      </c>
      <c r="N89" s="30">
        <v>1651949.0000000002</v>
      </c>
      <c r="O89" s="30">
        <v>1300810.3441969301</v>
      </c>
      <c r="P89" s="31">
        <v>78.743977217028487</v>
      </c>
      <c r="Q89" s="30">
        <v>1669225.0000000002</v>
      </c>
      <c r="R89" s="30">
        <v>1401475.5021214786</v>
      </c>
      <c r="S89" s="31">
        <v>83.959652061374499</v>
      </c>
      <c r="T89" s="30">
        <v>2333236</v>
      </c>
      <c r="U89" s="30">
        <v>1810970.862716544</v>
      </c>
      <c r="V89" s="31">
        <v>77.616274681024294</v>
      </c>
      <c r="W89" s="30">
        <v>2484742</v>
      </c>
      <c r="X89" s="30">
        <v>2134476.6959675569</v>
      </c>
      <c r="Y89" s="31">
        <v>85.903353183853966</v>
      </c>
      <c r="Z89" s="30">
        <v>1481982</v>
      </c>
      <c r="AA89" s="30">
        <v>1228760.0674211865</v>
      </c>
      <c r="AB89" s="31">
        <v>82.913292295128173</v>
      </c>
      <c r="AC89" s="30">
        <v>888683.99999999988</v>
      </c>
      <c r="AD89" s="30">
        <v>641281.13645682356</v>
      </c>
      <c r="AE89" s="31">
        <v>72.160760906781675</v>
      </c>
      <c r="AF89" s="30">
        <v>1591022.0000000002</v>
      </c>
      <c r="AG89" s="30">
        <v>1183520.6237124447</v>
      </c>
      <c r="AH89" s="31">
        <v>74.387445535790476</v>
      </c>
      <c r="AI89" s="30">
        <v>512348</v>
      </c>
      <c r="AJ89" s="30">
        <v>370268.11742176779</v>
      </c>
      <c r="AK89" s="31">
        <v>72.268871435385279</v>
      </c>
      <c r="AL89" s="30">
        <v>15369522</v>
      </c>
      <c r="AM89" s="30">
        <v>12272362.799961409</v>
      </c>
      <c r="AN89" s="31">
        <v>79.84869535930531</v>
      </c>
      <c r="AO89" s="23">
        <f t="shared" si="18"/>
        <v>16258206</v>
      </c>
      <c r="AP89" s="23">
        <f t="shared" si="19"/>
        <v>12913643.936418232</v>
      </c>
      <c r="AQ89" s="24">
        <f t="shared" si="20"/>
        <v>79.428467915944921</v>
      </c>
      <c r="AR89" s="23">
        <f t="shared" si="21"/>
        <v>18361576</v>
      </c>
      <c r="AS89" s="23">
        <f t="shared" si="22"/>
        <v>14467432.677552445</v>
      </c>
      <c r="AT89" s="24">
        <f t="shared" si="23"/>
        <v>78.791889528178004</v>
      </c>
      <c r="AU89" s="23">
        <f t="shared" si="24"/>
        <v>16028340</v>
      </c>
      <c r="AV89" s="23">
        <f t="shared" si="25"/>
        <v>12656461.8148359</v>
      </c>
      <c r="AW89" s="24">
        <f t="shared" si="26"/>
        <v>78.963023088079623</v>
      </c>
      <c r="AX89" s="23"/>
      <c r="AY89" s="23"/>
      <c r="AZ89" s="24"/>
      <c r="BA89" s="23"/>
      <c r="BB89" s="23"/>
      <c r="BC89" s="24"/>
      <c r="BD89" s="23"/>
      <c r="BE89" s="23"/>
      <c r="BF89" s="24"/>
      <c r="BG89" s="23"/>
      <c r="BH89" s="23"/>
      <c r="BI89" s="24"/>
      <c r="BJ89" s="23"/>
      <c r="BK89" s="23"/>
      <c r="BL89" s="24"/>
      <c r="BM89" s="23"/>
      <c r="BN89" s="23"/>
      <c r="BO89" s="24"/>
      <c r="BP89" s="23"/>
      <c r="BQ89" s="23"/>
      <c r="BR89" s="24"/>
      <c r="BS89" s="23"/>
      <c r="BT89" s="23"/>
      <c r="BU89" s="24"/>
      <c r="BV89" s="23"/>
      <c r="BW89" s="23"/>
      <c r="BX89" s="24"/>
      <c r="BY89" s="23"/>
    </row>
    <row r="90" spans="1:77" x14ac:dyDescent="0.45">
      <c r="A90" s="25" t="s">
        <v>87</v>
      </c>
      <c r="B90" s="30">
        <v>794471.00000000023</v>
      </c>
      <c r="C90" s="30">
        <v>552672.4935474816</v>
      </c>
      <c r="D90" s="31">
        <v>69.564841705673516</v>
      </c>
      <c r="E90" s="30">
        <v>2101297</v>
      </c>
      <c r="F90" s="30">
        <v>1602470.9266998582</v>
      </c>
      <c r="G90" s="31">
        <v>76.261039096322804</v>
      </c>
      <c r="H90" s="30">
        <v>1541478</v>
      </c>
      <c r="I90" s="30">
        <v>1193915.8519320197</v>
      </c>
      <c r="J90" s="31">
        <v>77.452668927614909</v>
      </c>
      <c r="K90" s="30">
        <v>1311894</v>
      </c>
      <c r="L90" s="30">
        <v>1060266.057848491</v>
      </c>
      <c r="M90" s="31">
        <v>80.819491349795868</v>
      </c>
      <c r="N90" s="30">
        <v>1651662.9999999998</v>
      </c>
      <c r="O90" s="30">
        <v>1300649.0663715608</v>
      </c>
      <c r="P90" s="31">
        <v>78.747847858283507</v>
      </c>
      <c r="Q90" s="30">
        <v>1670072.0000000002</v>
      </c>
      <c r="R90" s="30">
        <v>1405149.1862239959</v>
      </c>
      <c r="S90" s="31">
        <v>84.137042368472478</v>
      </c>
      <c r="T90" s="30">
        <v>2338455.0000000005</v>
      </c>
      <c r="U90" s="30">
        <v>1819951.1718510732</v>
      </c>
      <c r="V90" s="31">
        <v>77.827076931182035</v>
      </c>
      <c r="W90" s="30">
        <v>2485869</v>
      </c>
      <c r="X90" s="30">
        <v>2129887.1354398909</v>
      </c>
      <c r="Y90" s="31">
        <v>85.679781816334284</v>
      </c>
      <c r="Z90" s="30">
        <v>1483125.0000000002</v>
      </c>
      <c r="AA90" s="30">
        <v>1230257.3329974604</v>
      </c>
      <c r="AB90" s="31">
        <v>82.950346936196226</v>
      </c>
      <c r="AC90" s="30">
        <v>888728</v>
      </c>
      <c r="AD90" s="30">
        <v>641160.36991172261</v>
      </c>
      <c r="AE90" s="31">
        <v>72.14359960659759</v>
      </c>
      <c r="AF90" s="30">
        <v>1591006.0000000002</v>
      </c>
      <c r="AG90" s="30">
        <v>1183215.6309674236</v>
      </c>
      <c r="AH90" s="31">
        <v>74.369023810559071</v>
      </c>
      <c r="AI90" s="30">
        <v>512592</v>
      </c>
      <c r="AJ90" s="30">
        <v>373113.113761065</v>
      </c>
      <c r="AK90" s="31">
        <v>72.789492181123592</v>
      </c>
      <c r="AL90" s="30">
        <v>15378324</v>
      </c>
      <c r="AM90" s="30">
        <v>12295219.222911829</v>
      </c>
      <c r="AN90" s="31">
        <v>79.951620364558778</v>
      </c>
      <c r="AO90" s="23">
        <f t="shared" si="18"/>
        <v>16267052</v>
      </c>
      <c r="AP90" s="23">
        <f t="shared" si="19"/>
        <v>12936379.592823552</v>
      </c>
      <c r="AQ90" s="24">
        <f t="shared" si="20"/>
        <v>79.525039895511199</v>
      </c>
      <c r="AR90" s="23">
        <f t="shared" si="21"/>
        <v>18370650</v>
      </c>
      <c r="AS90" s="23">
        <f t="shared" si="22"/>
        <v>14492708.337552041</v>
      </c>
      <c r="AT90" s="24">
        <f t="shared" si="23"/>
        <v>78.890558241281823</v>
      </c>
      <c r="AU90" s="23">
        <f t="shared" si="24"/>
        <v>16032195</v>
      </c>
      <c r="AV90" s="23">
        <f t="shared" si="25"/>
        <v>12672757.165700968</v>
      </c>
      <c r="AW90" s="24">
        <f t="shared" si="26"/>
        <v>79.045677561313141</v>
      </c>
      <c r="AX90" s="23"/>
      <c r="AY90" s="23"/>
      <c r="AZ90" s="24"/>
      <c r="BA90" s="23"/>
      <c r="BB90" s="23"/>
      <c r="BC90" s="24"/>
      <c r="BD90" s="23"/>
      <c r="BE90" s="23"/>
      <c r="BF90" s="24"/>
      <c r="BG90" s="23"/>
      <c r="BH90" s="23"/>
      <c r="BI90" s="24"/>
      <c r="BJ90" s="23"/>
      <c r="BK90" s="23"/>
      <c r="BL90" s="24"/>
      <c r="BM90" s="23"/>
      <c r="BN90" s="23"/>
      <c r="BO90" s="24"/>
      <c r="BP90" s="23"/>
      <c r="BQ90" s="23"/>
      <c r="BR90" s="24"/>
      <c r="BS90" s="23"/>
      <c r="BT90" s="23"/>
      <c r="BU90" s="24"/>
      <c r="BV90" s="23"/>
      <c r="BW90" s="23"/>
      <c r="BX90" s="24"/>
      <c r="BY90" s="23"/>
    </row>
    <row r="91" spans="1:77" x14ac:dyDescent="0.45">
      <c r="A91" s="25" t="s">
        <v>88</v>
      </c>
      <c r="B91" s="30">
        <v>794288</v>
      </c>
      <c r="C91" s="30">
        <v>555523.68919553654</v>
      </c>
      <c r="D91" s="31">
        <v>69.939831546685397</v>
      </c>
      <c r="E91" s="30">
        <v>2101049</v>
      </c>
      <c r="F91" s="30">
        <v>1606888.2185837696</v>
      </c>
      <c r="G91" s="31">
        <v>76.480282876970961</v>
      </c>
      <c r="H91" s="30">
        <v>1541518.9999999998</v>
      </c>
      <c r="I91" s="30">
        <v>1194417.2329021276</v>
      </c>
      <c r="J91" s="31">
        <v>77.483134032219368</v>
      </c>
      <c r="K91" s="30">
        <v>1312326.9999999998</v>
      </c>
      <c r="L91" s="30">
        <v>1062058.6329407864</v>
      </c>
      <c r="M91" s="31">
        <v>80.9294202543106</v>
      </c>
      <c r="N91" s="30">
        <v>1651661</v>
      </c>
      <c r="O91" s="30">
        <v>1304834.5349773197</v>
      </c>
      <c r="P91" s="31">
        <v>79.001352879151327</v>
      </c>
      <c r="Q91" s="30">
        <v>1670959.9999999998</v>
      </c>
      <c r="R91" s="30">
        <v>1403537.7146130519</v>
      </c>
      <c r="S91" s="31">
        <v>83.995889465519937</v>
      </c>
      <c r="T91" s="30">
        <v>2343303.9999999995</v>
      </c>
      <c r="U91" s="30">
        <v>1812242.0762278126</v>
      </c>
      <c r="V91" s="31">
        <v>77.337045309862177</v>
      </c>
      <c r="W91" s="30">
        <v>2486953.9999999995</v>
      </c>
      <c r="X91" s="30">
        <v>2127946.5291546811</v>
      </c>
      <c r="Y91" s="31">
        <v>85.564370276035731</v>
      </c>
      <c r="Z91" s="30">
        <v>1484213.9999999998</v>
      </c>
      <c r="AA91" s="30">
        <v>1227600.1106448949</v>
      </c>
      <c r="AB91" s="31">
        <v>82.710452175016201</v>
      </c>
      <c r="AC91" s="30">
        <v>888702.99999999988</v>
      </c>
      <c r="AD91" s="30">
        <v>644224.99091814226</v>
      </c>
      <c r="AE91" s="31">
        <v>72.490471048048946</v>
      </c>
      <c r="AF91" s="30">
        <v>1590550</v>
      </c>
      <c r="AG91" s="30">
        <v>1192901.2092441935</v>
      </c>
      <c r="AH91" s="31">
        <v>74.999290135122664</v>
      </c>
      <c r="AI91" s="30">
        <v>512879.99999999994</v>
      </c>
      <c r="AJ91" s="30">
        <v>376997.80680505547</v>
      </c>
      <c r="AK91" s="31">
        <v>73.506045625693233</v>
      </c>
      <c r="AL91" s="30">
        <v>15386276</v>
      </c>
      <c r="AM91" s="30">
        <v>12295048.73923998</v>
      </c>
      <c r="AN91" s="31">
        <v>79.909191406939399</v>
      </c>
      <c r="AO91" s="23">
        <f t="shared" si="18"/>
        <v>16274979</v>
      </c>
      <c r="AP91" s="23">
        <f t="shared" si="19"/>
        <v>12939273.730158122</v>
      </c>
      <c r="AQ91" s="24">
        <f t="shared" si="20"/>
        <v>79.504088639119729</v>
      </c>
      <c r="AR91" s="23">
        <f t="shared" si="21"/>
        <v>18378409</v>
      </c>
      <c r="AS91" s="23">
        <f t="shared" si="22"/>
        <v>14509172.746207371</v>
      </c>
      <c r="AT91" s="24">
        <f t="shared" si="23"/>
        <v>78.946837815000052</v>
      </c>
      <c r="AU91" s="23">
        <f t="shared" si="24"/>
        <v>16035105</v>
      </c>
      <c r="AV91" s="23">
        <f t="shared" si="25"/>
        <v>12696930.669979559</v>
      </c>
      <c r="AW91" s="24">
        <f t="shared" si="26"/>
        <v>79.182086241278498</v>
      </c>
      <c r="AX91" s="23"/>
      <c r="AY91" s="23"/>
      <c r="AZ91" s="24"/>
      <c r="BA91" s="23"/>
      <c r="BB91" s="23"/>
      <c r="BC91" s="24"/>
      <c r="BD91" s="23"/>
      <c r="BE91" s="23"/>
      <c r="BF91" s="24"/>
      <c r="BG91" s="23"/>
      <c r="BH91" s="23"/>
      <c r="BI91" s="24"/>
      <c r="BJ91" s="23"/>
      <c r="BK91" s="23"/>
      <c r="BL91" s="24"/>
      <c r="BM91" s="23"/>
      <c r="BN91" s="23"/>
      <c r="BO91" s="24"/>
      <c r="BP91" s="23"/>
      <c r="BQ91" s="23"/>
      <c r="BR91" s="24"/>
      <c r="BS91" s="23"/>
      <c r="BT91" s="23"/>
      <c r="BU91" s="24"/>
      <c r="BV91" s="23"/>
      <c r="BW91" s="23"/>
      <c r="BX91" s="24"/>
      <c r="BY91" s="23"/>
    </row>
    <row r="92" spans="1:77" x14ac:dyDescent="0.45">
      <c r="A92" s="25" t="s">
        <v>89</v>
      </c>
      <c r="B92" s="30">
        <v>793988.00000000012</v>
      </c>
      <c r="C92" s="30">
        <v>553092.35250520823</v>
      </c>
      <c r="D92" s="31">
        <v>69.660039258176212</v>
      </c>
      <c r="E92" s="30">
        <v>2101078</v>
      </c>
      <c r="F92" s="30">
        <v>1616288.5947405258</v>
      </c>
      <c r="G92" s="31">
        <v>76.926634553335276</v>
      </c>
      <c r="H92" s="30">
        <v>1541813.0000000002</v>
      </c>
      <c r="I92" s="30">
        <v>1197854.1073466134</v>
      </c>
      <c r="J92" s="31">
        <v>77.69127042946279</v>
      </c>
      <c r="K92" s="30">
        <v>1312725</v>
      </c>
      <c r="L92" s="30">
        <v>1061436.2044287715</v>
      </c>
      <c r="M92" s="31">
        <v>80.857468580911572</v>
      </c>
      <c r="N92" s="30">
        <v>1651631.0000000002</v>
      </c>
      <c r="O92" s="30">
        <v>1305412.3122390509</v>
      </c>
      <c r="P92" s="31">
        <v>79.037770073282147</v>
      </c>
      <c r="Q92" s="30">
        <v>1671789.0000000002</v>
      </c>
      <c r="R92" s="30">
        <v>1397145.3708749155</v>
      </c>
      <c r="S92" s="31">
        <v>83.571872459677337</v>
      </c>
      <c r="T92" s="30">
        <v>2348281</v>
      </c>
      <c r="U92" s="30">
        <v>1815265.9255433492</v>
      </c>
      <c r="V92" s="31">
        <v>77.301904054214518</v>
      </c>
      <c r="W92" s="30">
        <v>2488077.0000000005</v>
      </c>
      <c r="X92" s="30">
        <v>2122323.4636541051</v>
      </c>
      <c r="Y92" s="31">
        <v>85.299750114409832</v>
      </c>
      <c r="Z92" s="30">
        <v>1485347</v>
      </c>
      <c r="AA92" s="30">
        <v>1228675.338196462</v>
      </c>
      <c r="AB92" s="31">
        <v>82.719750886255</v>
      </c>
      <c r="AC92" s="30">
        <v>888781.00000000012</v>
      </c>
      <c r="AD92" s="30">
        <v>649547.56669413089</v>
      </c>
      <c r="AE92" s="31">
        <v>73.082971698779659</v>
      </c>
      <c r="AF92" s="30">
        <v>1590511</v>
      </c>
      <c r="AG92" s="30">
        <v>1196316.9301201834</v>
      </c>
      <c r="AH92" s="31">
        <v>75.215885342520949</v>
      </c>
      <c r="AI92" s="30">
        <v>513138</v>
      </c>
      <c r="AJ92" s="30">
        <v>375849.91512908338</v>
      </c>
      <c r="AK92" s="31">
        <v>73.245387230936586</v>
      </c>
      <c r="AL92" s="30">
        <v>15394729</v>
      </c>
      <c r="AM92" s="30">
        <v>12297493.669529</v>
      </c>
      <c r="AN92" s="31">
        <v>79.881196151806236</v>
      </c>
      <c r="AO92" s="23">
        <f t="shared" si="18"/>
        <v>16283510</v>
      </c>
      <c r="AP92" s="23">
        <f t="shared" si="19"/>
        <v>12947041.236223131</v>
      </c>
      <c r="AQ92" s="24">
        <f t="shared" si="20"/>
        <v>79.510137778790508</v>
      </c>
      <c r="AR92" s="23">
        <f t="shared" si="21"/>
        <v>18387159</v>
      </c>
      <c r="AS92" s="23">
        <f t="shared" si="22"/>
        <v>14519208.081472399</v>
      </c>
      <c r="AT92" s="24">
        <f t="shared" si="23"/>
        <v>78.963846897024155</v>
      </c>
      <c r="AU92" s="23">
        <f t="shared" si="24"/>
        <v>16038878</v>
      </c>
      <c r="AV92" s="23">
        <f t="shared" si="25"/>
        <v>12703942.155929049</v>
      </c>
      <c r="AW92" s="24">
        <f t="shared" si="26"/>
        <v>79.207174940348381</v>
      </c>
      <c r="AX92" s="23"/>
      <c r="AY92" s="23"/>
      <c r="AZ92" s="24"/>
      <c r="BA92" s="23"/>
      <c r="BB92" s="23"/>
      <c r="BC92" s="24"/>
      <c r="BD92" s="23"/>
      <c r="BE92" s="23"/>
      <c r="BF92" s="24"/>
      <c r="BG92" s="23"/>
      <c r="BH92" s="23"/>
      <c r="BI92" s="24"/>
      <c r="BJ92" s="23"/>
      <c r="BK92" s="23"/>
      <c r="BL92" s="24"/>
      <c r="BM92" s="23"/>
      <c r="BN92" s="23"/>
      <c r="BO92" s="24"/>
      <c r="BP92" s="23"/>
      <c r="BQ92" s="23"/>
      <c r="BR92" s="24"/>
      <c r="BS92" s="23"/>
      <c r="BT92" s="23"/>
      <c r="BU92" s="24"/>
      <c r="BV92" s="23"/>
      <c r="BW92" s="23"/>
      <c r="BX92" s="24"/>
      <c r="BY92" s="23"/>
    </row>
    <row r="93" spans="1:77" x14ac:dyDescent="0.45">
      <c r="A93" s="25" t="s">
        <v>90</v>
      </c>
      <c r="B93" s="30">
        <v>793813.00000000012</v>
      </c>
      <c r="C93" s="30">
        <v>560807.48613044096</v>
      </c>
      <c r="D93" s="31">
        <v>70.647304356371194</v>
      </c>
      <c r="E93" s="30">
        <v>2101223</v>
      </c>
      <c r="F93" s="30">
        <v>1621057.3479987357</v>
      </c>
      <c r="G93" s="31">
        <v>77.148277360315191</v>
      </c>
      <c r="H93" s="30">
        <v>1541654</v>
      </c>
      <c r="I93" s="30">
        <v>1193191.2010987119</v>
      </c>
      <c r="J93" s="31">
        <v>77.396821926237138</v>
      </c>
      <c r="K93" s="30">
        <v>1313140</v>
      </c>
      <c r="L93" s="30">
        <v>1063923.8213282393</v>
      </c>
      <c r="M93" s="31">
        <v>81.021355021417307</v>
      </c>
      <c r="N93" s="30">
        <v>1651487.0000000005</v>
      </c>
      <c r="O93" s="30">
        <v>1309194.3556745611</v>
      </c>
      <c r="P93" s="31">
        <v>79.273670072762343</v>
      </c>
      <c r="Q93" s="30">
        <v>1672798</v>
      </c>
      <c r="R93" s="30">
        <v>1394945.2647954337</v>
      </c>
      <c r="S93" s="31">
        <v>83.389940972875024</v>
      </c>
      <c r="T93" s="30">
        <v>2353352</v>
      </c>
      <c r="U93" s="30">
        <v>1827476.1207332241</v>
      </c>
      <c r="V93" s="31">
        <v>77.654176711908121</v>
      </c>
      <c r="W93" s="30">
        <v>2488938.0000000005</v>
      </c>
      <c r="X93" s="30">
        <v>2126796.9535044543</v>
      </c>
      <c r="Y93" s="31">
        <v>85.449977199289577</v>
      </c>
      <c r="Z93" s="30">
        <v>1486499.0000000002</v>
      </c>
      <c r="AA93" s="30">
        <v>1231980.635689704</v>
      </c>
      <c r="AB93" s="31">
        <v>82.877999627965025</v>
      </c>
      <c r="AC93" s="30">
        <v>888866</v>
      </c>
      <c r="AD93" s="30">
        <v>652447.53559310536</v>
      </c>
      <c r="AE93" s="31">
        <v>73.402237861849287</v>
      </c>
      <c r="AF93" s="30">
        <v>1590316</v>
      </c>
      <c r="AG93" s="30">
        <v>1190813.571228062</v>
      </c>
      <c r="AH93" s="31">
        <v>74.879053674116463</v>
      </c>
      <c r="AI93" s="30">
        <v>513362</v>
      </c>
      <c r="AJ93" s="30">
        <v>371712.14697901317</v>
      </c>
      <c r="AK93" s="31">
        <v>72.407413672810449</v>
      </c>
      <c r="AL93" s="30">
        <v>15402904</v>
      </c>
      <c r="AM93" s="30">
        <v>12329373.186953504</v>
      </c>
      <c r="AN93" s="31">
        <v>80.045770505052189</v>
      </c>
      <c r="AO93" s="23">
        <f t="shared" si="18"/>
        <v>16291770</v>
      </c>
      <c r="AP93" s="23">
        <f t="shared" si="19"/>
        <v>12981820.722546609</v>
      </c>
      <c r="AQ93" s="24">
        <f t="shared" si="20"/>
        <v>79.683304653494417</v>
      </c>
      <c r="AR93" s="23">
        <f t="shared" si="21"/>
        <v>18395448</v>
      </c>
      <c r="AS93" s="23">
        <f t="shared" si="22"/>
        <v>14544346.440753685</v>
      </c>
      <c r="AT93" s="24">
        <f t="shared" si="23"/>
        <v>79.064921065003062</v>
      </c>
      <c r="AU93" s="23">
        <f t="shared" si="24"/>
        <v>16042096</v>
      </c>
      <c r="AV93" s="23">
        <f t="shared" si="25"/>
        <v>12716870.320020461</v>
      </c>
      <c r="AW93" s="24">
        <f t="shared" si="26"/>
        <v>79.271875196485936</v>
      </c>
      <c r="AX93" s="23"/>
      <c r="AY93" s="23"/>
      <c r="AZ93" s="24"/>
      <c r="BA93" s="23"/>
      <c r="BB93" s="23"/>
      <c r="BC93" s="24"/>
      <c r="BD93" s="23"/>
      <c r="BE93" s="23"/>
      <c r="BF93" s="24"/>
      <c r="BG93" s="23"/>
      <c r="BH93" s="23"/>
      <c r="BI93" s="24"/>
      <c r="BJ93" s="23"/>
      <c r="BK93" s="23"/>
      <c r="BL93" s="24"/>
      <c r="BM93" s="23"/>
      <c r="BN93" s="23"/>
      <c r="BO93" s="24"/>
      <c r="BP93" s="23"/>
      <c r="BQ93" s="23"/>
      <c r="BR93" s="24"/>
      <c r="BS93" s="23"/>
      <c r="BT93" s="23"/>
      <c r="BU93" s="24"/>
      <c r="BV93" s="23"/>
      <c r="BW93" s="23"/>
      <c r="BX93" s="24"/>
      <c r="BY93" s="23"/>
    </row>
    <row r="94" spans="1:77" x14ac:dyDescent="0.45">
      <c r="A94" s="25" t="s">
        <v>91</v>
      </c>
      <c r="B94" s="30">
        <v>793580.99999999977</v>
      </c>
      <c r="C94" s="30">
        <v>562318.32003713632</v>
      </c>
      <c r="D94" s="31">
        <v>70.858339607064238</v>
      </c>
      <c r="E94" s="30">
        <v>2101489</v>
      </c>
      <c r="F94" s="30">
        <v>1614937.804570622</v>
      </c>
      <c r="G94" s="31">
        <v>76.847311814176621</v>
      </c>
      <c r="H94" s="30">
        <v>1541711</v>
      </c>
      <c r="I94" s="30">
        <v>1204166.1038169828</v>
      </c>
      <c r="J94" s="31">
        <v>78.10582552871341</v>
      </c>
      <c r="K94" s="30">
        <v>1313505</v>
      </c>
      <c r="L94" s="30">
        <v>1069708.6179608027</v>
      </c>
      <c r="M94" s="31">
        <v>81.43924979050729</v>
      </c>
      <c r="N94" s="30">
        <v>1651510</v>
      </c>
      <c r="O94" s="30">
        <v>1299217.35916635</v>
      </c>
      <c r="P94" s="31">
        <v>78.668452456621509</v>
      </c>
      <c r="Q94" s="30">
        <v>1673617</v>
      </c>
      <c r="R94" s="30">
        <v>1395707.9275684191</v>
      </c>
      <c r="S94" s="31">
        <v>83.39470306339021</v>
      </c>
      <c r="T94" s="30">
        <v>2358190.9999999991</v>
      </c>
      <c r="U94" s="30">
        <v>1834696.7437626312</v>
      </c>
      <c r="V94" s="31">
        <v>77.801023910388594</v>
      </c>
      <c r="W94" s="30">
        <v>2490167.9999999995</v>
      </c>
      <c r="X94" s="30">
        <v>2122580.5369867701</v>
      </c>
      <c r="Y94" s="31">
        <v>85.238447244795154</v>
      </c>
      <c r="Z94" s="30">
        <v>1487597.9999999995</v>
      </c>
      <c r="AA94" s="30">
        <v>1238921.2305299032</v>
      </c>
      <c r="AB94" s="31">
        <v>83.283335318406159</v>
      </c>
      <c r="AC94" s="30">
        <v>888845</v>
      </c>
      <c r="AD94" s="30">
        <v>644934.19750390132</v>
      </c>
      <c r="AE94" s="31">
        <v>72.558679804004228</v>
      </c>
      <c r="AF94" s="30">
        <v>1589978.9999999998</v>
      </c>
      <c r="AG94" s="30">
        <v>1191127.6971259767</v>
      </c>
      <c r="AH94" s="31">
        <v>74.914681082327306</v>
      </c>
      <c r="AI94" s="30">
        <v>513679</v>
      </c>
      <c r="AJ94" s="30">
        <v>374016.76187799295</v>
      </c>
      <c r="AK94" s="31">
        <v>72.811378677733174</v>
      </c>
      <c r="AL94" s="30">
        <v>15411370</v>
      </c>
      <c r="AM94" s="30">
        <v>12342254.644399615</v>
      </c>
      <c r="AN94" s="31">
        <v>80.085382703806445</v>
      </c>
      <c r="AO94" s="23">
        <f t="shared" si="18"/>
        <v>16300215</v>
      </c>
      <c r="AP94" s="23">
        <f t="shared" si="19"/>
        <v>12987188.841903517</v>
      </c>
      <c r="AQ94" s="24">
        <f t="shared" si="20"/>
        <v>79.674954237741758</v>
      </c>
      <c r="AR94" s="23">
        <f t="shared" si="21"/>
        <v>18403873</v>
      </c>
      <c r="AS94" s="23">
        <f t="shared" si="22"/>
        <v>14552333.300907487</v>
      </c>
      <c r="AT94" s="24">
        <f t="shared" si="23"/>
        <v>79.07212411706756</v>
      </c>
      <c r="AU94" s="23">
        <f t="shared" si="24"/>
        <v>16045682</v>
      </c>
      <c r="AV94" s="23">
        <f t="shared" si="25"/>
        <v>12717636.557144856</v>
      </c>
      <c r="AW94" s="24">
        <f t="shared" si="26"/>
        <v>79.258934317312637</v>
      </c>
      <c r="AX94" s="23"/>
      <c r="AY94" s="23"/>
      <c r="AZ94" s="24"/>
      <c r="BA94" s="23"/>
      <c r="BB94" s="23"/>
      <c r="BC94" s="24"/>
      <c r="BD94" s="23"/>
      <c r="BE94" s="23"/>
      <c r="BF94" s="24"/>
      <c r="BG94" s="23"/>
      <c r="BH94" s="23"/>
      <c r="BI94" s="24"/>
      <c r="BJ94" s="23"/>
      <c r="BK94" s="23"/>
      <c r="BL94" s="24"/>
      <c r="BM94" s="23"/>
      <c r="BN94" s="23"/>
      <c r="BO94" s="24"/>
      <c r="BP94" s="23"/>
      <c r="BQ94" s="23"/>
      <c r="BR94" s="24"/>
      <c r="BS94" s="23"/>
      <c r="BT94" s="23"/>
      <c r="BU94" s="24"/>
      <c r="BV94" s="23"/>
      <c r="BW94" s="23"/>
      <c r="BX94" s="24"/>
      <c r="BY94" s="23"/>
    </row>
    <row r="95" spans="1:77" x14ac:dyDescent="0.45">
      <c r="A95" s="25" t="s">
        <v>92</v>
      </c>
      <c r="B95" s="30">
        <v>793417.00000000023</v>
      </c>
      <c r="C95" s="30">
        <v>566269.84821637452</v>
      </c>
      <c r="D95" s="31">
        <v>71.371025351911328</v>
      </c>
      <c r="E95" s="30">
        <v>2101572.0000000005</v>
      </c>
      <c r="F95" s="30">
        <v>1614080.2344229438</v>
      </c>
      <c r="G95" s="31">
        <v>76.803470660198343</v>
      </c>
      <c r="H95" s="30">
        <v>1541840.0000000005</v>
      </c>
      <c r="I95" s="30">
        <v>1189388.7507047281</v>
      </c>
      <c r="J95" s="31">
        <v>77.140867450885153</v>
      </c>
      <c r="K95" s="30">
        <v>1313926.0000000005</v>
      </c>
      <c r="L95" s="30">
        <v>1070715.8312737308</v>
      </c>
      <c r="M95" s="31">
        <v>81.489812308587432</v>
      </c>
      <c r="N95" s="30">
        <v>1651464.0000000005</v>
      </c>
      <c r="O95" s="30">
        <v>1297673.3442810657</v>
      </c>
      <c r="P95" s="31">
        <v>78.577149988196254</v>
      </c>
      <c r="Q95" s="30">
        <v>1674474.0000000005</v>
      </c>
      <c r="R95" s="30">
        <v>1396118.6032100364</v>
      </c>
      <c r="S95" s="31">
        <v>83.376547095388531</v>
      </c>
      <c r="T95" s="30">
        <v>2363323</v>
      </c>
      <c r="U95" s="30">
        <v>1839809.8503217015</v>
      </c>
      <c r="V95" s="31">
        <v>77.848429957382109</v>
      </c>
      <c r="W95" s="30">
        <v>2491086.0000000005</v>
      </c>
      <c r="X95" s="30">
        <v>2129788.3497343161</v>
      </c>
      <c r="Y95" s="31">
        <v>85.496379881478035</v>
      </c>
      <c r="Z95" s="30">
        <v>1488610.0000000005</v>
      </c>
      <c r="AA95" s="30">
        <v>1233164.1482115595</v>
      </c>
      <c r="AB95" s="31">
        <v>82.839974755749267</v>
      </c>
      <c r="AC95" s="30">
        <v>888885.00000000012</v>
      </c>
      <c r="AD95" s="30">
        <v>645067.93525199417</v>
      </c>
      <c r="AE95" s="31">
        <v>72.570460211612769</v>
      </c>
      <c r="AF95" s="30">
        <v>1589650.0000000002</v>
      </c>
      <c r="AG95" s="30">
        <v>1198041.7771946886</v>
      </c>
      <c r="AH95" s="31">
        <v>75.365129254533286</v>
      </c>
      <c r="AI95" s="30">
        <v>513978.00000000012</v>
      </c>
      <c r="AJ95" s="30">
        <v>376179.4762253876</v>
      </c>
      <c r="AK95" s="31">
        <v>73.18980116374388</v>
      </c>
      <c r="AL95" s="30">
        <v>15419712.000000006</v>
      </c>
      <c r="AM95" s="30">
        <v>12337008.960376456</v>
      </c>
      <c r="AN95" s="31">
        <v>80.008037506643774</v>
      </c>
      <c r="AO95" s="23">
        <f t="shared" si="18"/>
        <v>16308597.000000006</v>
      </c>
      <c r="AP95" s="23">
        <f t="shared" si="19"/>
        <v>12982076.89562845</v>
      </c>
      <c r="AQ95" s="24">
        <f t="shared" si="20"/>
        <v>79.602659233215746</v>
      </c>
      <c r="AR95" s="23">
        <f t="shared" si="21"/>
        <v>18412225.000000007</v>
      </c>
      <c r="AS95" s="23">
        <f t="shared" si="22"/>
        <v>14556298.149048526</v>
      </c>
      <c r="AT95" s="24">
        <f t="shared" si="23"/>
        <v>79.057789859989867</v>
      </c>
      <c r="AU95" s="23">
        <f t="shared" si="24"/>
        <v>16048902.000000007</v>
      </c>
      <c r="AV95" s="23">
        <f t="shared" si="25"/>
        <v>12716488.298726825</v>
      </c>
      <c r="AW95" s="24">
        <f t="shared" si="26"/>
        <v>79.235877312521566</v>
      </c>
      <c r="AX95" s="23"/>
      <c r="AY95" s="23"/>
      <c r="AZ95" s="24"/>
      <c r="BA95" s="23"/>
      <c r="BB95" s="23"/>
      <c r="BC95" s="24"/>
      <c r="BD95" s="23"/>
      <c r="BE95" s="23"/>
      <c r="BF95" s="24"/>
      <c r="BG95" s="23"/>
      <c r="BH95" s="23"/>
      <c r="BI95" s="24"/>
      <c r="BJ95" s="23"/>
      <c r="BK95" s="23"/>
      <c r="BL95" s="24"/>
      <c r="BM95" s="23"/>
      <c r="BN95" s="23"/>
      <c r="BO95" s="24"/>
      <c r="BP95" s="23"/>
      <c r="BQ95" s="23"/>
      <c r="BR95" s="24"/>
      <c r="BS95" s="23"/>
      <c r="BT95" s="23"/>
      <c r="BU95" s="24"/>
      <c r="BV95" s="23"/>
      <c r="BW95" s="23"/>
      <c r="BX95" s="24"/>
      <c r="BY95" s="23"/>
    </row>
    <row r="96" spans="1:77" x14ac:dyDescent="0.45">
      <c r="A96" s="25" t="s">
        <v>93</v>
      </c>
      <c r="B96" s="30">
        <v>793184.00000000012</v>
      </c>
      <c r="C96" s="30">
        <v>557045.80033940705</v>
      </c>
      <c r="D96" s="31">
        <v>70.229076776562181</v>
      </c>
      <c r="E96" s="30">
        <v>2101702</v>
      </c>
      <c r="F96" s="30">
        <v>1611462.611465995</v>
      </c>
      <c r="G96" s="31">
        <v>76.674172240688506</v>
      </c>
      <c r="H96" s="30">
        <v>1541752.0000000002</v>
      </c>
      <c r="I96" s="30">
        <v>1187604.19833373</v>
      </c>
      <c r="J96" s="31">
        <v>77.029522149718616</v>
      </c>
      <c r="K96" s="30">
        <v>1314222.0000000002</v>
      </c>
      <c r="L96" s="30">
        <v>1070218.1899011838</v>
      </c>
      <c r="M96" s="31">
        <v>81.433592642733387</v>
      </c>
      <c r="N96" s="30">
        <v>1651294.0000000002</v>
      </c>
      <c r="O96" s="30">
        <v>1291573.6741656933</v>
      </c>
      <c r="P96" s="31">
        <v>78.215852184147295</v>
      </c>
      <c r="Q96" s="30">
        <v>1675304</v>
      </c>
      <c r="R96" s="30">
        <v>1395949.1968259637</v>
      </c>
      <c r="S96" s="31">
        <v>83.325127667931525</v>
      </c>
      <c r="T96" s="30">
        <v>2368218</v>
      </c>
      <c r="U96" s="30">
        <v>1837137.7766375088</v>
      </c>
      <c r="V96" s="31">
        <v>77.574690194800851</v>
      </c>
      <c r="W96" s="30">
        <v>2492270.0000000005</v>
      </c>
      <c r="X96" s="30">
        <v>2135634.8776439587</v>
      </c>
      <c r="Y96" s="31">
        <v>85.690349666928469</v>
      </c>
      <c r="Z96" s="30">
        <v>1489814</v>
      </c>
      <c r="AA96" s="30">
        <v>1234567.7756591146</v>
      </c>
      <c r="AB96" s="31">
        <v>82.867242196617468</v>
      </c>
      <c r="AC96" s="30">
        <v>888964</v>
      </c>
      <c r="AD96" s="30">
        <v>646214.33707483509</v>
      </c>
      <c r="AE96" s="31">
        <v>72.692970364923113</v>
      </c>
      <c r="AF96" s="30">
        <v>1589429</v>
      </c>
      <c r="AG96" s="30">
        <v>1197302.9225783451</v>
      </c>
      <c r="AH96" s="31">
        <v>75.329122759075432</v>
      </c>
      <c r="AI96" s="30">
        <v>514218</v>
      </c>
      <c r="AJ96" s="30">
        <v>374489.04978656414</v>
      </c>
      <c r="AK96" s="31">
        <v>72.826904111984433</v>
      </c>
      <c r="AL96" s="30">
        <v>15427760</v>
      </c>
      <c r="AM96" s="30">
        <v>12321194.100972556</v>
      </c>
      <c r="AN96" s="31">
        <v>79.863791639049055</v>
      </c>
      <c r="AO96" s="23">
        <f t="shared" si="18"/>
        <v>16316724</v>
      </c>
      <c r="AP96" s="23">
        <f t="shared" si="19"/>
        <v>12967408.43804739</v>
      </c>
      <c r="AQ96" s="24">
        <f t="shared" si="20"/>
        <v>79.473112605492318</v>
      </c>
      <c r="AR96" s="23">
        <f t="shared" si="21"/>
        <v>18420371</v>
      </c>
      <c r="AS96" s="23">
        <f t="shared" si="22"/>
        <v>14539200.4104123</v>
      </c>
      <c r="AT96" s="24">
        <f t="shared" si="23"/>
        <v>78.930008578069902</v>
      </c>
      <c r="AU96" s="23">
        <f t="shared" si="24"/>
        <v>16052153</v>
      </c>
      <c r="AV96" s="23">
        <f t="shared" si="25"/>
        <v>12702062.633774791</v>
      </c>
      <c r="AW96" s="24">
        <f t="shared" si="26"/>
        <v>79.12996240301716</v>
      </c>
      <c r="AX96" s="23"/>
      <c r="AY96" s="23"/>
      <c r="AZ96" s="24"/>
      <c r="BA96" s="23"/>
      <c r="BB96" s="23"/>
      <c r="BC96" s="24"/>
      <c r="BD96" s="23"/>
      <c r="BE96" s="23"/>
      <c r="BF96" s="24"/>
      <c r="BG96" s="23"/>
      <c r="BH96" s="23"/>
      <c r="BI96" s="24"/>
      <c r="BJ96" s="23"/>
      <c r="BK96" s="23"/>
      <c r="BL96" s="24"/>
      <c r="BM96" s="23"/>
      <c r="BN96" s="23"/>
      <c r="BO96" s="24"/>
      <c r="BP96" s="23"/>
      <c r="BQ96" s="23"/>
      <c r="BR96" s="24"/>
      <c r="BS96" s="23"/>
      <c r="BT96" s="23"/>
      <c r="BU96" s="24"/>
      <c r="BV96" s="23"/>
      <c r="BW96" s="23"/>
      <c r="BX96" s="24"/>
      <c r="BY96" s="23"/>
    </row>
    <row r="97" spans="1:77" x14ac:dyDescent="0.45">
      <c r="A97" s="25" t="s">
        <v>94</v>
      </c>
      <c r="B97" s="30">
        <v>793056</v>
      </c>
      <c r="C97" s="30">
        <v>560893.6041102265</v>
      </c>
      <c r="D97" s="31">
        <v>70.725598710586198</v>
      </c>
      <c r="E97" s="30">
        <v>2101740</v>
      </c>
      <c r="F97" s="30">
        <v>1623070.3253339066</v>
      </c>
      <c r="G97" s="31">
        <v>77.2250766190826</v>
      </c>
      <c r="H97" s="30">
        <v>1541854</v>
      </c>
      <c r="I97" s="30">
        <v>1190478.3363476642</v>
      </c>
      <c r="J97" s="31">
        <v>77.210834251989112</v>
      </c>
      <c r="K97" s="30">
        <v>1314617</v>
      </c>
      <c r="L97" s="30">
        <v>1072943.6720945232</v>
      </c>
      <c r="M97" s="31">
        <v>81.616445861762259</v>
      </c>
      <c r="N97" s="30">
        <v>1651200</v>
      </c>
      <c r="O97" s="30">
        <v>1295342.746569796</v>
      </c>
      <c r="P97" s="31">
        <v>78.448567500593271</v>
      </c>
      <c r="Q97" s="30">
        <v>1676213</v>
      </c>
      <c r="R97" s="30">
        <v>1402472.4145481796</v>
      </c>
      <c r="S97" s="31">
        <v>83.669104973423998</v>
      </c>
      <c r="T97" s="30">
        <v>2373246.0000000005</v>
      </c>
      <c r="U97" s="30">
        <v>1830544.8705083814</v>
      </c>
      <c r="V97" s="31">
        <v>77.13253790413556</v>
      </c>
      <c r="W97" s="30">
        <v>2493145</v>
      </c>
      <c r="X97" s="30">
        <v>2138972.4773961725</v>
      </c>
      <c r="Y97" s="31">
        <v>85.794146645950093</v>
      </c>
      <c r="Z97" s="30">
        <v>1490897.9999999998</v>
      </c>
      <c r="AA97" s="30">
        <v>1244591.279901837</v>
      </c>
      <c r="AB97" s="31">
        <v>83.479304412631663</v>
      </c>
      <c r="AC97" s="30">
        <v>889051.00000000023</v>
      </c>
      <c r="AD97" s="30">
        <v>643234.09639164875</v>
      </c>
      <c r="AE97" s="31">
        <v>72.350640895927071</v>
      </c>
      <c r="AF97" s="30">
        <v>1589349.0000000002</v>
      </c>
      <c r="AG97" s="30">
        <v>1199070.3629697689</v>
      </c>
      <c r="AH97" s="31">
        <v>75.444119760340158</v>
      </c>
      <c r="AI97" s="30">
        <v>514544.00000000006</v>
      </c>
      <c r="AJ97" s="30">
        <v>374321.75543705979</v>
      </c>
      <c r="AK97" s="31">
        <v>72.748249991654689</v>
      </c>
      <c r="AL97" s="30">
        <v>15435968.999999996</v>
      </c>
      <c r="AM97" s="30">
        <v>12359309.726810686</v>
      </c>
      <c r="AN97" s="31">
        <v>80.068246618082028</v>
      </c>
      <c r="AO97" s="23">
        <f t="shared" si="18"/>
        <v>16325019.999999996</v>
      </c>
      <c r="AP97" s="23">
        <f t="shared" si="19"/>
        <v>13002543.823202334</v>
      </c>
      <c r="AQ97" s="24">
        <f t="shared" si="20"/>
        <v>79.64795034371987</v>
      </c>
      <c r="AR97" s="23">
        <f t="shared" si="21"/>
        <v>18428912.999999996</v>
      </c>
      <c r="AS97" s="23">
        <f t="shared" si="22"/>
        <v>14575935.941609163</v>
      </c>
      <c r="AT97" s="24">
        <f t="shared" si="23"/>
        <v>79.092760064628692</v>
      </c>
      <c r="AU97" s="23">
        <f t="shared" si="24"/>
        <v>16055666.999999996</v>
      </c>
      <c r="AV97" s="23">
        <f t="shared" si="25"/>
        <v>12745391.071100781</v>
      </c>
      <c r="AW97" s="24">
        <f t="shared" si="26"/>
        <v>79.382507566336443</v>
      </c>
      <c r="AX97" s="23"/>
      <c r="AY97" s="23"/>
      <c r="AZ97" s="24"/>
      <c r="BA97" s="23"/>
      <c r="BB97" s="23"/>
      <c r="BC97" s="24"/>
      <c r="BD97" s="23"/>
      <c r="BE97" s="23"/>
      <c r="BF97" s="24"/>
      <c r="BG97" s="23"/>
      <c r="BH97" s="23"/>
      <c r="BI97" s="24"/>
      <c r="BJ97" s="23"/>
      <c r="BK97" s="23"/>
      <c r="BL97" s="24"/>
      <c r="BM97" s="23"/>
      <c r="BN97" s="23"/>
      <c r="BO97" s="24"/>
      <c r="BP97" s="23"/>
      <c r="BQ97" s="23"/>
      <c r="BR97" s="24"/>
      <c r="BS97" s="23"/>
      <c r="BT97" s="23"/>
      <c r="BU97" s="24"/>
      <c r="BV97" s="23"/>
      <c r="BW97" s="23"/>
      <c r="BX97" s="24"/>
      <c r="BY97" s="23"/>
    </row>
    <row r="98" spans="1:77" x14ac:dyDescent="0.45">
      <c r="A98" s="25" t="s">
        <v>95</v>
      </c>
      <c r="B98" s="30">
        <v>792797.00000000012</v>
      </c>
      <c r="C98" s="30">
        <v>564903.59265365859</v>
      </c>
      <c r="D98" s="31">
        <v>71.25450684773763</v>
      </c>
      <c r="E98" s="30">
        <v>2102018</v>
      </c>
      <c r="F98" s="30">
        <v>1634282.7784440075</v>
      </c>
      <c r="G98" s="31">
        <v>77.748277057761044</v>
      </c>
      <c r="H98" s="30">
        <v>1541898.0000000005</v>
      </c>
      <c r="I98" s="30">
        <v>1198186.2261190338</v>
      </c>
      <c r="J98" s="31">
        <v>77.708527160618488</v>
      </c>
      <c r="K98" s="30">
        <v>1314979.0000000005</v>
      </c>
      <c r="L98" s="30">
        <v>1076072.8140356385</v>
      </c>
      <c r="M98" s="31">
        <v>81.831939067896755</v>
      </c>
      <c r="N98" s="30">
        <v>1651251.0000000005</v>
      </c>
      <c r="O98" s="30">
        <v>1290980.9428044297</v>
      </c>
      <c r="P98" s="31">
        <v>78.181993095200511</v>
      </c>
      <c r="Q98" s="30">
        <v>1677074.0000000005</v>
      </c>
      <c r="R98" s="30">
        <v>1403695.1265159214</v>
      </c>
      <c r="S98" s="31">
        <v>83.699057198186892</v>
      </c>
      <c r="T98" s="30">
        <v>2378510.0000000005</v>
      </c>
      <c r="U98" s="30">
        <v>1832409.3908433625</v>
      </c>
      <c r="V98" s="31">
        <v>77.040222275431347</v>
      </c>
      <c r="W98" s="30">
        <v>2494275</v>
      </c>
      <c r="X98" s="30">
        <v>2151243.570455764</v>
      </c>
      <c r="Y98" s="31">
        <v>86.24724901848289</v>
      </c>
      <c r="Z98" s="30">
        <v>1492052.0000000002</v>
      </c>
      <c r="AA98" s="30">
        <v>1244380.3154313343</v>
      </c>
      <c r="AB98" s="31">
        <v>83.40059967288903</v>
      </c>
      <c r="AC98" s="30">
        <v>889033.00000000035</v>
      </c>
      <c r="AD98" s="30">
        <v>648695.08738181333</v>
      </c>
      <c r="AE98" s="31">
        <v>72.966367658097397</v>
      </c>
      <c r="AF98" s="30">
        <v>1588971</v>
      </c>
      <c r="AG98" s="30">
        <v>1193030.1930131861</v>
      </c>
      <c r="AH98" s="31">
        <v>75.081936235034249</v>
      </c>
      <c r="AI98" s="30">
        <v>514826.00000000006</v>
      </c>
      <c r="AJ98" s="30">
        <v>370721.11035000236</v>
      </c>
      <c r="AK98" s="31">
        <v>72.009010879404357</v>
      </c>
      <c r="AL98" s="30">
        <v>15444854.000000004</v>
      </c>
      <c r="AM98" s="30">
        <v>12396154.757303149</v>
      </c>
      <c r="AN98" s="31">
        <v>80.260744176041712</v>
      </c>
      <c r="AO98" s="23">
        <f t="shared" si="18"/>
        <v>16333887.000000004</v>
      </c>
      <c r="AP98" s="23">
        <f t="shared" si="19"/>
        <v>13044849.844684962</v>
      </c>
      <c r="AQ98" s="24">
        <f t="shared" si="20"/>
        <v>79.863720403385656</v>
      </c>
      <c r="AR98" s="23">
        <f t="shared" si="21"/>
        <v>18437684.000000004</v>
      </c>
      <c r="AS98" s="23">
        <f t="shared" si="22"/>
        <v>14608601.148048149</v>
      </c>
      <c r="AT98" s="24">
        <f t="shared" si="23"/>
        <v>79.232300260966326</v>
      </c>
      <c r="AU98" s="23">
        <f t="shared" si="24"/>
        <v>16059174.000000004</v>
      </c>
      <c r="AV98" s="23">
        <f t="shared" si="25"/>
        <v>12776191.757204786</v>
      </c>
      <c r="AW98" s="24">
        <f t="shared" si="26"/>
        <v>79.556966984757636</v>
      </c>
      <c r="AX98" s="23"/>
      <c r="AY98" s="23"/>
      <c r="AZ98" s="24"/>
      <c r="BA98" s="23"/>
      <c r="BB98" s="23"/>
      <c r="BC98" s="24"/>
      <c r="BD98" s="23"/>
      <c r="BE98" s="23"/>
      <c r="BF98" s="24"/>
      <c r="BG98" s="23"/>
      <c r="BH98" s="23"/>
      <c r="BI98" s="24"/>
      <c r="BJ98" s="23"/>
      <c r="BK98" s="23"/>
      <c r="BL98" s="24"/>
      <c r="BM98" s="23"/>
      <c r="BN98" s="23"/>
      <c r="BO98" s="24"/>
      <c r="BP98" s="23"/>
      <c r="BQ98" s="23"/>
      <c r="BR98" s="24"/>
      <c r="BS98" s="23"/>
      <c r="BT98" s="23"/>
      <c r="BU98" s="24"/>
      <c r="BV98" s="23"/>
      <c r="BW98" s="23"/>
      <c r="BX98" s="24"/>
      <c r="BY98" s="23"/>
    </row>
    <row r="99" spans="1:77" x14ac:dyDescent="0.45">
      <c r="A99" s="25" t="s">
        <v>96</v>
      </c>
      <c r="B99" s="30">
        <v>792647.99999999988</v>
      </c>
      <c r="C99" s="30">
        <v>568046.46390955278</v>
      </c>
      <c r="D99" s="31">
        <v>71.66440386016906</v>
      </c>
      <c r="E99" s="30">
        <v>2102120.9999999995</v>
      </c>
      <c r="F99" s="30">
        <v>1643082.1670476657</v>
      </c>
      <c r="G99" s="31">
        <v>78.163063260757397</v>
      </c>
      <c r="H99" s="30">
        <v>1541709.9999999998</v>
      </c>
      <c r="I99" s="30">
        <v>1200052.1173739713</v>
      </c>
      <c r="J99" s="31">
        <v>77.83903051637283</v>
      </c>
      <c r="K99" s="30">
        <v>1315385.9999999998</v>
      </c>
      <c r="L99" s="30">
        <v>1072163.9743440186</v>
      </c>
      <c r="M99" s="31">
        <v>81.50945610976693</v>
      </c>
      <c r="N99" s="30">
        <v>1651234.9999999995</v>
      </c>
      <c r="O99" s="30">
        <v>1287784.4493079828</v>
      </c>
      <c r="P99" s="31">
        <v>77.989168671205675</v>
      </c>
      <c r="Q99" s="30">
        <v>1677899</v>
      </c>
      <c r="R99" s="30">
        <v>1408145.0991729742</v>
      </c>
      <c r="S99" s="31">
        <v>83.923114512433358</v>
      </c>
      <c r="T99" s="30">
        <v>2383305.9999999995</v>
      </c>
      <c r="U99" s="30">
        <v>1832308.9588162531</v>
      </c>
      <c r="V99" s="31">
        <v>76.880977886022762</v>
      </c>
      <c r="W99" s="30">
        <v>2495264</v>
      </c>
      <c r="X99" s="30">
        <v>2145506.1273876783</v>
      </c>
      <c r="Y99" s="31">
        <v>85.983131539896306</v>
      </c>
      <c r="Z99" s="30">
        <v>1493192</v>
      </c>
      <c r="AA99" s="30">
        <v>1241875.7065837991</v>
      </c>
      <c r="AB99" s="31">
        <v>83.16919100717115</v>
      </c>
      <c r="AC99" s="30">
        <v>889053</v>
      </c>
      <c r="AD99" s="30">
        <v>656119.9546845291</v>
      </c>
      <c r="AE99" s="31">
        <v>73.799869601084424</v>
      </c>
      <c r="AF99" s="30">
        <v>1588842</v>
      </c>
      <c r="AG99" s="30">
        <v>1201554.7148089851</v>
      </c>
      <c r="AH99" s="31">
        <v>75.624556425936944</v>
      </c>
      <c r="AI99" s="30">
        <v>515072</v>
      </c>
      <c r="AJ99" s="30">
        <v>369989.46767068305</v>
      </c>
      <c r="AK99" s="31">
        <v>71.8325724696126</v>
      </c>
      <c r="AL99" s="30">
        <v>15452761</v>
      </c>
      <c r="AM99" s="30">
        <v>12398965.063943895</v>
      </c>
      <c r="AN99" s="31">
        <v>80.237862113727729</v>
      </c>
      <c r="AO99" s="23">
        <f t="shared" si="18"/>
        <v>16341814</v>
      </c>
      <c r="AP99" s="23">
        <f t="shared" si="19"/>
        <v>13055085.018628424</v>
      </c>
      <c r="AQ99" s="24">
        <f t="shared" si="20"/>
        <v>79.887612346024895</v>
      </c>
      <c r="AR99" s="23">
        <f t="shared" si="21"/>
        <v>18445728</v>
      </c>
      <c r="AS99" s="23">
        <f t="shared" si="22"/>
        <v>14626629.201108092</v>
      </c>
      <c r="AT99" s="24">
        <f t="shared" si="23"/>
        <v>79.295483491397533</v>
      </c>
      <c r="AU99" s="23">
        <f t="shared" si="24"/>
        <v>16062422</v>
      </c>
      <c r="AV99" s="23">
        <f t="shared" si="25"/>
        <v>12794320.24229184</v>
      </c>
      <c r="AW99" s="24">
        <f t="shared" si="26"/>
        <v>79.653742395087363</v>
      </c>
      <c r="AX99" s="23"/>
      <c r="AY99" s="23"/>
      <c r="AZ99" s="24"/>
      <c r="BA99" s="23"/>
      <c r="BB99" s="23"/>
      <c r="BC99" s="24"/>
      <c r="BD99" s="23"/>
      <c r="BE99" s="23"/>
      <c r="BF99" s="24"/>
      <c r="BG99" s="23"/>
      <c r="BH99" s="23"/>
      <c r="BI99" s="24"/>
      <c r="BJ99" s="23"/>
      <c r="BK99" s="23"/>
      <c r="BL99" s="24"/>
      <c r="BM99" s="23"/>
      <c r="BN99" s="23"/>
      <c r="BO99" s="24"/>
      <c r="BP99" s="23"/>
      <c r="BQ99" s="23"/>
      <c r="BR99" s="24"/>
      <c r="BS99" s="23"/>
      <c r="BT99" s="23"/>
      <c r="BU99" s="24"/>
      <c r="BV99" s="23"/>
      <c r="BW99" s="23"/>
      <c r="BX99" s="24"/>
      <c r="BY99" s="23"/>
    </row>
    <row r="100" spans="1:77" x14ac:dyDescent="0.45">
      <c r="A100" s="25" t="s">
        <v>97</v>
      </c>
      <c r="B100" s="30">
        <v>792413.99999999988</v>
      </c>
      <c r="C100" s="30">
        <v>570152.97345325747</v>
      </c>
      <c r="D100" s="31">
        <v>71.951400840123668</v>
      </c>
      <c r="E100" s="30">
        <v>2102046</v>
      </c>
      <c r="F100" s="30">
        <v>1635794.1577816776</v>
      </c>
      <c r="G100" s="31">
        <v>77.819141816196108</v>
      </c>
      <c r="H100" s="30">
        <v>1541837</v>
      </c>
      <c r="I100" s="30">
        <v>1200675.65384176</v>
      </c>
      <c r="J100" s="31">
        <v>77.873060112175281</v>
      </c>
      <c r="K100" s="30">
        <v>1315780</v>
      </c>
      <c r="L100" s="30">
        <v>1078182.1400452906</v>
      </c>
      <c r="M100" s="31">
        <v>81.942432628957008</v>
      </c>
      <c r="N100" s="30">
        <v>1650882</v>
      </c>
      <c r="O100" s="30">
        <v>1285989.8328907338</v>
      </c>
      <c r="P100" s="31">
        <v>77.897138189812097</v>
      </c>
      <c r="Q100" s="30">
        <v>1678811</v>
      </c>
      <c r="R100" s="30">
        <v>1405826.9017757878</v>
      </c>
      <c r="S100" s="31">
        <v>83.739438315318864</v>
      </c>
      <c r="T100" s="30">
        <v>2388328.9999999995</v>
      </c>
      <c r="U100" s="30">
        <v>1829978.0121373751</v>
      </c>
      <c r="V100" s="31">
        <v>76.621688726192062</v>
      </c>
      <c r="W100" s="30">
        <v>2496286.9999999995</v>
      </c>
      <c r="X100" s="30">
        <v>2146274.195985348</v>
      </c>
      <c r="Y100" s="31">
        <v>85.97866335022168</v>
      </c>
      <c r="Z100" s="30">
        <v>1494200</v>
      </c>
      <c r="AA100" s="30">
        <v>1237980.8082480775</v>
      </c>
      <c r="AB100" s="31">
        <v>82.852416560572706</v>
      </c>
      <c r="AC100" s="30">
        <v>889077.99999999988</v>
      </c>
      <c r="AD100" s="30">
        <v>655101.17793973885</v>
      </c>
      <c r="AE100" s="31">
        <v>73.683206416055611</v>
      </c>
      <c r="AF100" s="30">
        <v>1588577.0000000002</v>
      </c>
      <c r="AG100" s="30">
        <v>1205796.9289318284</v>
      </c>
      <c r="AH100" s="31">
        <v>75.904216725524051</v>
      </c>
      <c r="AI100" s="30">
        <v>515336.99999999994</v>
      </c>
      <c r="AJ100" s="30">
        <v>367180.06092856592</v>
      </c>
      <c r="AK100" s="31">
        <v>71.250475112123908</v>
      </c>
      <c r="AL100" s="30">
        <v>15460585.999999998</v>
      </c>
      <c r="AM100" s="30">
        <v>12390854.676159307</v>
      </c>
      <c r="AN100" s="31">
        <v>80.144793193216017</v>
      </c>
      <c r="AO100" s="23">
        <f t="shared" si="18"/>
        <v>16349663.999999998</v>
      </c>
      <c r="AP100" s="23">
        <f t="shared" si="19"/>
        <v>13045955.854099046</v>
      </c>
      <c r="AQ100" s="24">
        <f t="shared" si="20"/>
        <v>79.793418715510285</v>
      </c>
      <c r="AR100" s="23">
        <f t="shared" si="21"/>
        <v>18453577.999999996</v>
      </c>
      <c r="AS100" s="23">
        <f t="shared" si="22"/>
        <v>14618932.843959441</v>
      </c>
      <c r="AT100" s="24">
        <f t="shared" si="23"/>
        <v>79.220045261463355</v>
      </c>
      <c r="AU100" s="23">
        <f t="shared" si="24"/>
        <v>16065248.999999996</v>
      </c>
      <c r="AV100" s="23">
        <f t="shared" si="25"/>
        <v>12788954.831822066</v>
      </c>
      <c r="AW100" s="24">
        <f t="shared" si="26"/>
        <v>79.606328117429541</v>
      </c>
      <c r="AX100" s="23"/>
      <c r="AY100" s="23"/>
      <c r="AZ100" s="24"/>
      <c r="BA100" s="23"/>
      <c r="BB100" s="23"/>
      <c r="BC100" s="24"/>
      <c r="BD100" s="23"/>
      <c r="BE100" s="23"/>
      <c r="BF100" s="24"/>
      <c r="BG100" s="23"/>
      <c r="BH100" s="23"/>
      <c r="BI100" s="24"/>
      <c r="BJ100" s="23"/>
      <c r="BK100" s="23"/>
      <c r="BL100" s="24"/>
      <c r="BM100" s="23"/>
      <c r="BN100" s="23"/>
      <c r="BO100" s="24"/>
      <c r="BP100" s="23"/>
      <c r="BQ100" s="23"/>
      <c r="BR100" s="24"/>
      <c r="BS100" s="23"/>
      <c r="BT100" s="23"/>
      <c r="BU100" s="24"/>
      <c r="BV100" s="23"/>
      <c r="BW100" s="23"/>
      <c r="BX100" s="24"/>
      <c r="BY100" s="23"/>
    </row>
    <row r="101" spans="1:77" x14ac:dyDescent="0.45">
      <c r="A101" s="25" t="s">
        <v>98</v>
      </c>
      <c r="B101" s="30">
        <v>792178</v>
      </c>
      <c r="C101" s="30">
        <v>566448.78233496356</v>
      </c>
      <c r="D101" s="31">
        <v>71.505240278695382</v>
      </c>
      <c r="E101" s="30">
        <v>2102424.0000000005</v>
      </c>
      <c r="F101" s="30">
        <v>1639719.7832082387</v>
      </c>
      <c r="G101" s="31">
        <v>77.991869537649805</v>
      </c>
      <c r="H101" s="30">
        <v>1542032</v>
      </c>
      <c r="I101" s="30">
        <v>1205501.0731780478</v>
      </c>
      <c r="J101" s="31">
        <v>78.176138574170182</v>
      </c>
      <c r="K101" s="30">
        <v>1316073</v>
      </c>
      <c r="L101" s="30">
        <v>1082360.9668342373</v>
      </c>
      <c r="M101" s="31">
        <v>82.241712035292664</v>
      </c>
      <c r="N101" s="30">
        <v>1651023.0000000002</v>
      </c>
      <c r="O101" s="30">
        <v>1283527.0457533156</v>
      </c>
      <c r="P101" s="31">
        <v>77.741318307092953</v>
      </c>
      <c r="Q101" s="30">
        <v>1679621.0000000002</v>
      </c>
      <c r="R101" s="30">
        <v>1409741.2899352273</v>
      </c>
      <c r="S101" s="31">
        <v>83.932106703549621</v>
      </c>
      <c r="T101" s="30">
        <v>2393231</v>
      </c>
      <c r="U101" s="30">
        <v>1825496.9792794888</v>
      </c>
      <c r="V101" s="31">
        <v>76.277508492890533</v>
      </c>
      <c r="W101" s="30">
        <v>2497523.0000000005</v>
      </c>
      <c r="X101" s="30">
        <v>2143651.0150419353</v>
      </c>
      <c r="Y101" s="31">
        <v>85.831082037760396</v>
      </c>
      <c r="Z101" s="30">
        <v>1495316.0000000002</v>
      </c>
      <c r="AA101" s="30">
        <v>1245310.0097682748</v>
      </c>
      <c r="AB101" s="31">
        <v>83.280725262638441</v>
      </c>
      <c r="AC101" s="30">
        <v>889112</v>
      </c>
      <c r="AD101" s="30">
        <v>655685.26899351471</v>
      </c>
      <c r="AE101" s="31">
        <v>73.746082495064144</v>
      </c>
      <c r="AF101" s="30">
        <v>1588386.0000000002</v>
      </c>
      <c r="AG101" s="30">
        <v>1217467.0878537823</v>
      </c>
      <c r="AH101" s="31">
        <v>76.648062111714793</v>
      </c>
      <c r="AI101" s="30">
        <v>515593.00000000006</v>
      </c>
      <c r="AJ101" s="30">
        <v>369469.50435023772</v>
      </c>
      <c r="AK101" s="31">
        <v>71.659138962367152</v>
      </c>
      <c r="AL101" s="30">
        <v>15469421.000000002</v>
      </c>
      <c r="AM101" s="30">
        <v>12401756.94533373</v>
      </c>
      <c r="AN101" s="31">
        <v>80.169496617447606</v>
      </c>
      <c r="AO101" s="23">
        <f t="shared" si="18"/>
        <v>16358533.000000002</v>
      </c>
      <c r="AP101" s="23">
        <f t="shared" si="19"/>
        <v>13057442.214327246</v>
      </c>
      <c r="AQ101" s="24">
        <f t="shared" si="20"/>
        <v>79.820373956070782</v>
      </c>
      <c r="AR101" s="23">
        <f t="shared" si="21"/>
        <v>18462512.000000004</v>
      </c>
      <c r="AS101" s="23">
        <f t="shared" si="22"/>
        <v>14644378.806531265</v>
      </c>
      <c r="AT101" s="24">
        <f t="shared" si="23"/>
        <v>79.319535751859021</v>
      </c>
      <c r="AU101" s="23">
        <f t="shared" si="24"/>
        <v>16069281.000000004</v>
      </c>
      <c r="AV101" s="23">
        <f t="shared" si="25"/>
        <v>12818881.827251777</v>
      </c>
      <c r="AW101" s="24">
        <f t="shared" si="26"/>
        <v>79.772591115008652</v>
      </c>
      <c r="AX101" s="23"/>
      <c r="AY101" s="23"/>
      <c r="AZ101" s="24"/>
      <c r="BA101" s="23"/>
      <c r="BB101" s="23"/>
      <c r="BC101" s="24"/>
      <c r="BD101" s="23"/>
      <c r="BE101" s="23"/>
      <c r="BF101" s="24"/>
      <c r="BG101" s="23"/>
      <c r="BH101" s="23"/>
      <c r="BI101" s="24"/>
      <c r="BJ101" s="23"/>
      <c r="BK101" s="23"/>
      <c r="BL101" s="24"/>
      <c r="BM101" s="23"/>
      <c r="BN101" s="23"/>
      <c r="BO101" s="24"/>
      <c r="BP101" s="23"/>
      <c r="BQ101" s="23"/>
      <c r="BR101" s="24"/>
      <c r="BS101" s="23"/>
      <c r="BT101" s="23"/>
      <c r="BU101" s="24"/>
      <c r="BV101" s="23"/>
      <c r="BW101" s="23"/>
      <c r="BX101" s="24"/>
      <c r="BY101" s="23"/>
    </row>
    <row r="102" spans="1:77" x14ac:dyDescent="0.45">
      <c r="A102" s="25" t="s">
        <v>99</v>
      </c>
      <c r="B102" s="30">
        <v>792128.00000000012</v>
      </c>
      <c r="C102" s="30">
        <v>565277.52697602578</v>
      </c>
      <c r="D102" s="31">
        <v>71.361891888182925</v>
      </c>
      <c r="E102" s="30">
        <v>2102535.0000000005</v>
      </c>
      <c r="F102" s="30">
        <v>1624898.9716783774</v>
      </c>
      <c r="G102" s="31">
        <v>77.282850068054856</v>
      </c>
      <c r="H102" s="30">
        <v>1542734.0000000002</v>
      </c>
      <c r="I102" s="30">
        <v>1206625.2304056056</v>
      </c>
      <c r="J102" s="31">
        <v>78.213433450329447</v>
      </c>
      <c r="K102" s="30">
        <v>1316913.0000000002</v>
      </c>
      <c r="L102" s="30">
        <v>1076562.1590649772</v>
      </c>
      <c r="M102" s="31">
        <v>81.74892032085468</v>
      </c>
      <c r="N102" s="30">
        <v>1651344.0000000002</v>
      </c>
      <c r="O102" s="30">
        <v>1284559.5679779262</v>
      </c>
      <c r="P102" s="31">
        <v>77.788732570435116</v>
      </c>
      <c r="Q102" s="30">
        <v>1680495.0000000005</v>
      </c>
      <c r="R102" s="30">
        <v>1411195.9163883731</v>
      </c>
      <c r="S102" s="31">
        <v>83.975014289740386</v>
      </c>
      <c r="T102" s="30">
        <v>2398578</v>
      </c>
      <c r="U102" s="30">
        <v>1849090.3159289844</v>
      </c>
      <c r="V102" s="31">
        <v>77.091106310863537</v>
      </c>
      <c r="W102" s="30">
        <v>2498697.0000000005</v>
      </c>
      <c r="X102" s="30">
        <v>2139301.0860117986</v>
      </c>
      <c r="Y102" s="31">
        <v>85.616666847232707</v>
      </c>
      <c r="Z102" s="30">
        <v>1496218.0000000005</v>
      </c>
      <c r="AA102" s="30">
        <v>1246075.0284939003</v>
      </c>
      <c r="AB102" s="31">
        <v>83.281649364858595</v>
      </c>
      <c r="AC102" s="30">
        <v>889187.00000000023</v>
      </c>
      <c r="AD102" s="30">
        <v>654228.13085527951</v>
      </c>
      <c r="AE102" s="31">
        <v>73.575989173849749</v>
      </c>
      <c r="AF102" s="30">
        <v>1588704.0000000002</v>
      </c>
      <c r="AG102" s="30">
        <v>1220732.4717168838</v>
      </c>
      <c r="AH102" s="31">
        <v>76.838257580825854</v>
      </c>
      <c r="AI102" s="30">
        <v>515920</v>
      </c>
      <c r="AJ102" s="30">
        <v>371789.4485296717</v>
      </c>
      <c r="AK102" s="31">
        <v>72.063391326110974</v>
      </c>
      <c r="AL102" s="30">
        <v>15479642.000000004</v>
      </c>
      <c r="AM102" s="30">
        <v>12403585.802925969</v>
      </c>
      <c r="AN102" s="31">
        <v>80.128376372825457</v>
      </c>
      <c r="AO102" s="23">
        <f t="shared" si="18"/>
        <v>16368829.000000004</v>
      </c>
      <c r="AP102" s="23">
        <f t="shared" si="19"/>
        <v>13057813.933781248</v>
      </c>
      <c r="AQ102" s="24">
        <f t="shared" si="20"/>
        <v>79.772437807134793</v>
      </c>
      <c r="AR102" s="23">
        <f t="shared" si="21"/>
        <v>18473453.000000004</v>
      </c>
      <c r="AS102" s="23">
        <f t="shared" si="22"/>
        <v>14650335.854027804</v>
      </c>
      <c r="AT102" s="24">
        <f t="shared" si="23"/>
        <v>79.304804867978945</v>
      </c>
      <c r="AU102" s="23">
        <f t="shared" si="24"/>
        <v>16074875.000000004</v>
      </c>
      <c r="AV102" s="23">
        <f t="shared" si="25"/>
        <v>12801245.53809882</v>
      </c>
      <c r="AW102" s="24">
        <f t="shared" si="26"/>
        <v>79.635117150825849</v>
      </c>
      <c r="AX102" s="23"/>
      <c r="AY102" s="23"/>
      <c r="AZ102" s="24"/>
      <c r="BA102" s="23"/>
      <c r="BB102" s="23"/>
      <c r="BC102" s="24"/>
      <c r="BD102" s="23"/>
      <c r="BE102" s="23"/>
      <c r="BF102" s="24"/>
      <c r="BG102" s="23"/>
      <c r="BH102" s="23"/>
      <c r="BI102" s="24"/>
      <c r="BJ102" s="23"/>
      <c r="BK102" s="23"/>
      <c r="BL102" s="24"/>
      <c r="BM102" s="23"/>
      <c r="BN102" s="23"/>
      <c r="BO102" s="24"/>
      <c r="BP102" s="23"/>
      <c r="BQ102" s="23"/>
      <c r="BR102" s="24"/>
      <c r="BS102" s="23"/>
      <c r="BT102" s="23"/>
      <c r="BU102" s="24"/>
      <c r="BV102" s="23"/>
      <c r="BW102" s="23"/>
      <c r="BX102" s="24"/>
      <c r="BY102" s="23"/>
    </row>
    <row r="103" spans="1:77" x14ac:dyDescent="0.45">
      <c r="A103" s="25" t="s">
        <v>100</v>
      </c>
      <c r="B103" s="30">
        <v>792164</v>
      </c>
      <c r="C103" s="30">
        <v>567479.26418833644</v>
      </c>
      <c r="D103" s="31">
        <v>71.636588406988508</v>
      </c>
      <c r="E103" s="30">
        <v>2102714</v>
      </c>
      <c r="F103" s="30">
        <v>1613815.609851554</v>
      </c>
      <c r="G103" s="31">
        <v>76.74917320432327</v>
      </c>
      <c r="H103" s="30">
        <v>1543398</v>
      </c>
      <c r="I103" s="30">
        <v>1202249.6623975544</v>
      </c>
      <c r="J103" s="31">
        <v>77.896282254969506</v>
      </c>
      <c r="K103" s="30">
        <v>1317524.9999999998</v>
      </c>
      <c r="L103" s="30">
        <v>1071074.1985929569</v>
      </c>
      <c r="M103" s="31">
        <v>81.294411763948091</v>
      </c>
      <c r="N103" s="30">
        <v>1651866</v>
      </c>
      <c r="O103" s="30">
        <v>1294151.1999107469</v>
      </c>
      <c r="P103" s="31">
        <v>78.344805202767461</v>
      </c>
      <c r="Q103" s="30">
        <v>1681369.9999999998</v>
      </c>
      <c r="R103" s="30">
        <v>1411350.4843227204</v>
      </c>
      <c r="S103" s="31">
        <v>83.940505916170778</v>
      </c>
      <c r="T103" s="30">
        <v>2404018</v>
      </c>
      <c r="U103" s="30">
        <v>1849816.2501388662</v>
      </c>
      <c r="V103" s="31">
        <v>76.946855228990231</v>
      </c>
      <c r="W103" s="30">
        <v>2500145</v>
      </c>
      <c r="X103" s="30">
        <v>2136872.5960470918</v>
      </c>
      <c r="Y103" s="31">
        <v>85.469946584981741</v>
      </c>
      <c r="Z103" s="30">
        <v>1497139</v>
      </c>
      <c r="AA103" s="30">
        <v>1254221.7055399029</v>
      </c>
      <c r="AB103" s="31">
        <v>83.774566392292428</v>
      </c>
      <c r="AC103" s="30">
        <v>889227</v>
      </c>
      <c r="AD103" s="30">
        <v>650970.47795726347</v>
      </c>
      <c r="AE103" s="31">
        <v>73.206332911310994</v>
      </c>
      <c r="AF103" s="30">
        <v>1589069</v>
      </c>
      <c r="AG103" s="30">
        <v>1223118.2491878942</v>
      </c>
      <c r="AH103" s="31">
        <v>76.970745083309424</v>
      </c>
      <c r="AI103" s="30">
        <v>516349</v>
      </c>
      <c r="AJ103" s="30">
        <v>375110.9828846585</v>
      </c>
      <c r="AK103" s="31">
        <v>72.646791779331124</v>
      </c>
      <c r="AL103" s="30">
        <v>15490339</v>
      </c>
      <c r="AM103" s="30">
        <v>12401030.97098973</v>
      </c>
      <c r="AN103" s="31">
        <v>80.056549898551154</v>
      </c>
      <c r="AO103" s="23">
        <f t="shared" si="18"/>
        <v>16379566</v>
      </c>
      <c r="AP103" s="23">
        <f t="shared" si="19"/>
        <v>13052001.448946994</v>
      </c>
      <c r="AQ103" s="24">
        <f t="shared" si="20"/>
        <v>79.684659831322719</v>
      </c>
      <c r="AR103" s="23">
        <f t="shared" si="21"/>
        <v>18484984</v>
      </c>
      <c r="AS103" s="23">
        <f t="shared" si="22"/>
        <v>14650230.681019546</v>
      </c>
      <c r="AT103" s="24">
        <f t="shared" si="23"/>
        <v>79.254765278777342</v>
      </c>
      <c r="AU103" s="23">
        <f t="shared" si="24"/>
        <v>16080966</v>
      </c>
      <c r="AV103" s="23">
        <f t="shared" si="25"/>
        <v>12800414.430880681</v>
      </c>
      <c r="AW103" s="24">
        <f t="shared" si="26"/>
        <v>79.599785428814911</v>
      </c>
      <c r="AX103" s="23"/>
      <c r="AY103" s="23"/>
      <c r="AZ103" s="24"/>
      <c r="BA103" s="23"/>
      <c r="BB103" s="23"/>
      <c r="BC103" s="24"/>
      <c r="BD103" s="23"/>
      <c r="BE103" s="23"/>
      <c r="BF103" s="24"/>
      <c r="BG103" s="23"/>
      <c r="BH103" s="23"/>
      <c r="BI103" s="24"/>
      <c r="BJ103" s="23"/>
      <c r="BK103" s="23"/>
      <c r="BL103" s="24"/>
      <c r="BM103" s="23"/>
      <c r="BN103" s="23"/>
      <c r="BO103" s="24"/>
      <c r="BP103" s="23"/>
      <c r="BQ103" s="23"/>
      <c r="BR103" s="24"/>
      <c r="BS103" s="23"/>
      <c r="BT103" s="23"/>
      <c r="BU103" s="24"/>
      <c r="BV103" s="23"/>
      <c r="BW103" s="23"/>
      <c r="BX103" s="24"/>
      <c r="BY103" s="23"/>
    </row>
    <row r="104" spans="1:77" x14ac:dyDescent="0.45">
      <c r="A104" s="25" t="s">
        <v>101</v>
      </c>
      <c r="B104" s="30">
        <v>792194</v>
      </c>
      <c r="C104" s="30">
        <v>574781.63379400119</v>
      </c>
      <c r="D104" s="31">
        <v>72.555666136577813</v>
      </c>
      <c r="E104" s="30">
        <v>2103097.0000000005</v>
      </c>
      <c r="F104" s="30">
        <v>1603964.8685105618</v>
      </c>
      <c r="G104" s="31">
        <v>76.266804075635193</v>
      </c>
      <c r="H104" s="30">
        <v>1544337.0000000002</v>
      </c>
      <c r="I104" s="30">
        <v>1196894.9517430209</v>
      </c>
      <c r="J104" s="31">
        <v>77.502187135516451</v>
      </c>
      <c r="K104" s="30">
        <v>1318309.0000000005</v>
      </c>
      <c r="L104" s="30">
        <v>1073392.5941584571</v>
      </c>
      <c r="M104" s="31">
        <v>81.421927192976511</v>
      </c>
      <c r="N104" s="30">
        <v>1652448.0000000002</v>
      </c>
      <c r="O104" s="30">
        <v>1289247.5391789798</v>
      </c>
      <c r="P104" s="31">
        <v>78.020460503385266</v>
      </c>
      <c r="Q104" s="30">
        <v>1682250</v>
      </c>
      <c r="R104" s="30">
        <v>1414186.0056291393</v>
      </c>
      <c r="S104" s="31">
        <v>84.065151174268934</v>
      </c>
      <c r="T104" s="30">
        <v>2409372.0000000005</v>
      </c>
      <c r="U104" s="30">
        <v>1862869.8054429519</v>
      </c>
      <c r="V104" s="31">
        <v>77.317649804303841</v>
      </c>
      <c r="W104" s="30">
        <v>2501510.0000000005</v>
      </c>
      <c r="X104" s="30">
        <v>2138734.5575776757</v>
      </c>
      <c r="Y104" s="31">
        <v>85.497741667140048</v>
      </c>
      <c r="Z104" s="30">
        <v>1497883.0000000002</v>
      </c>
      <c r="AA104" s="30">
        <v>1249977.5905787742</v>
      </c>
      <c r="AB104" s="31">
        <v>83.449614594649518</v>
      </c>
      <c r="AC104" s="30">
        <v>889235.00000000012</v>
      </c>
      <c r="AD104" s="30">
        <v>646146.91874644742</v>
      </c>
      <c r="AE104" s="31">
        <v>72.663235111803672</v>
      </c>
      <c r="AF104" s="30">
        <v>1589393</v>
      </c>
      <c r="AG104" s="30">
        <v>1221390.7362097257</v>
      </c>
      <c r="AH104" s="31">
        <v>76.846364379969316</v>
      </c>
      <c r="AI104" s="30">
        <v>516895</v>
      </c>
      <c r="AJ104" s="30">
        <v>375940.25929233374</v>
      </c>
      <c r="AK104" s="31">
        <v>72.730488647081842</v>
      </c>
      <c r="AL104" s="30">
        <v>15501400</v>
      </c>
      <c r="AM104" s="30">
        <v>12404049.546613563</v>
      </c>
      <c r="AN104" s="31">
        <v>80.018898593762898</v>
      </c>
      <c r="AO104" s="23">
        <f t="shared" si="18"/>
        <v>16390635</v>
      </c>
      <c r="AP104" s="23">
        <f t="shared" si="19"/>
        <v>13050196.46536001</v>
      </c>
      <c r="AQ104" s="24">
        <f t="shared" si="20"/>
        <v>79.619834529656785</v>
      </c>
      <c r="AR104" s="23">
        <f t="shared" si="21"/>
        <v>18496923</v>
      </c>
      <c r="AS104" s="23">
        <f t="shared" si="22"/>
        <v>14647527.46086207</v>
      </c>
      <c r="AT104" s="24">
        <f t="shared" si="23"/>
        <v>79.188995168883338</v>
      </c>
      <c r="AU104" s="23">
        <f t="shared" si="24"/>
        <v>16087551</v>
      </c>
      <c r="AV104" s="23">
        <f t="shared" si="25"/>
        <v>12784657.655419119</v>
      </c>
      <c r="AW104" s="24">
        <f t="shared" si="26"/>
        <v>79.469259525076993</v>
      </c>
      <c r="AX104" s="23"/>
      <c r="AY104" s="23"/>
      <c r="AZ104" s="24"/>
      <c r="BA104" s="23"/>
      <c r="BB104" s="23"/>
      <c r="BC104" s="24"/>
      <c r="BD104" s="23"/>
      <c r="BE104" s="23"/>
      <c r="BF104" s="24"/>
      <c r="BG104" s="23"/>
      <c r="BH104" s="23"/>
      <c r="BI104" s="24"/>
      <c r="BJ104" s="23"/>
      <c r="BK104" s="23"/>
      <c r="BL104" s="24"/>
      <c r="BM104" s="23"/>
      <c r="BN104" s="23"/>
      <c r="BO104" s="24"/>
      <c r="BP104" s="23"/>
      <c r="BQ104" s="23"/>
      <c r="BR104" s="24"/>
      <c r="BS104" s="23"/>
      <c r="BT104" s="23"/>
      <c r="BU104" s="24"/>
      <c r="BV104" s="23"/>
      <c r="BW104" s="23"/>
      <c r="BX104" s="24"/>
      <c r="BY104" s="23"/>
    </row>
    <row r="105" spans="1:77" x14ac:dyDescent="0.45">
      <c r="A105" s="25" t="s">
        <v>102</v>
      </c>
      <c r="B105" s="30">
        <v>792221.00000000012</v>
      </c>
      <c r="C105" s="30">
        <v>577672.44548864267</v>
      </c>
      <c r="D105" s="31">
        <v>72.918092992819254</v>
      </c>
      <c r="E105" s="30">
        <v>2103369.0000000005</v>
      </c>
      <c r="F105" s="30">
        <v>1599356.1583845548</v>
      </c>
      <c r="G105" s="31">
        <v>76.037830660457317</v>
      </c>
      <c r="H105" s="30">
        <v>1545158.0000000002</v>
      </c>
      <c r="I105" s="30">
        <v>1197451.3038088451</v>
      </c>
      <c r="J105" s="31">
        <v>77.497013496926854</v>
      </c>
      <c r="K105" s="30">
        <v>1318989.0000000002</v>
      </c>
      <c r="L105" s="30">
        <v>1071163.0641855393</v>
      </c>
      <c r="M105" s="31">
        <v>81.21091716348954</v>
      </c>
      <c r="N105" s="30">
        <v>1652922</v>
      </c>
      <c r="O105" s="30">
        <v>1285478.6200301095</v>
      </c>
      <c r="P105" s="31">
        <v>77.770071426849512</v>
      </c>
      <c r="Q105" s="30">
        <v>1683109.0000000005</v>
      </c>
      <c r="R105" s="30">
        <v>1417061.2120026278</v>
      </c>
      <c r="S105" s="31">
        <v>84.193074364323849</v>
      </c>
      <c r="T105" s="30">
        <v>2415003</v>
      </c>
      <c r="U105" s="30">
        <v>1862404.8433452104</v>
      </c>
      <c r="V105" s="31">
        <v>77.11811717605363</v>
      </c>
      <c r="W105" s="30">
        <v>2502814.0000000005</v>
      </c>
      <c r="X105" s="30">
        <v>2131635.2898978866</v>
      </c>
      <c r="Y105" s="31">
        <v>85.169544756337714</v>
      </c>
      <c r="Z105" s="30">
        <v>1498916.0000000005</v>
      </c>
      <c r="AA105" s="30">
        <v>1248202.388718304</v>
      </c>
      <c r="AB105" s="31">
        <v>83.273671687960075</v>
      </c>
      <c r="AC105" s="30">
        <v>889293</v>
      </c>
      <c r="AD105" s="30">
        <v>648450.18043152476</v>
      </c>
      <c r="AE105" s="31">
        <v>72.917495182299277</v>
      </c>
      <c r="AF105" s="30">
        <v>1589749</v>
      </c>
      <c r="AG105" s="30">
        <v>1226006.7134742094</v>
      </c>
      <c r="AH105" s="31">
        <v>77.119514682771268</v>
      </c>
      <c r="AI105" s="30">
        <v>517396.00000000006</v>
      </c>
      <c r="AJ105" s="30">
        <v>380000.72840470867</v>
      </c>
      <c r="AK105" s="31">
        <v>73.444852377039751</v>
      </c>
      <c r="AL105" s="30">
        <v>15512501.000000004</v>
      </c>
      <c r="AM105" s="30">
        <v>12390425.325861719</v>
      </c>
      <c r="AN105" s="31">
        <v>79.873808394028245</v>
      </c>
      <c r="AO105" s="23">
        <f t="shared" si="18"/>
        <v>16401794.000000004</v>
      </c>
      <c r="AP105" s="23">
        <f t="shared" si="19"/>
        <v>13038875.506293243</v>
      </c>
      <c r="AQ105" s="24">
        <f t="shared" si="20"/>
        <v>79.496642295917383</v>
      </c>
      <c r="AR105" s="23">
        <f t="shared" si="21"/>
        <v>18508939.000000004</v>
      </c>
      <c r="AS105" s="23">
        <f t="shared" si="22"/>
        <v>14644882.948172159</v>
      </c>
      <c r="AT105" s="24">
        <f t="shared" si="23"/>
        <v>79.123297927407705</v>
      </c>
      <c r="AU105" s="23">
        <f t="shared" si="24"/>
        <v>16093936.000000004</v>
      </c>
      <c r="AV105" s="23">
        <f t="shared" si="25"/>
        <v>12782478.10482695</v>
      </c>
      <c r="AW105" s="24">
        <f t="shared" si="26"/>
        <v>79.424188743057925</v>
      </c>
      <c r="AX105" s="23"/>
      <c r="AY105" s="23"/>
      <c r="AZ105" s="24"/>
      <c r="BA105" s="23"/>
      <c r="BB105" s="23"/>
      <c r="BC105" s="24"/>
      <c r="BD105" s="23"/>
      <c r="BE105" s="23"/>
      <c r="BF105" s="24"/>
      <c r="BG105" s="23"/>
      <c r="BH105" s="23"/>
      <c r="BI105" s="24"/>
      <c r="BJ105" s="23"/>
      <c r="BK105" s="23"/>
      <c r="BL105" s="24"/>
      <c r="BM105" s="23"/>
      <c r="BN105" s="23"/>
      <c r="BO105" s="24"/>
      <c r="BP105" s="23"/>
      <c r="BQ105" s="23"/>
      <c r="BR105" s="24"/>
      <c r="BS105" s="23"/>
      <c r="BT105" s="23"/>
      <c r="BU105" s="24"/>
      <c r="BV105" s="23"/>
      <c r="BW105" s="23"/>
      <c r="BX105" s="24"/>
      <c r="BY105" s="23"/>
    </row>
    <row r="106" spans="1:77" x14ac:dyDescent="0.45">
      <c r="A106" s="25" t="s">
        <v>103</v>
      </c>
      <c r="B106" s="30">
        <v>792182.99999999988</v>
      </c>
      <c r="C106" s="30">
        <v>575117.61366685655</v>
      </c>
      <c r="D106" s="31">
        <v>72.59908552277146</v>
      </c>
      <c r="E106" s="30">
        <v>2103563</v>
      </c>
      <c r="F106" s="30">
        <v>1603572.5916979895</v>
      </c>
      <c r="G106" s="31">
        <v>76.231260565906013</v>
      </c>
      <c r="H106" s="30">
        <v>1545820.9999999998</v>
      </c>
      <c r="I106" s="30">
        <v>1196590.7651809605</v>
      </c>
      <c r="J106" s="31">
        <v>77.408106448350793</v>
      </c>
      <c r="K106" s="30">
        <v>1319797.9999999998</v>
      </c>
      <c r="L106" s="30">
        <v>1072484.6192712213</v>
      </c>
      <c r="M106" s="31">
        <v>81.261270230082289</v>
      </c>
      <c r="N106" s="30">
        <v>1653326.9999999998</v>
      </c>
      <c r="O106" s="30">
        <v>1292362.3227916695</v>
      </c>
      <c r="P106" s="31">
        <v>78.167375406780977</v>
      </c>
      <c r="Q106" s="30">
        <v>1683874.9999999998</v>
      </c>
      <c r="R106" s="30">
        <v>1422225.8839547269</v>
      </c>
      <c r="S106" s="31">
        <v>84.461488171908655</v>
      </c>
      <c r="T106" s="30">
        <v>2420230</v>
      </c>
      <c r="U106" s="30">
        <v>1873737.289013936</v>
      </c>
      <c r="V106" s="31">
        <v>77.41980262264066</v>
      </c>
      <c r="W106" s="30">
        <v>2504256.9999999995</v>
      </c>
      <c r="X106" s="30">
        <v>2133790.6071751611</v>
      </c>
      <c r="Y106" s="31">
        <v>85.206534599889778</v>
      </c>
      <c r="Z106" s="30">
        <v>1499765</v>
      </c>
      <c r="AA106" s="30">
        <v>1244552.6703692344</v>
      </c>
      <c r="AB106" s="31">
        <v>82.983178722615506</v>
      </c>
      <c r="AC106" s="30">
        <v>889292.99999999977</v>
      </c>
      <c r="AD106" s="30">
        <v>650501.13642014947</v>
      </c>
      <c r="AE106" s="31">
        <v>73.148122881901656</v>
      </c>
      <c r="AF106" s="30">
        <v>1590096.9999999995</v>
      </c>
      <c r="AG106" s="30">
        <v>1228459.3572946743</v>
      </c>
      <c r="AH106" s="31">
        <v>77.256881642734669</v>
      </c>
      <c r="AI106" s="30">
        <v>517887.99999999994</v>
      </c>
      <c r="AJ106" s="30">
        <v>380204.06115145737</v>
      </c>
      <c r="AK106" s="31">
        <v>73.414340774734569</v>
      </c>
      <c r="AL106" s="30">
        <v>15522818.999999996</v>
      </c>
      <c r="AM106" s="30">
        <v>12414434.363121755</v>
      </c>
      <c r="AN106" s="31">
        <v>79.975385676543411</v>
      </c>
      <c r="AO106" s="23">
        <f t="shared" si="18"/>
        <v>16412111.999999996</v>
      </c>
      <c r="AP106" s="23">
        <f t="shared" si="19"/>
        <v>13064935.499541905</v>
      </c>
      <c r="AQ106" s="24">
        <f t="shared" si="20"/>
        <v>79.605449314152295</v>
      </c>
      <c r="AR106" s="23">
        <f t="shared" si="21"/>
        <v>18520096.999999996</v>
      </c>
      <c r="AS106" s="23">
        <f t="shared" si="22"/>
        <v>14673598.917988038</v>
      </c>
      <c r="AT106" s="24">
        <f t="shared" si="23"/>
        <v>79.230680692374563</v>
      </c>
      <c r="AU106" s="23">
        <f t="shared" si="24"/>
        <v>16099866.999999996</v>
      </c>
      <c r="AV106" s="23">
        <f t="shared" si="25"/>
        <v>12799861.628974102</v>
      </c>
      <c r="AW106" s="24">
        <f t="shared" si="26"/>
        <v>79.502902905807275</v>
      </c>
      <c r="AX106" s="23"/>
      <c r="AY106" s="23"/>
      <c r="AZ106" s="24"/>
      <c r="BA106" s="23"/>
      <c r="BB106" s="23"/>
      <c r="BC106" s="24"/>
      <c r="BD106" s="23"/>
      <c r="BE106" s="23"/>
      <c r="BF106" s="24"/>
      <c r="BG106" s="23"/>
      <c r="BH106" s="23"/>
      <c r="BI106" s="24"/>
      <c r="BJ106" s="23"/>
      <c r="BK106" s="23"/>
      <c r="BL106" s="24"/>
      <c r="BM106" s="23"/>
      <c r="BN106" s="23"/>
      <c r="BO106" s="24"/>
      <c r="BP106" s="23"/>
      <c r="BQ106" s="23"/>
      <c r="BR106" s="24"/>
      <c r="BS106" s="23"/>
      <c r="BT106" s="23"/>
      <c r="BU106" s="24"/>
      <c r="BV106" s="23"/>
      <c r="BW106" s="23"/>
      <c r="BX106" s="24"/>
      <c r="BY106" s="23"/>
    </row>
    <row r="107" spans="1:77" x14ac:dyDescent="0.45">
      <c r="A107" s="25" t="s">
        <v>104</v>
      </c>
      <c r="B107" s="30">
        <v>792141.00000000023</v>
      </c>
      <c r="C107" s="30">
        <v>572131.10047434596</v>
      </c>
      <c r="D107" s="31">
        <v>72.225916910543177</v>
      </c>
      <c r="E107" s="30">
        <v>2103882.0000000005</v>
      </c>
      <c r="F107" s="30">
        <v>1608654.2006266422</v>
      </c>
      <c r="G107" s="31">
        <v>76.461236924249633</v>
      </c>
      <c r="H107" s="30">
        <v>1546405.0000000002</v>
      </c>
      <c r="I107" s="30">
        <v>1202323.4399386707</v>
      </c>
      <c r="J107" s="31">
        <v>77.749583061272475</v>
      </c>
      <c r="K107" s="30">
        <v>1320412.0000000002</v>
      </c>
      <c r="L107" s="30">
        <v>1071376.5913114834</v>
      </c>
      <c r="M107" s="31">
        <v>81.13956790088875</v>
      </c>
      <c r="N107" s="30">
        <v>1653837.0000000007</v>
      </c>
      <c r="O107" s="30">
        <v>1308155.0948221108</v>
      </c>
      <c r="P107" s="31">
        <v>79.098187718747994</v>
      </c>
      <c r="Q107" s="30">
        <v>1684726.0000000002</v>
      </c>
      <c r="R107" s="30">
        <v>1432951.1306522838</v>
      </c>
      <c r="S107" s="31">
        <v>85.055441101537198</v>
      </c>
      <c r="T107" s="30">
        <v>2425682.0000000009</v>
      </c>
      <c r="U107" s="30">
        <v>1878582.5636553429</v>
      </c>
      <c r="V107" s="31">
        <v>77.445541652011372</v>
      </c>
      <c r="W107" s="30">
        <v>2505567.0000000009</v>
      </c>
      <c r="X107" s="30">
        <v>2134996.9732485316</v>
      </c>
      <c r="Y107" s="31">
        <v>85.210133005763993</v>
      </c>
      <c r="Z107" s="30">
        <v>1500700.0000000005</v>
      </c>
      <c r="AA107" s="30">
        <v>1250579.1528634562</v>
      </c>
      <c r="AB107" s="31">
        <v>83.333054765339895</v>
      </c>
      <c r="AC107" s="30">
        <v>889353.00000000012</v>
      </c>
      <c r="AD107" s="30">
        <v>646788.35273675388</v>
      </c>
      <c r="AE107" s="31">
        <v>72.725717767495453</v>
      </c>
      <c r="AF107" s="30">
        <v>1590525.0000000002</v>
      </c>
      <c r="AG107" s="30">
        <v>1231376.4731553614</v>
      </c>
      <c r="AH107" s="31">
        <v>77.419498162893461</v>
      </c>
      <c r="AI107" s="30">
        <v>518449</v>
      </c>
      <c r="AJ107" s="30">
        <v>382535.26902597799</v>
      </c>
      <c r="AK107" s="31">
        <v>73.784551426654886</v>
      </c>
      <c r="AL107" s="30">
        <v>15533352.000000004</v>
      </c>
      <c r="AM107" s="30">
        <v>12459750.247592866</v>
      </c>
      <c r="AN107" s="31">
        <v>80.212888033393327</v>
      </c>
      <c r="AO107" s="23">
        <f t="shared" si="18"/>
        <v>16422705.000000004</v>
      </c>
      <c r="AP107" s="23">
        <f t="shared" si="19"/>
        <v>13106538.600329621</v>
      </c>
      <c r="AQ107" s="24">
        <f t="shared" si="20"/>
        <v>79.807428802560949</v>
      </c>
      <c r="AR107" s="23">
        <f t="shared" si="21"/>
        <v>18531679.000000004</v>
      </c>
      <c r="AS107" s="23">
        <f t="shared" si="22"/>
        <v>14720450.342510959</v>
      </c>
      <c r="AT107" s="24">
        <f t="shared" si="23"/>
        <v>79.433980820145635</v>
      </c>
      <c r="AU107" s="23">
        <f t="shared" si="24"/>
        <v>16105997.000000004</v>
      </c>
      <c r="AV107" s="23">
        <f t="shared" si="25"/>
        <v>12841867.778855616</v>
      </c>
      <c r="AW107" s="24">
        <f t="shared" si="26"/>
        <v>79.733454432256593</v>
      </c>
      <c r="AX107" s="23"/>
      <c r="AY107" s="23"/>
      <c r="AZ107" s="24"/>
      <c r="BA107" s="23"/>
      <c r="BB107" s="23"/>
      <c r="BC107" s="24"/>
      <c r="BD107" s="23"/>
      <c r="BE107" s="23"/>
      <c r="BF107" s="24"/>
      <c r="BG107" s="23"/>
      <c r="BH107" s="23"/>
      <c r="BI107" s="24"/>
      <c r="BJ107" s="23"/>
      <c r="BK107" s="23"/>
      <c r="BL107" s="24"/>
      <c r="BM107" s="23"/>
      <c r="BN107" s="23"/>
      <c r="BO107" s="24"/>
      <c r="BP107" s="23"/>
      <c r="BQ107" s="23"/>
      <c r="BR107" s="24"/>
      <c r="BS107" s="23"/>
      <c r="BT107" s="23"/>
      <c r="BU107" s="24"/>
      <c r="BV107" s="23"/>
      <c r="BW107" s="23"/>
      <c r="BX107" s="24"/>
      <c r="BY107" s="23"/>
    </row>
    <row r="108" spans="1:77" x14ac:dyDescent="0.45">
      <c r="A108" s="25" t="s">
        <v>105</v>
      </c>
      <c r="B108" s="30">
        <v>792096</v>
      </c>
      <c r="C108" s="30">
        <v>572898.63138013659</v>
      </c>
      <c r="D108" s="31">
        <v>72.326918881061971</v>
      </c>
      <c r="E108" s="30">
        <v>2104077.0000000005</v>
      </c>
      <c r="F108" s="30">
        <v>1604587.7388106112</v>
      </c>
      <c r="G108" s="31">
        <v>76.260884882568973</v>
      </c>
      <c r="H108" s="30">
        <v>1547319.0000000002</v>
      </c>
      <c r="I108" s="30">
        <v>1203905.3066042915</v>
      </c>
      <c r="J108" s="31">
        <v>77.805889193132856</v>
      </c>
      <c r="K108" s="30">
        <v>1321149.0000000005</v>
      </c>
      <c r="L108" s="30">
        <v>1073004.9551111918</v>
      </c>
      <c r="M108" s="31">
        <v>81.217557982573609</v>
      </c>
      <c r="N108" s="30">
        <v>1654271.0000000005</v>
      </c>
      <c r="O108" s="30">
        <v>1304648.7363454313</v>
      </c>
      <c r="P108" s="31">
        <v>78.865478288952119</v>
      </c>
      <c r="Q108" s="30">
        <v>1685583.0000000002</v>
      </c>
      <c r="R108" s="30">
        <v>1435553.4525865861</v>
      </c>
      <c r="S108" s="31">
        <v>85.16658346617082</v>
      </c>
      <c r="T108" s="30">
        <v>2431043</v>
      </c>
      <c r="U108" s="30">
        <v>1877583.8895921311</v>
      </c>
      <c r="V108" s="31">
        <v>77.233676639702836</v>
      </c>
      <c r="W108" s="30">
        <v>2507036</v>
      </c>
      <c r="X108" s="30">
        <v>2128314.1896704328</v>
      </c>
      <c r="Y108" s="31">
        <v>84.893642918188363</v>
      </c>
      <c r="Z108" s="30">
        <v>1501559</v>
      </c>
      <c r="AA108" s="30">
        <v>1247298.1575004742</v>
      </c>
      <c r="AB108" s="31">
        <v>83.066876326569542</v>
      </c>
      <c r="AC108" s="30">
        <v>889361.99999999988</v>
      </c>
      <c r="AD108" s="30">
        <v>643969.59123993595</v>
      </c>
      <c r="AE108" s="31">
        <v>72.408039835290481</v>
      </c>
      <c r="AF108" s="30">
        <v>1590895</v>
      </c>
      <c r="AG108" s="30">
        <v>1233787.1645374889</v>
      </c>
      <c r="AH108" s="31">
        <v>77.553022954845474</v>
      </c>
      <c r="AI108" s="30">
        <v>518869</v>
      </c>
      <c r="AJ108" s="30">
        <v>381753.75404775847</v>
      </c>
      <c r="AK108" s="31">
        <v>73.574207371756358</v>
      </c>
      <c r="AL108" s="30">
        <v>15544133.000000004</v>
      </c>
      <c r="AM108" s="30">
        <v>12447795.057601288</v>
      </c>
      <c r="AN108" s="31">
        <v>80.080343224040121</v>
      </c>
      <c r="AO108" s="23">
        <f t="shared" si="18"/>
        <v>16433495.000000004</v>
      </c>
      <c r="AP108" s="23">
        <f t="shared" si="19"/>
        <v>13091764.648841225</v>
      </c>
      <c r="AQ108" s="24">
        <f t="shared" si="20"/>
        <v>79.665126918170614</v>
      </c>
      <c r="AR108" s="23">
        <f t="shared" si="21"/>
        <v>18543259.000000004</v>
      </c>
      <c r="AS108" s="23">
        <f t="shared" si="22"/>
        <v>14707305.567426473</v>
      </c>
      <c r="AT108" s="24">
        <f t="shared" si="23"/>
        <v>79.313488354050762</v>
      </c>
      <c r="AU108" s="23">
        <f t="shared" si="24"/>
        <v>16112216.000000004</v>
      </c>
      <c r="AV108" s="23">
        <f t="shared" si="25"/>
        <v>12829721.677834341</v>
      </c>
      <c r="AW108" s="24">
        <f t="shared" si="26"/>
        <v>79.627294456791901</v>
      </c>
      <c r="AX108" s="23"/>
      <c r="AY108" s="23"/>
      <c r="AZ108" s="24"/>
      <c r="BA108" s="23"/>
      <c r="BB108" s="23"/>
      <c r="BC108" s="24"/>
      <c r="BD108" s="23"/>
      <c r="BE108" s="23"/>
      <c r="BF108" s="24"/>
      <c r="BG108" s="23"/>
      <c r="BH108" s="23"/>
      <c r="BI108" s="24"/>
      <c r="BJ108" s="23"/>
      <c r="BK108" s="23"/>
      <c r="BL108" s="24"/>
      <c r="BM108" s="23"/>
      <c r="BN108" s="23"/>
      <c r="BO108" s="24"/>
      <c r="BP108" s="23"/>
      <c r="BQ108" s="23"/>
      <c r="BR108" s="24"/>
      <c r="BS108" s="23"/>
      <c r="BT108" s="23"/>
      <c r="BU108" s="24"/>
      <c r="BV108" s="23"/>
      <c r="BW108" s="23"/>
      <c r="BX108" s="24"/>
      <c r="BY108" s="23"/>
    </row>
    <row r="109" spans="1:77" x14ac:dyDescent="0.45">
      <c r="A109" s="25" t="s">
        <v>106</v>
      </c>
      <c r="B109" s="30">
        <v>792098</v>
      </c>
      <c r="C109" s="30">
        <v>574732.97354314278</v>
      </c>
      <c r="D109" s="31">
        <v>72.558316463763674</v>
      </c>
      <c r="E109" s="30">
        <v>2104429.0000000005</v>
      </c>
      <c r="F109" s="30">
        <v>1613200.7147047876</v>
      </c>
      <c r="G109" s="31">
        <v>76.657407529775881</v>
      </c>
      <c r="H109" s="30">
        <v>1548035</v>
      </c>
      <c r="I109" s="30">
        <v>1196913.556761564</v>
      </c>
      <c r="J109" s="31">
        <v>77.318249055193462</v>
      </c>
      <c r="K109" s="30">
        <v>1321837.0000000002</v>
      </c>
      <c r="L109" s="30">
        <v>1067550.2005037747</v>
      </c>
      <c r="M109" s="31">
        <v>80.762620542757887</v>
      </c>
      <c r="N109" s="30">
        <v>1654614.0000000005</v>
      </c>
      <c r="O109" s="30">
        <v>1317735.6503903982</v>
      </c>
      <c r="P109" s="31">
        <v>79.640064111049341</v>
      </c>
      <c r="Q109" s="30">
        <v>1686398.0000000005</v>
      </c>
      <c r="R109" s="30">
        <v>1440677.7289368066</v>
      </c>
      <c r="S109" s="31">
        <v>85.429283534302471</v>
      </c>
      <c r="T109" s="30">
        <v>2436321</v>
      </c>
      <c r="U109" s="30">
        <v>1890717.5790344668</v>
      </c>
      <c r="V109" s="31">
        <v>77.605437831651358</v>
      </c>
      <c r="W109" s="30">
        <v>2508373</v>
      </c>
      <c r="X109" s="30">
        <v>2132307.9747763257</v>
      </c>
      <c r="Y109" s="31">
        <v>85.007611498621856</v>
      </c>
      <c r="Z109" s="30">
        <v>1502431.0000000002</v>
      </c>
      <c r="AA109" s="30">
        <v>1246644.5048271252</v>
      </c>
      <c r="AB109" s="31">
        <v>82.975158581467298</v>
      </c>
      <c r="AC109" s="30">
        <v>889381</v>
      </c>
      <c r="AD109" s="30">
        <v>649935.84801150649</v>
      </c>
      <c r="AE109" s="31">
        <v>73.077325466982828</v>
      </c>
      <c r="AF109" s="30">
        <v>1591141</v>
      </c>
      <c r="AG109" s="30">
        <v>1234501.0323508158</v>
      </c>
      <c r="AH109" s="31">
        <v>77.585897940585767</v>
      </c>
      <c r="AI109" s="30">
        <v>519343</v>
      </c>
      <c r="AJ109" s="30">
        <v>382401.19957590377</v>
      </c>
      <c r="AK109" s="31">
        <v>73.63172307625284</v>
      </c>
      <c r="AL109" s="30">
        <v>15554536.000000004</v>
      </c>
      <c r="AM109" s="30">
        <v>12480480.883478392</v>
      </c>
      <c r="AN109" s="31">
        <v>80.236921779462847</v>
      </c>
      <c r="AO109" s="23">
        <f t="shared" si="18"/>
        <v>16443917.000000004</v>
      </c>
      <c r="AP109" s="23">
        <f t="shared" si="19"/>
        <v>13130416.731489899</v>
      </c>
      <c r="AQ109" s="24">
        <f t="shared" si="20"/>
        <v>79.849689897424653</v>
      </c>
      <c r="AR109" s="23">
        <f t="shared" si="21"/>
        <v>18554401.000000004</v>
      </c>
      <c r="AS109" s="23">
        <f t="shared" si="22"/>
        <v>14747318.963416617</v>
      </c>
      <c r="AT109" s="24">
        <f t="shared" si="23"/>
        <v>79.481514727511893</v>
      </c>
      <c r="AU109" s="23">
        <f t="shared" si="24"/>
        <v>16118080.000000004</v>
      </c>
      <c r="AV109" s="23">
        <f t="shared" si="25"/>
        <v>12856601.384382151</v>
      </c>
      <c r="AW109" s="24">
        <f t="shared" si="26"/>
        <v>79.765092271425303</v>
      </c>
      <c r="AX109" s="23"/>
      <c r="AY109" s="23"/>
      <c r="AZ109" s="24"/>
      <c r="BA109" s="23"/>
      <c r="BB109" s="23"/>
      <c r="BC109" s="24"/>
      <c r="BD109" s="23"/>
      <c r="BE109" s="23"/>
      <c r="BF109" s="24"/>
      <c r="BG109" s="23"/>
      <c r="BH109" s="23"/>
      <c r="BI109" s="24"/>
      <c r="BJ109" s="23"/>
      <c r="BK109" s="23"/>
      <c r="BL109" s="24"/>
      <c r="BM109" s="23"/>
      <c r="BN109" s="23"/>
      <c r="BO109" s="24"/>
      <c r="BP109" s="23"/>
      <c r="BQ109" s="23"/>
      <c r="BR109" s="24"/>
      <c r="BS109" s="23"/>
      <c r="BT109" s="23"/>
      <c r="BU109" s="24"/>
      <c r="BV109" s="23"/>
      <c r="BW109" s="23"/>
      <c r="BX109" s="24"/>
      <c r="BY109" s="23"/>
    </row>
    <row r="110" spans="1:77" x14ac:dyDescent="0.45">
      <c r="A110" s="25" t="s">
        <v>107</v>
      </c>
      <c r="B110" s="30">
        <v>792137.99999999977</v>
      </c>
      <c r="C110" s="30">
        <v>574862.61541693297</v>
      </c>
      <c r="D110" s="31">
        <v>72.571018612531304</v>
      </c>
      <c r="E110" s="30">
        <v>2104667</v>
      </c>
      <c r="F110" s="30">
        <v>1611908.8553015045</v>
      </c>
      <c r="G110" s="31">
        <v>76.587358251994473</v>
      </c>
      <c r="H110" s="30">
        <v>1548718</v>
      </c>
      <c r="I110" s="30">
        <v>1199892.9842098299</v>
      </c>
      <c r="J110" s="31">
        <v>77.476531183199896</v>
      </c>
      <c r="K110" s="30">
        <v>1322528.9999999998</v>
      </c>
      <c r="L110" s="30">
        <v>1069530.7240932342</v>
      </c>
      <c r="M110" s="31">
        <v>80.870115066908511</v>
      </c>
      <c r="N110" s="30">
        <v>1655215.9999999998</v>
      </c>
      <c r="O110" s="30">
        <v>1316140.5742409043</v>
      </c>
      <c r="P110" s="31">
        <v>79.514732472432868</v>
      </c>
      <c r="Q110" s="30">
        <v>1687335.9999999998</v>
      </c>
      <c r="R110" s="30">
        <v>1441161.253355653</v>
      </c>
      <c r="S110" s="31">
        <v>85.410448977302281</v>
      </c>
      <c r="T110" s="30">
        <v>2441747</v>
      </c>
      <c r="U110" s="30">
        <v>1885887.898532562</v>
      </c>
      <c r="V110" s="31">
        <v>77.235188515950341</v>
      </c>
      <c r="W110" s="30">
        <v>2509728</v>
      </c>
      <c r="X110" s="30">
        <v>2137467.0325177908</v>
      </c>
      <c r="Y110" s="31">
        <v>85.167278387051937</v>
      </c>
      <c r="Z110" s="30">
        <v>1503379</v>
      </c>
      <c r="AA110" s="30">
        <v>1249000.4124185559</v>
      </c>
      <c r="AB110" s="31">
        <v>83.079543642591517</v>
      </c>
      <c r="AC110" s="30">
        <v>889427</v>
      </c>
      <c r="AD110" s="30">
        <v>646617.64453621116</v>
      </c>
      <c r="AE110" s="31">
        <v>72.700473960899686</v>
      </c>
      <c r="AF110" s="30">
        <v>1591680</v>
      </c>
      <c r="AG110" s="30">
        <v>1231875.2556726451</v>
      </c>
      <c r="AH110" s="31">
        <v>77.394655689123766</v>
      </c>
      <c r="AI110" s="30">
        <v>519915</v>
      </c>
      <c r="AJ110" s="30">
        <v>383914.01444955816</v>
      </c>
      <c r="AK110" s="31">
        <v>73.841688439371467</v>
      </c>
      <c r="AL110" s="30">
        <v>15565458</v>
      </c>
      <c r="AM110" s="30">
        <v>12485852.350086967</v>
      </c>
      <c r="AN110" s="31">
        <v>80.215129873383518</v>
      </c>
      <c r="AO110" s="23">
        <f t="shared" si="18"/>
        <v>16454885</v>
      </c>
      <c r="AP110" s="23">
        <f t="shared" si="19"/>
        <v>13132469.994623177</v>
      </c>
      <c r="AQ110" s="24">
        <f t="shared" si="20"/>
        <v>79.808944241319082</v>
      </c>
      <c r="AR110" s="23">
        <f t="shared" si="21"/>
        <v>18566480</v>
      </c>
      <c r="AS110" s="23">
        <f t="shared" si="22"/>
        <v>14748259.264745379</v>
      </c>
      <c r="AT110" s="24">
        <f t="shared" si="23"/>
        <v>79.434870070930941</v>
      </c>
      <c r="AU110" s="23">
        <f t="shared" si="24"/>
        <v>16124733</v>
      </c>
      <c r="AV110" s="23">
        <f t="shared" si="25"/>
        <v>12862371.366212817</v>
      </c>
      <c r="AW110" s="24">
        <f t="shared" si="26"/>
        <v>79.767964940646252</v>
      </c>
      <c r="AX110" s="23"/>
      <c r="AY110" s="23"/>
      <c r="AZ110" s="24"/>
      <c r="BA110" s="23"/>
      <c r="BB110" s="23"/>
      <c r="BC110" s="24"/>
      <c r="BD110" s="23"/>
      <c r="BE110" s="23"/>
      <c r="BF110" s="24"/>
      <c r="BG110" s="23"/>
      <c r="BH110" s="23"/>
      <c r="BI110" s="24"/>
      <c r="BJ110" s="23"/>
      <c r="BK110" s="23"/>
      <c r="BL110" s="24"/>
      <c r="BM110" s="23"/>
      <c r="BN110" s="23"/>
      <c r="BO110" s="24"/>
      <c r="BP110" s="23"/>
      <c r="BQ110" s="23"/>
      <c r="BR110" s="24"/>
      <c r="BS110" s="23"/>
      <c r="BT110" s="23"/>
      <c r="BU110" s="24"/>
      <c r="BV110" s="23"/>
      <c r="BW110" s="23"/>
      <c r="BX110" s="24"/>
      <c r="BY110" s="23"/>
    </row>
    <row r="111" spans="1:77" x14ac:dyDescent="0.45">
      <c r="A111" s="25" t="s">
        <v>108</v>
      </c>
      <c r="B111" s="30">
        <v>792119</v>
      </c>
      <c r="C111" s="30">
        <v>575905.68061962421</v>
      </c>
      <c r="D111" s="31">
        <v>72.704439688938677</v>
      </c>
      <c r="E111" s="30">
        <v>2104880</v>
      </c>
      <c r="F111" s="30">
        <v>1608049.2573347781</v>
      </c>
      <c r="G111" s="31">
        <v>76.396243839780794</v>
      </c>
      <c r="H111" s="30">
        <v>1549333</v>
      </c>
      <c r="I111" s="30">
        <v>1198932.6221791508</v>
      </c>
      <c r="J111" s="31">
        <v>77.383791746458044</v>
      </c>
      <c r="K111" s="30">
        <v>1323265</v>
      </c>
      <c r="L111" s="30">
        <v>1067149.0746670698</v>
      </c>
      <c r="M111" s="31">
        <v>80.645152306383807</v>
      </c>
      <c r="N111" s="30">
        <v>1655605.9999999998</v>
      </c>
      <c r="O111" s="30">
        <v>1315080.2843600209</v>
      </c>
      <c r="P111" s="31">
        <v>79.43195931640868</v>
      </c>
      <c r="Q111" s="30">
        <v>1688144</v>
      </c>
      <c r="R111" s="30">
        <v>1435406.2607978636</v>
      </c>
      <c r="S111" s="31">
        <v>85.028662294085322</v>
      </c>
      <c r="T111" s="30">
        <v>2447080</v>
      </c>
      <c r="U111" s="30">
        <v>1901329.322217714</v>
      </c>
      <c r="V111" s="31">
        <v>77.697881647421184</v>
      </c>
      <c r="W111" s="30">
        <v>2511036</v>
      </c>
      <c r="X111" s="30">
        <v>2153142.6951230136</v>
      </c>
      <c r="Y111" s="31">
        <v>85.74718542956029</v>
      </c>
      <c r="Z111" s="30">
        <v>1504302.9999999998</v>
      </c>
      <c r="AA111" s="30">
        <v>1249433.9308071134</v>
      </c>
      <c r="AB111" s="31">
        <v>83.057331588590429</v>
      </c>
      <c r="AC111" s="30">
        <v>889484.99999999988</v>
      </c>
      <c r="AD111" s="30">
        <v>644997.83416631201</v>
      </c>
      <c r="AE111" s="31">
        <v>72.513626892675205</v>
      </c>
      <c r="AF111" s="30">
        <v>1591933.9999999998</v>
      </c>
      <c r="AG111" s="30">
        <v>1224524.4801085377</v>
      </c>
      <c r="AH111" s="31">
        <v>76.920555758501166</v>
      </c>
      <c r="AI111" s="30">
        <v>520368.99999999994</v>
      </c>
      <c r="AJ111" s="30">
        <v>386036.08426133997</v>
      </c>
      <c r="AK111" s="31">
        <v>74.185065647903699</v>
      </c>
      <c r="AL111" s="30">
        <v>15575766</v>
      </c>
      <c r="AM111" s="30">
        <v>12504429.12810635</v>
      </c>
      <c r="AN111" s="31">
        <v>80.281310903787016</v>
      </c>
      <c r="AO111" s="23">
        <f t="shared" si="18"/>
        <v>16465251</v>
      </c>
      <c r="AP111" s="23">
        <f t="shared" si="19"/>
        <v>13149426.962272663</v>
      </c>
      <c r="AQ111" s="24">
        <f t="shared" si="20"/>
        <v>79.861685450605407</v>
      </c>
      <c r="AR111" s="23">
        <f t="shared" si="21"/>
        <v>18577554</v>
      </c>
      <c r="AS111" s="23">
        <f t="shared" si="22"/>
        <v>14759987.526642539</v>
      </c>
      <c r="AT111" s="24">
        <f t="shared" si="23"/>
        <v>79.450650643472969</v>
      </c>
      <c r="AU111" s="23">
        <f t="shared" si="24"/>
        <v>16130474</v>
      </c>
      <c r="AV111" s="23">
        <f t="shared" si="25"/>
        <v>12858658.204424825</v>
      </c>
      <c r="AW111" s="24">
        <f t="shared" si="26"/>
        <v>79.716555164000908</v>
      </c>
      <c r="AX111" s="23"/>
      <c r="AY111" s="23"/>
      <c r="AZ111" s="24"/>
      <c r="BA111" s="23"/>
      <c r="BB111" s="23"/>
      <c r="BC111" s="24"/>
      <c r="BD111" s="23"/>
      <c r="BE111" s="23"/>
      <c r="BF111" s="24"/>
      <c r="BG111" s="23"/>
      <c r="BH111" s="23"/>
      <c r="BI111" s="24"/>
      <c r="BJ111" s="23"/>
      <c r="BK111" s="23"/>
      <c r="BL111" s="24"/>
      <c r="BM111" s="23"/>
      <c r="BN111" s="23"/>
      <c r="BO111" s="24"/>
      <c r="BP111" s="23"/>
      <c r="BQ111" s="23"/>
      <c r="BR111" s="24"/>
      <c r="BS111" s="23"/>
      <c r="BT111" s="23"/>
      <c r="BU111" s="24"/>
      <c r="BV111" s="23"/>
      <c r="BW111" s="23"/>
      <c r="BX111" s="24"/>
      <c r="BY111" s="23"/>
    </row>
    <row r="112" spans="1:77" x14ac:dyDescent="0.45">
      <c r="A112" s="25" t="s">
        <v>109</v>
      </c>
      <c r="B112" s="30">
        <v>792153</v>
      </c>
      <c r="C112" s="30">
        <v>573270.18178443797</v>
      </c>
      <c r="D112" s="31">
        <v>72.368618408872777</v>
      </c>
      <c r="E112" s="30">
        <v>2105145.0000000005</v>
      </c>
      <c r="F112" s="30">
        <v>1610377.5459822973</v>
      </c>
      <c r="G112" s="31">
        <v>76.497226841015561</v>
      </c>
      <c r="H112" s="30">
        <v>1550253.0000000002</v>
      </c>
      <c r="I112" s="30">
        <v>1192323.8160539262</v>
      </c>
      <c r="J112" s="31">
        <v>76.911563212838544</v>
      </c>
      <c r="K112" s="30">
        <v>1323989.0000000002</v>
      </c>
      <c r="L112" s="30">
        <v>1068563.1165207613</v>
      </c>
      <c r="M112" s="31">
        <v>80.707854560782678</v>
      </c>
      <c r="N112" s="30">
        <v>1656113</v>
      </c>
      <c r="O112" s="30">
        <v>1305951.2648841697</v>
      </c>
      <c r="P112" s="31">
        <v>78.856410455335464</v>
      </c>
      <c r="Q112" s="30">
        <v>1689028.0000000005</v>
      </c>
      <c r="R112" s="30">
        <v>1428786.9941502402</v>
      </c>
      <c r="S112" s="31">
        <v>84.592262185720998</v>
      </c>
      <c r="T112" s="30">
        <v>2452618.0000000005</v>
      </c>
      <c r="U112" s="30">
        <v>1901270.7664889051</v>
      </c>
      <c r="V112" s="31">
        <v>77.520052714646326</v>
      </c>
      <c r="W112" s="30">
        <v>2512440</v>
      </c>
      <c r="X112" s="30">
        <v>2148595.2124788743</v>
      </c>
      <c r="Y112" s="31">
        <v>85.518269589676748</v>
      </c>
      <c r="Z112" s="30">
        <v>1505211</v>
      </c>
      <c r="AA112" s="30">
        <v>1252451.2390235041</v>
      </c>
      <c r="AB112" s="31">
        <v>83.207685767876001</v>
      </c>
      <c r="AC112" s="30">
        <v>889474.00000000012</v>
      </c>
      <c r="AD112" s="30">
        <v>637003.52859729796</v>
      </c>
      <c r="AE112" s="31">
        <v>71.615755895877555</v>
      </c>
      <c r="AF112" s="30">
        <v>1592266</v>
      </c>
      <c r="AG112" s="30">
        <v>1221390.0890536956</v>
      </c>
      <c r="AH112" s="31">
        <v>76.707666247580207</v>
      </c>
      <c r="AI112" s="30">
        <v>520867.00000000006</v>
      </c>
      <c r="AJ112" s="30">
        <v>387137.51951715117</v>
      </c>
      <c r="AK112" s="31">
        <v>74.325599340551648</v>
      </c>
      <c r="AL112" s="30">
        <v>15586950.000000002</v>
      </c>
      <c r="AM112" s="30">
        <v>12481590.137367118</v>
      </c>
      <c r="AN112" s="31">
        <v>80.077180829906524</v>
      </c>
      <c r="AO112" s="23">
        <f t="shared" si="18"/>
        <v>16476424.000000002</v>
      </c>
      <c r="AP112" s="23">
        <f t="shared" si="19"/>
        <v>13118593.665964415</v>
      </c>
      <c r="AQ112" s="24">
        <f t="shared" si="20"/>
        <v>79.620393757555732</v>
      </c>
      <c r="AR112" s="23">
        <f t="shared" si="21"/>
        <v>18589557.000000004</v>
      </c>
      <c r="AS112" s="23">
        <f t="shared" si="22"/>
        <v>14727121.274535263</v>
      </c>
      <c r="AT112" s="24">
        <f t="shared" si="23"/>
        <v>79.222550997504996</v>
      </c>
      <c r="AU112" s="23">
        <f t="shared" si="24"/>
        <v>16136939.000000004</v>
      </c>
      <c r="AV112" s="23">
        <f t="shared" si="25"/>
        <v>12825850.508046359</v>
      </c>
      <c r="AW112" s="24">
        <f t="shared" si="26"/>
        <v>79.481309981071107</v>
      </c>
      <c r="AX112" s="23"/>
      <c r="AY112" s="23"/>
      <c r="AZ112" s="24"/>
      <c r="BA112" s="23"/>
      <c r="BB112" s="23"/>
      <c r="BC112" s="24"/>
      <c r="BD112" s="23"/>
      <c r="BE112" s="23"/>
      <c r="BF112" s="24"/>
      <c r="BG112" s="23"/>
      <c r="BH112" s="23"/>
      <c r="BI112" s="24"/>
      <c r="BJ112" s="23"/>
      <c r="BK112" s="23"/>
      <c r="BL112" s="24"/>
      <c r="BM112" s="23"/>
      <c r="BN112" s="23"/>
      <c r="BO112" s="24"/>
      <c r="BP112" s="23"/>
      <c r="BQ112" s="23"/>
      <c r="BR112" s="24"/>
      <c r="BS112" s="23"/>
      <c r="BT112" s="23"/>
      <c r="BU112" s="24"/>
      <c r="BV112" s="23"/>
      <c r="BW112" s="23"/>
      <c r="BX112" s="24"/>
      <c r="BY112" s="23"/>
    </row>
    <row r="113" spans="1:77" x14ac:dyDescent="0.45">
      <c r="A113" s="25" t="s">
        <v>110</v>
      </c>
      <c r="B113" s="30">
        <v>792085.00000000012</v>
      </c>
      <c r="C113" s="30">
        <v>572783.47850026039</v>
      </c>
      <c r="D113" s="31">
        <v>72.313385369027358</v>
      </c>
      <c r="E113" s="30">
        <v>2105420.9999999995</v>
      </c>
      <c r="F113" s="30">
        <v>1611181.3723540292</v>
      </c>
      <c r="G113" s="31">
        <v>76.525377696623593</v>
      </c>
      <c r="H113" s="30">
        <v>1550912.9999999998</v>
      </c>
      <c r="I113" s="30">
        <v>1192410.7836133586</v>
      </c>
      <c r="J113" s="31">
        <v>76.884440559422657</v>
      </c>
      <c r="K113" s="30">
        <v>1324618</v>
      </c>
      <c r="L113" s="30">
        <v>1062806.7335171509</v>
      </c>
      <c r="M113" s="31">
        <v>80.234960835286159</v>
      </c>
      <c r="N113" s="30">
        <v>1656635</v>
      </c>
      <c r="O113" s="30">
        <v>1304429.7717017496</v>
      </c>
      <c r="P113" s="31">
        <v>78.739720680883224</v>
      </c>
      <c r="Q113" s="30">
        <v>1689873.0000000002</v>
      </c>
      <c r="R113" s="30">
        <v>1424445.3752579265</v>
      </c>
      <c r="S113" s="31">
        <v>84.29304304275685</v>
      </c>
      <c r="T113" s="30">
        <v>2457969</v>
      </c>
      <c r="U113" s="30">
        <v>1906948.566030228</v>
      </c>
      <c r="V113" s="31">
        <v>77.582287084590092</v>
      </c>
      <c r="W113" s="30">
        <v>2513901</v>
      </c>
      <c r="X113" s="30">
        <v>2151495.9235730651</v>
      </c>
      <c r="Y113" s="31">
        <v>85.583955914455871</v>
      </c>
      <c r="Z113" s="30">
        <v>1506049</v>
      </c>
      <c r="AA113" s="30">
        <v>1246740.2815097303</v>
      </c>
      <c r="AB113" s="31">
        <v>82.782185806021602</v>
      </c>
      <c r="AC113" s="30">
        <v>889496.00000000012</v>
      </c>
      <c r="AD113" s="30">
        <v>638298.42829988233</v>
      </c>
      <c r="AE113" s="31">
        <v>71.759561403298306</v>
      </c>
      <c r="AF113" s="30">
        <v>1592751</v>
      </c>
      <c r="AG113" s="30">
        <v>1221657.5806224009</v>
      </c>
      <c r="AH113" s="31">
        <v>76.701102722421822</v>
      </c>
      <c r="AI113" s="30">
        <v>521377</v>
      </c>
      <c r="AJ113" s="30">
        <v>389873.13995405316</v>
      </c>
      <c r="AK113" s="31">
        <v>74.777587034727873</v>
      </c>
      <c r="AL113" s="30">
        <v>15597464</v>
      </c>
      <c r="AM113" s="30">
        <v>12473242.286057498</v>
      </c>
      <c r="AN113" s="31">
        <v>79.969681520390097</v>
      </c>
      <c r="AO113" s="23">
        <f t="shared" si="18"/>
        <v>16486960</v>
      </c>
      <c r="AP113" s="23">
        <f t="shared" si="19"/>
        <v>13111540.71435738</v>
      </c>
      <c r="AQ113" s="24">
        <f t="shared" si="20"/>
        <v>79.526733335662726</v>
      </c>
      <c r="AR113" s="23">
        <f t="shared" si="21"/>
        <v>18601088</v>
      </c>
      <c r="AS113" s="23">
        <f t="shared" si="22"/>
        <v>14723071.434933834</v>
      </c>
      <c r="AT113" s="24">
        <f t="shared" si="23"/>
        <v>79.151668090241998</v>
      </c>
      <c r="AU113" s="23">
        <f t="shared" si="24"/>
        <v>16143119</v>
      </c>
      <c r="AV113" s="23">
        <f t="shared" si="25"/>
        <v>12816122.868903605</v>
      </c>
      <c r="AW113" s="24">
        <f t="shared" si="26"/>
        <v>79.390623763001472</v>
      </c>
      <c r="AX113" s="23"/>
      <c r="AY113" s="23"/>
      <c r="AZ113" s="24"/>
      <c r="BA113" s="23"/>
      <c r="BB113" s="23"/>
      <c r="BC113" s="24"/>
      <c r="BD113" s="23"/>
      <c r="BE113" s="23"/>
      <c r="BF113" s="24"/>
      <c r="BG113" s="23"/>
      <c r="BH113" s="23"/>
      <c r="BI113" s="24"/>
      <c r="BJ113" s="23"/>
      <c r="BK113" s="23"/>
      <c r="BL113" s="24"/>
      <c r="BM113" s="23"/>
      <c r="BN113" s="23"/>
      <c r="BO113" s="24"/>
      <c r="BP113" s="23"/>
      <c r="BQ113" s="23"/>
      <c r="BR113" s="24"/>
      <c r="BS113" s="23"/>
      <c r="BT113" s="23"/>
      <c r="BU113" s="24"/>
      <c r="BV113" s="23"/>
      <c r="BW113" s="23"/>
      <c r="BX113" s="24"/>
      <c r="BY113" s="23"/>
    </row>
    <row r="114" spans="1:77" x14ac:dyDescent="0.45">
      <c r="A114" s="25" t="s">
        <v>111</v>
      </c>
      <c r="B114" s="30">
        <v>792231.99999999977</v>
      </c>
      <c r="C114" s="30">
        <v>571822.45756552089</v>
      </c>
      <c r="D114" s="31">
        <v>72.17866200374651</v>
      </c>
      <c r="E114" s="30">
        <v>2106407</v>
      </c>
      <c r="F114" s="30">
        <v>1613489.5216195241</v>
      </c>
      <c r="G114" s="31">
        <v>76.599134052418364</v>
      </c>
      <c r="H114" s="30">
        <v>1551664.9999999995</v>
      </c>
      <c r="I114" s="30">
        <v>1194846.3052493008</v>
      </c>
      <c r="J114" s="31">
        <v>77.004141051663936</v>
      </c>
      <c r="K114" s="30">
        <v>1325623.9999999998</v>
      </c>
      <c r="L114" s="30">
        <v>1066171.8932397347</v>
      </c>
      <c r="M114" s="31">
        <v>80.427926262630649</v>
      </c>
      <c r="N114" s="30">
        <v>1656965.9999999995</v>
      </c>
      <c r="O114" s="30">
        <v>1320017.3741949981</v>
      </c>
      <c r="P114" s="31">
        <v>79.664723005481008</v>
      </c>
      <c r="Q114" s="30">
        <v>1690382</v>
      </c>
      <c r="R114" s="30">
        <v>1432669.9940146636</v>
      </c>
      <c r="S114" s="31">
        <v>84.754214965295631</v>
      </c>
      <c r="T114" s="30">
        <v>2460176</v>
      </c>
      <c r="U114" s="30">
        <v>1901866.8939355789</v>
      </c>
      <c r="V114" s="31">
        <v>77.306131509923631</v>
      </c>
      <c r="W114" s="30">
        <v>2513000</v>
      </c>
      <c r="X114" s="30">
        <v>2145770.6934032617</v>
      </c>
      <c r="Y114" s="31">
        <v>85.386816291415101</v>
      </c>
      <c r="Z114" s="30">
        <v>1507066.9999999998</v>
      </c>
      <c r="AA114" s="30">
        <v>1251971.8690294765</v>
      </c>
      <c r="AB114" s="31">
        <v>83.073404767636518</v>
      </c>
      <c r="AC114" s="30">
        <v>889898.00000000012</v>
      </c>
      <c r="AD114" s="30">
        <v>644969.0509971187</v>
      </c>
      <c r="AE114" s="31">
        <v>72.476739019204302</v>
      </c>
      <c r="AF114" s="30">
        <v>1592903</v>
      </c>
      <c r="AG114" s="30">
        <v>1219614.9098792654</v>
      </c>
      <c r="AH114" s="31">
        <v>76.565547925973235</v>
      </c>
      <c r="AI114" s="30">
        <v>521833</v>
      </c>
      <c r="AJ114" s="30">
        <v>389060.58436810569</v>
      </c>
      <c r="AK114" s="31">
        <v>74.556531374617109</v>
      </c>
      <c r="AL114" s="30">
        <v>15603519</v>
      </c>
      <c r="AM114" s="30">
        <v>12498627.002252061</v>
      </c>
      <c r="AN114" s="31">
        <v>80.101334847940791</v>
      </c>
      <c r="AO114" s="23">
        <f t="shared" si="18"/>
        <v>16493417</v>
      </c>
      <c r="AP114" s="23">
        <f t="shared" si="19"/>
        <v>13143596.05324918</v>
      </c>
      <c r="AQ114" s="24">
        <f t="shared" si="20"/>
        <v>79.689951774390849</v>
      </c>
      <c r="AR114" s="23">
        <f t="shared" si="21"/>
        <v>18608153</v>
      </c>
      <c r="AS114" s="23">
        <f t="shared" si="22"/>
        <v>14752271.547496552</v>
      </c>
      <c r="AT114" s="24">
        <f t="shared" si="23"/>
        <v>79.278537464177944</v>
      </c>
      <c r="AU114" s="23">
        <f t="shared" si="24"/>
        <v>16147977</v>
      </c>
      <c r="AV114" s="23">
        <f t="shared" si="25"/>
        <v>12850404.653560974</v>
      </c>
      <c r="AW114" s="24">
        <f t="shared" si="26"/>
        <v>79.579037383821969</v>
      </c>
      <c r="AX114" s="23"/>
      <c r="AY114" s="23"/>
      <c r="AZ114" s="24"/>
      <c r="BA114" s="23"/>
      <c r="BB114" s="23"/>
      <c r="BC114" s="24"/>
      <c r="BD114" s="23"/>
      <c r="BE114" s="23"/>
      <c r="BF114" s="24"/>
      <c r="BG114" s="23"/>
      <c r="BH114" s="23"/>
      <c r="BI114" s="24"/>
      <c r="BJ114" s="23"/>
      <c r="BK114" s="23"/>
      <c r="BL114" s="24"/>
      <c r="BM114" s="23"/>
      <c r="BN114" s="23"/>
      <c r="BO114" s="24"/>
      <c r="BP114" s="23"/>
      <c r="BQ114" s="23"/>
      <c r="BR114" s="24"/>
      <c r="BS114" s="23"/>
      <c r="BT114" s="23"/>
      <c r="BU114" s="24"/>
      <c r="BV114" s="23"/>
      <c r="BW114" s="23"/>
      <c r="BX114" s="24"/>
      <c r="BY114" s="23"/>
    </row>
    <row r="115" spans="1:77" x14ac:dyDescent="0.45">
      <c r="A115" s="25" t="s">
        <v>112</v>
      </c>
      <c r="B115" s="30">
        <v>792499</v>
      </c>
      <c r="C115" s="30">
        <v>569879.24675045663</v>
      </c>
      <c r="D115" s="31">
        <v>71.909143954813402</v>
      </c>
      <c r="E115" s="30">
        <v>2107511</v>
      </c>
      <c r="F115" s="30">
        <v>1601324.7828273755</v>
      </c>
      <c r="G115" s="31">
        <v>75.981799517410607</v>
      </c>
      <c r="H115" s="30">
        <v>1552492.9999999998</v>
      </c>
      <c r="I115" s="30">
        <v>1204278.4100705369</v>
      </c>
      <c r="J115" s="31">
        <v>77.570617714252947</v>
      </c>
      <c r="K115" s="30">
        <v>1326497</v>
      </c>
      <c r="L115" s="30">
        <v>1071093.5133604535</v>
      </c>
      <c r="M115" s="31">
        <v>80.746018525518977</v>
      </c>
      <c r="N115" s="30">
        <v>1657668</v>
      </c>
      <c r="O115" s="30">
        <v>1317243.9557430968</v>
      </c>
      <c r="P115" s="31">
        <v>79.463677632861149</v>
      </c>
      <c r="Q115" s="30">
        <v>1691200</v>
      </c>
      <c r="R115" s="30">
        <v>1434691.9289604374</v>
      </c>
      <c r="S115" s="31">
        <v>84.832777256411859</v>
      </c>
      <c r="T115" s="30">
        <v>2463041</v>
      </c>
      <c r="U115" s="30">
        <v>1902618.7278077209</v>
      </c>
      <c r="V115" s="31">
        <v>77.246733928006918</v>
      </c>
      <c r="W115" s="30">
        <v>2513662</v>
      </c>
      <c r="X115" s="30">
        <v>2153841.4335558484</v>
      </c>
      <c r="Y115" s="31">
        <v>85.68540374783278</v>
      </c>
      <c r="Z115" s="30">
        <v>1508214.9999999998</v>
      </c>
      <c r="AA115" s="30">
        <v>1246643.3748082602</v>
      </c>
      <c r="AB115" s="31">
        <v>82.656874172996581</v>
      </c>
      <c r="AC115" s="30">
        <v>890470.00000000023</v>
      </c>
      <c r="AD115" s="30">
        <v>646783.78125870682</v>
      </c>
      <c r="AE115" s="31">
        <v>72.633977703763932</v>
      </c>
      <c r="AF115" s="30">
        <v>1593010.0000000002</v>
      </c>
      <c r="AG115" s="30">
        <v>1217904.5889193357</v>
      </c>
      <c r="AH115" s="31">
        <v>76.453041030460298</v>
      </c>
      <c r="AI115" s="30">
        <v>522406.00000000012</v>
      </c>
      <c r="AJ115" s="30">
        <v>387975.75644386339</v>
      </c>
      <c r="AK115" s="31">
        <v>74.267094260759507</v>
      </c>
      <c r="AL115" s="30">
        <v>15612786</v>
      </c>
      <c r="AM115" s="30">
        <v>12501615.373884184</v>
      </c>
      <c r="AN115" s="31">
        <v>80.072931082794483</v>
      </c>
      <c r="AO115" s="23">
        <f t="shared" si="18"/>
        <v>16503256</v>
      </c>
      <c r="AP115" s="23">
        <f t="shared" si="19"/>
        <v>13148399.15514289</v>
      </c>
      <c r="AQ115" s="24">
        <f t="shared" si="20"/>
        <v>79.671545755230909</v>
      </c>
      <c r="AR115" s="23">
        <f t="shared" si="21"/>
        <v>18618672</v>
      </c>
      <c r="AS115" s="23">
        <f t="shared" si="22"/>
        <v>14754279.50050609</v>
      </c>
      <c r="AT115" s="24">
        <f t="shared" si="23"/>
        <v>79.244532050975977</v>
      </c>
      <c r="AU115" s="23">
        <f t="shared" si="24"/>
        <v>16155631</v>
      </c>
      <c r="AV115" s="23">
        <f t="shared" si="25"/>
        <v>12851660.772698369</v>
      </c>
      <c r="AW115" s="24">
        <f t="shared" si="26"/>
        <v>79.549110602355114</v>
      </c>
      <c r="AX115" s="23"/>
      <c r="AY115" s="23"/>
      <c r="AZ115" s="24"/>
      <c r="BA115" s="23"/>
      <c r="BB115" s="23"/>
      <c r="BC115" s="24"/>
      <c r="BD115" s="23"/>
      <c r="BE115" s="23"/>
      <c r="BF115" s="24"/>
      <c r="BG115" s="23"/>
      <c r="BH115" s="23"/>
      <c r="BI115" s="24"/>
      <c r="BJ115" s="23"/>
      <c r="BK115" s="23"/>
      <c r="BL115" s="24"/>
      <c r="BM115" s="23"/>
      <c r="BN115" s="23"/>
      <c r="BO115" s="24"/>
      <c r="BP115" s="23"/>
      <c r="BQ115" s="23"/>
      <c r="BR115" s="24"/>
      <c r="BS115" s="23"/>
      <c r="BT115" s="23"/>
      <c r="BU115" s="24"/>
      <c r="BV115" s="23"/>
      <c r="BW115" s="23"/>
      <c r="BX115" s="24"/>
      <c r="BY115" s="23"/>
    </row>
    <row r="116" spans="1:77" x14ac:dyDescent="0.45">
      <c r="A116" s="25" t="s">
        <v>113</v>
      </c>
      <c r="B116" s="30">
        <v>792792</v>
      </c>
      <c r="C116" s="30">
        <v>569660.08515429834</v>
      </c>
      <c r="D116" s="31">
        <v>71.854923505067958</v>
      </c>
      <c r="E116" s="30">
        <v>2108637</v>
      </c>
      <c r="F116" s="30">
        <v>1592152.8555172726</v>
      </c>
      <c r="G116" s="31">
        <v>75.50625619854307</v>
      </c>
      <c r="H116" s="30">
        <v>1553777.0000000002</v>
      </c>
      <c r="I116" s="30">
        <v>1204202.4778404939</v>
      </c>
      <c r="J116" s="31">
        <v>77.501628473100951</v>
      </c>
      <c r="K116" s="30">
        <v>1327589</v>
      </c>
      <c r="L116" s="30">
        <v>1075241.060640774</v>
      </c>
      <c r="M116" s="31">
        <v>80.992013389744415</v>
      </c>
      <c r="N116" s="30">
        <v>1658020</v>
      </c>
      <c r="O116" s="30">
        <v>1320606.2258173234</v>
      </c>
      <c r="P116" s="31">
        <v>79.649595651278247</v>
      </c>
      <c r="Q116" s="30">
        <v>1692046</v>
      </c>
      <c r="R116" s="30">
        <v>1439011.6830917359</v>
      </c>
      <c r="S116" s="31">
        <v>85.045659697888581</v>
      </c>
      <c r="T116" s="30">
        <v>2465620</v>
      </c>
      <c r="U116" s="30">
        <v>1897751.0777066369</v>
      </c>
      <c r="V116" s="31">
        <v>76.968514114366229</v>
      </c>
      <c r="W116" s="30">
        <v>2514261</v>
      </c>
      <c r="X116" s="30">
        <v>2151497.7904538098</v>
      </c>
      <c r="Y116" s="31">
        <v>85.571775979256316</v>
      </c>
      <c r="Z116" s="30">
        <v>1509453.0000000002</v>
      </c>
      <c r="AA116" s="30">
        <v>1245848.8781162209</v>
      </c>
      <c r="AB116" s="31">
        <v>82.536447184259515</v>
      </c>
      <c r="AC116" s="30">
        <v>891050</v>
      </c>
      <c r="AD116" s="30">
        <v>648568.14908191457</v>
      </c>
      <c r="AE116" s="31">
        <v>72.786953491040293</v>
      </c>
      <c r="AF116" s="30">
        <v>1593254</v>
      </c>
      <c r="AG116" s="30">
        <v>1218959.5401453876</v>
      </c>
      <c r="AH116" s="31">
        <v>76.507546200755669</v>
      </c>
      <c r="AI116" s="30">
        <v>522992</v>
      </c>
      <c r="AJ116" s="30">
        <v>387565.65811258822</v>
      </c>
      <c r="AK116" s="31">
        <v>74.105465879514071</v>
      </c>
      <c r="AL116" s="30">
        <v>15622195</v>
      </c>
      <c r="AM116" s="30">
        <v>12495972.134338565</v>
      </c>
      <c r="AN116" s="31">
        <v>79.988581209865615</v>
      </c>
      <c r="AO116" s="23">
        <f t="shared" si="18"/>
        <v>16513245</v>
      </c>
      <c r="AP116" s="23">
        <f t="shared" si="19"/>
        <v>13144540.283420479</v>
      </c>
      <c r="AQ116" s="24">
        <f t="shared" si="20"/>
        <v>79.59998342797239</v>
      </c>
      <c r="AR116" s="23">
        <f t="shared" si="21"/>
        <v>18629491</v>
      </c>
      <c r="AS116" s="23">
        <f t="shared" si="22"/>
        <v>14751065.481678454</v>
      </c>
      <c r="AT116" s="24">
        <f t="shared" si="23"/>
        <v>79.181258799171999</v>
      </c>
      <c r="AU116" s="23">
        <f t="shared" si="24"/>
        <v>16163871</v>
      </c>
      <c r="AV116" s="23">
        <f t="shared" si="25"/>
        <v>12853314.403971817</v>
      </c>
      <c r="AW116" s="24">
        <f t="shared" si="26"/>
        <v>79.518788562293139</v>
      </c>
      <c r="AX116" s="23"/>
      <c r="AY116" s="23"/>
      <c r="AZ116" s="24"/>
      <c r="BA116" s="23"/>
      <c r="BB116" s="23"/>
      <c r="BC116" s="24"/>
      <c r="BD116" s="23"/>
      <c r="BE116" s="23"/>
      <c r="BF116" s="24"/>
      <c r="BG116" s="23"/>
      <c r="BH116" s="23"/>
      <c r="BI116" s="24"/>
      <c r="BJ116" s="23"/>
      <c r="BK116" s="23"/>
      <c r="BL116" s="24"/>
      <c r="BM116" s="23"/>
      <c r="BN116" s="23"/>
      <c r="BO116" s="24"/>
      <c r="BP116" s="23"/>
      <c r="BQ116" s="23"/>
      <c r="BR116" s="24"/>
      <c r="BS116" s="23"/>
      <c r="BT116" s="23"/>
      <c r="BU116" s="24"/>
      <c r="BV116" s="23"/>
      <c r="BW116" s="23"/>
      <c r="BX116" s="24"/>
      <c r="BY116" s="23"/>
    </row>
    <row r="117" spans="1:77" x14ac:dyDescent="0.45">
      <c r="A117" s="25" t="s">
        <v>114</v>
      </c>
      <c r="B117" s="30">
        <v>792988.99999999988</v>
      </c>
      <c r="C117" s="30">
        <v>564530.6449071914</v>
      </c>
      <c r="D117" s="31">
        <v>71.190223938439431</v>
      </c>
      <c r="E117" s="30">
        <v>2109780.9999999995</v>
      </c>
      <c r="F117" s="30">
        <v>1591516.199130476</v>
      </c>
      <c r="G117" s="31">
        <v>75.435137539416488</v>
      </c>
      <c r="H117" s="30">
        <v>1554562.9999999995</v>
      </c>
      <c r="I117" s="30">
        <v>1205734.9753069482</v>
      </c>
      <c r="J117" s="31">
        <v>77.561023600005171</v>
      </c>
      <c r="K117" s="30">
        <v>1328640.9999999998</v>
      </c>
      <c r="L117" s="30">
        <v>1083520.8562518966</v>
      </c>
      <c r="M117" s="31">
        <v>81.551062796639329</v>
      </c>
      <c r="N117" s="30">
        <v>1658547.9999999998</v>
      </c>
      <c r="O117" s="30">
        <v>1332366.424730204</v>
      </c>
      <c r="P117" s="31">
        <v>80.333305079515597</v>
      </c>
      <c r="Q117" s="30">
        <v>1692866.9999999995</v>
      </c>
      <c r="R117" s="30">
        <v>1441202.7964161171</v>
      </c>
      <c r="S117" s="31">
        <v>85.133846688258302</v>
      </c>
      <c r="T117" s="30">
        <v>2468493</v>
      </c>
      <c r="U117" s="30">
        <v>1899523.8420620312</v>
      </c>
      <c r="V117" s="31">
        <v>76.950748576642951</v>
      </c>
      <c r="W117" s="30">
        <v>2515063</v>
      </c>
      <c r="X117" s="30">
        <v>2147262.4403829058</v>
      </c>
      <c r="Y117" s="31">
        <v>85.376089600256762</v>
      </c>
      <c r="Z117" s="30">
        <v>1510666</v>
      </c>
      <c r="AA117" s="30">
        <v>1252149.2060532777</v>
      </c>
      <c r="AB117" s="31">
        <v>82.887230271501295</v>
      </c>
      <c r="AC117" s="30">
        <v>891663</v>
      </c>
      <c r="AD117" s="30">
        <v>646455.83021021727</v>
      </c>
      <c r="AE117" s="31">
        <v>72.500017406824909</v>
      </c>
      <c r="AF117" s="30">
        <v>1593423.9999999998</v>
      </c>
      <c r="AG117" s="30">
        <v>1214286.6399207804</v>
      </c>
      <c r="AH117" s="31">
        <v>76.206122157114521</v>
      </c>
      <c r="AI117" s="30">
        <v>523555</v>
      </c>
      <c r="AJ117" s="30">
        <v>383018.60619888076</v>
      </c>
      <c r="AK117" s="31">
        <v>73.15728169893913</v>
      </c>
      <c r="AL117" s="30">
        <v>15631610.999999998</v>
      </c>
      <c r="AM117" s="30">
        <v>12517807.385241048</v>
      </c>
      <c r="AN117" s="31">
        <v>80.080085061232964</v>
      </c>
      <c r="AO117" s="23">
        <f t="shared" si="18"/>
        <v>16523273.999999998</v>
      </c>
      <c r="AP117" s="23">
        <f t="shared" si="19"/>
        <v>13164263.215451267</v>
      </c>
      <c r="AQ117" s="24">
        <f t="shared" si="20"/>
        <v>79.671033812374404</v>
      </c>
      <c r="AR117" s="23">
        <f t="shared" si="21"/>
        <v>18640253</v>
      </c>
      <c r="AS117" s="23">
        <f t="shared" si="22"/>
        <v>14761568.461570928</v>
      </c>
      <c r="AT117" s="24">
        <f t="shared" si="23"/>
        <v>79.191888981179218</v>
      </c>
      <c r="AU117" s="23">
        <f t="shared" si="24"/>
        <v>16171760</v>
      </c>
      <c r="AV117" s="23">
        <f t="shared" si="25"/>
        <v>12862044.619508896</v>
      </c>
      <c r="AW117" s="24">
        <f t="shared" si="26"/>
        <v>79.533981579672812</v>
      </c>
      <c r="AX117" s="23"/>
      <c r="AY117" s="23"/>
      <c r="AZ117" s="24"/>
      <c r="BA117" s="23"/>
      <c r="BB117" s="23"/>
      <c r="BC117" s="24"/>
      <c r="BD117" s="23"/>
      <c r="BE117" s="23"/>
      <c r="BF117" s="24"/>
      <c r="BG117" s="23"/>
      <c r="BH117" s="23"/>
      <c r="BI117" s="24"/>
      <c r="BJ117" s="23"/>
      <c r="BK117" s="23"/>
      <c r="BL117" s="24"/>
      <c r="BM117" s="23"/>
      <c r="BN117" s="23"/>
      <c r="BO117" s="24"/>
      <c r="BP117" s="23"/>
      <c r="BQ117" s="23"/>
      <c r="BR117" s="24"/>
      <c r="BS117" s="23"/>
      <c r="BT117" s="23"/>
      <c r="BU117" s="24"/>
      <c r="BV117" s="23"/>
      <c r="BW117" s="23"/>
      <c r="BX117" s="24"/>
      <c r="BY117" s="23"/>
    </row>
    <row r="118" spans="1:77" x14ac:dyDescent="0.45">
      <c r="A118" s="25" t="s">
        <v>115</v>
      </c>
      <c r="B118" s="30">
        <v>793254.99999999988</v>
      </c>
      <c r="C118" s="30">
        <v>569573.68526976299</v>
      </c>
      <c r="D118" s="31">
        <v>71.802092047294138</v>
      </c>
      <c r="E118" s="30">
        <v>2111073</v>
      </c>
      <c r="F118" s="30">
        <v>1593250.0497764188</v>
      </c>
      <c r="G118" s="31">
        <v>75.471101651928606</v>
      </c>
      <c r="H118" s="30">
        <v>1555622</v>
      </c>
      <c r="I118" s="30">
        <v>1211155.0449848853</v>
      </c>
      <c r="J118" s="31">
        <v>77.856641586766273</v>
      </c>
      <c r="K118" s="30">
        <v>1329592.9999999998</v>
      </c>
      <c r="L118" s="30">
        <v>1076447.1575743661</v>
      </c>
      <c r="M118" s="31">
        <v>80.960651686220231</v>
      </c>
      <c r="N118" s="30">
        <v>1659325</v>
      </c>
      <c r="O118" s="30">
        <v>1325791.3510751203</v>
      </c>
      <c r="P118" s="31">
        <v>79.899438089290541</v>
      </c>
      <c r="Q118" s="30">
        <v>1693912</v>
      </c>
      <c r="R118" s="30">
        <v>1440633.3133707331</v>
      </c>
      <c r="S118" s="31">
        <v>85.047706927557812</v>
      </c>
      <c r="T118" s="30">
        <v>2471089</v>
      </c>
      <c r="U118" s="30">
        <v>1898946.5786321778</v>
      </c>
      <c r="V118" s="31">
        <v>76.846547357548744</v>
      </c>
      <c r="W118" s="30">
        <v>2515770</v>
      </c>
      <c r="X118" s="30">
        <v>2150295.5030616978</v>
      </c>
      <c r="Y118" s="31">
        <v>85.472658592069138</v>
      </c>
      <c r="Z118" s="30">
        <v>1511910</v>
      </c>
      <c r="AA118" s="30">
        <v>1251842.4121019102</v>
      </c>
      <c r="AB118" s="31">
        <v>82.798738820558782</v>
      </c>
      <c r="AC118" s="30">
        <v>892045</v>
      </c>
      <c r="AD118" s="30">
        <v>647741.63199563895</v>
      </c>
      <c r="AE118" s="31">
        <v>72.613111669886493</v>
      </c>
      <c r="AF118" s="30">
        <v>1593785.0000000002</v>
      </c>
      <c r="AG118" s="30">
        <v>1209117.615412737</v>
      </c>
      <c r="AH118" s="31">
        <v>75.864537275274699</v>
      </c>
      <c r="AI118" s="30">
        <v>524030.00000000006</v>
      </c>
      <c r="AJ118" s="30">
        <v>380553.54544260266</v>
      </c>
      <c r="AK118" s="31">
        <v>72.620564746789796</v>
      </c>
      <c r="AL118" s="30">
        <v>15641549</v>
      </c>
      <c r="AM118" s="30">
        <v>12517935.09584707</v>
      </c>
      <c r="AN118" s="31">
        <v>80.030021936107929</v>
      </c>
      <c r="AO118" s="23">
        <f t="shared" si="18"/>
        <v>16533594</v>
      </c>
      <c r="AP118" s="23">
        <f t="shared" si="19"/>
        <v>13165676.727842709</v>
      </c>
      <c r="AQ118" s="24">
        <f t="shared" si="20"/>
        <v>79.629853786434509</v>
      </c>
      <c r="AR118" s="23">
        <f t="shared" si="21"/>
        <v>18651409</v>
      </c>
      <c r="AS118" s="23">
        <f t="shared" si="22"/>
        <v>14755347.888698049</v>
      </c>
      <c r="AT118" s="24">
        <f t="shared" si="23"/>
        <v>79.111170039207494</v>
      </c>
      <c r="AU118" s="23">
        <f t="shared" si="24"/>
        <v>16180320</v>
      </c>
      <c r="AV118" s="23">
        <f t="shared" si="25"/>
        <v>12856401.310065871</v>
      </c>
      <c r="AW118" s="24">
        <f t="shared" si="26"/>
        <v>79.457027488120573</v>
      </c>
      <c r="AX118" s="23"/>
      <c r="AY118" s="23"/>
      <c r="AZ118" s="24"/>
      <c r="BA118" s="23"/>
      <c r="BB118" s="23"/>
      <c r="BC118" s="24"/>
      <c r="BD118" s="23"/>
      <c r="BE118" s="23"/>
      <c r="BF118" s="24"/>
      <c r="BG118" s="23"/>
      <c r="BH118" s="23"/>
      <c r="BI118" s="24"/>
      <c r="BJ118" s="23"/>
      <c r="BK118" s="23"/>
      <c r="BL118" s="24"/>
      <c r="BM118" s="23"/>
      <c r="BN118" s="23"/>
      <c r="BO118" s="24"/>
      <c r="BP118" s="23"/>
      <c r="BQ118" s="23"/>
      <c r="BR118" s="24"/>
      <c r="BS118" s="23"/>
      <c r="BT118" s="23"/>
      <c r="BU118" s="24"/>
      <c r="BV118" s="23"/>
      <c r="BW118" s="23"/>
      <c r="BX118" s="24"/>
      <c r="BY118" s="23"/>
    </row>
    <row r="119" spans="1:77" x14ac:dyDescent="0.45">
      <c r="A119" s="25" t="s">
        <v>116</v>
      </c>
      <c r="B119" s="30">
        <v>793536</v>
      </c>
      <c r="C119" s="30">
        <v>566289.20881149347</v>
      </c>
      <c r="D119" s="31">
        <v>71.362762220175696</v>
      </c>
      <c r="E119" s="30">
        <v>2112258</v>
      </c>
      <c r="F119" s="30">
        <v>1597983.1843562548</v>
      </c>
      <c r="G119" s="31">
        <v>75.652840910355394</v>
      </c>
      <c r="H119" s="30">
        <v>1556570.9999999998</v>
      </c>
      <c r="I119" s="30">
        <v>1213149.0284329248</v>
      </c>
      <c r="J119" s="31">
        <v>77.937275487782117</v>
      </c>
      <c r="K119" s="30">
        <v>1330640.0000000002</v>
      </c>
      <c r="L119" s="30">
        <v>1077691.3101163728</v>
      </c>
      <c r="M119" s="31">
        <v>80.990448965638535</v>
      </c>
      <c r="N119" s="30">
        <v>1659807</v>
      </c>
      <c r="O119" s="30">
        <v>1315698.3935552994</v>
      </c>
      <c r="P119" s="31">
        <v>79.268155487674136</v>
      </c>
      <c r="Q119" s="30">
        <v>1694825.0000000005</v>
      </c>
      <c r="R119" s="30">
        <v>1439348.0446577519</v>
      </c>
      <c r="S119" s="31">
        <v>84.926056947339788</v>
      </c>
      <c r="T119" s="30">
        <v>2473811</v>
      </c>
      <c r="U119" s="30">
        <v>1901793.9158358655</v>
      </c>
      <c r="V119" s="31">
        <v>76.877090280375725</v>
      </c>
      <c r="W119" s="30">
        <v>2516364</v>
      </c>
      <c r="X119" s="30">
        <v>2146798.2093553711</v>
      </c>
      <c r="Y119" s="31">
        <v>85.31350032647785</v>
      </c>
      <c r="Z119" s="30">
        <v>1512984</v>
      </c>
      <c r="AA119" s="30">
        <v>1246258.4507323925</v>
      </c>
      <c r="AB119" s="31">
        <v>82.370894254823085</v>
      </c>
      <c r="AC119" s="30">
        <v>892595</v>
      </c>
      <c r="AD119" s="30">
        <v>653753.02662376547</v>
      </c>
      <c r="AE119" s="31">
        <v>73.241842786903959</v>
      </c>
      <c r="AF119" s="30">
        <v>1593923.0000000002</v>
      </c>
      <c r="AG119" s="30">
        <v>1204787.1762849176</v>
      </c>
      <c r="AH119" s="31">
        <v>75.586284675289676</v>
      </c>
      <c r="AI119" s="30">
        <v>524564.00000000012</v>
      </c>
      <c r="AJ119" s="30">
        <v>378848.45995405799</v>
      </c>
      <c r="AK119" s="31">
        <v>72.221589730530098</v>
      </c>
      <c r="AL119" s="30">
        <v>15650796.000000004</v>
      </c>
      <c r="AM119" s="30">
        <v>12505009.745853726</v>
      </c>
      <c r="AN119" s="31">
        <v>79.900151697419886</v>
      </c>
      <c r="AO119" s="23">
        <f t="shared" si="18"/>
        <v>16543391.000000004</v>
      </c>
      <c r="AP119" s="23">
        <f t="shared" si="19"/>
        <v>13158762.772477491</v>
      </c>
      <c r="AQ119" s="24">
        <f t="shared" si="20"/>
        <v>79.540904113778652</v>
      </c>
      <c r="AR119" s="23">
        <f t="shared" si="21"/>
        <v>18661878.000000004</v>
      </c>
      <c r="AS119" s="23">
        <f t="shared" si="22"/>
        <v>14742398.408716466</v>
      </c>
      <c r="AT119" s="24">
        <f t="shared" si="23"/>
        <v>78.99739998684197</v>
      </c>
      <c r="AU119" s="23">
        <f t="shared" si="24"/>
        <v>16188067.000000004</v>
      </c>
      <c r="AV119" s="23">
        <f t="shared" si="25"/>
        <v>12840604.492880601</v>
      </c>
      <c r="AW119" s="24">
        <f t="shared" si="26"/>
        <v>79.321419245921078</v>
      </c>
      <c r="AX119" s="23"/>
      <c r="AY119" s="23"/>
      <c r="AZ119" s="24"/>
      <c r="BA119" s="23"/>
      <c r="BB119" s="23"/>
      <c r="BC119" s="24"/>
      <c r="BD119" s="23"/>
      <c r="BE119" s="23"/>
      <c r="BF119" s="24"/>
      <c r="BG119" s="23"/>
      <c r="BH119" s="23"/>
      <c r="BI119" s="24"/>
      <c r="BJ119" s="23"/>
      <c r="BK119" s="23"/>
      <c r="BL119" s="24"/>
      <c r="BM119" s="23"/>
      <c r="BN119" s="23"/>
      <c r="BO119" s="24"/>
      <c r="BP119" s="23"/>
      <c r="BQ119" s="23"/>
      <c r="BR119" s="24"/>
      <c r="BS119" s="23"/>
      <c r="BT119" s="23"/>
      <c r="BU119" s="24"/>
      <c r="BV119" s="23"/>
      <c r="BW119" s="23"/>
      <c r="BX119" s="24"/>
      <c r="BY119" s="23"/>
    </row>
    <row r="120" spans="1:77" x14ac:dyDescent="0.45">
      <c r="A120" s="25" t="s">
        <v>117</v>
      </c>
      <c r="B120" s="30">
        <v>793813</v>
      </c>
      <c r="C120" s="30">
        <v>563810.22734045086</v>
      </c>
      <c r="D120" s="31">
        <v>71.025572438401852</v>
      </c>
      <c r="E120" s="30">
        <v>2113336</v>
      </c>
      <c r="F120" s="30">
        <v>1597722.6892754892</v>
      </c>
      <c r="G120" s="31">
        <v>75.601924600512604</v>
      </c>
      <c r="H120" s="30">
        <v>1557701</v>
      </c>
      <c r="I120" s="30">
        <v>1220187.0301704074</v>
      </c>
      <c r="J120" s="31">
        <v>78.332557414446512</v>
      </c>
      <c r="K120" s="30">
        <v>1331633</v>
      </c>
      <c r="L120" s="30">
        <v>1077654.2694587035</v>
      </c>
      <c r="M120" s="31">
        <v>80.927272713931202</v>
      </c>
      <c r="N120" s="30">
        <v>1660313</v>
      </c>
      <c r="O120" s="30">
        <v>1314510.1580054078</v>
      </c>
      <c r="P120" s="31">
        <v>79.172430620335305</v>
      </c>
      <c r="Q120" s="30">
        <v>1695790</v>
      </c>
      <c r="R120" s="30">
        <v>1442880.7599253459</v>
      </c>
      <c r="S120" s="31">
        <v>85.086051924197321</v>
      </c>
      <c r="T120" s="30">
        <v>2476485</v>
      </c>
      <c r="U120" s="30">
        <v>1903688.8510597004</v>
      </c>
      <c r="V120" s="31">
        <v>76.870598895600025</v>
      </c>
      <c r="W120" s="30">
        <v>2516971.0000000005</v>
      </c>
      <c r="X120" s="30">
        <v>2146180.6483693793</v>
      </c>
      <c r="Y120" s="31">
        <v>85.268389996125464</v>
      </c>
      <c r="Z120" s="30">
        <v>1514255.9999999995</v>
      </c>
      <c r="AA120" s="30">
        <v>1242498.8918739911</v>
      </c>
      <c r="AB120" s="31">
        <v>82.053423719238467</v>
      </c>
      <c r="AC120" s="30">
        <v>893228.99999999988</v>
      </c>
      <c r="AD120" s="30">
        <v>657536.77511567657</v>
      </c>
      <c r="AE120" s="31">
        <v>73.613460279018781</v>
      </c>
      <c r="AF120" s="30">
        <v>1594193</v>
      </c>
      <c r="AG120" s="30">
        <v>1197988.3602240018</v>
      </c>
      <c r="AH120" s="31">
        <v>75.147009190480816</v>
      </c>
      <c r="AI120" s="30">
        <v>525084</v>
      </c>
      <c r="AJ120" s="30">
        <v>378604.10078223463</v>
      </c>
      <c r="AK120" s="31">
        <v>72.103530250823596</v>
      </c>
      <c r="AL120" s="30">
        <v>15660298</v>
      </c>
      <c r="AM120" s="30">
        <v>12509133.525478873</v>
      </c>
      <c r="AN120" s="31">
        <v>79.878004399909074</v>
      </c>
      <c r="AO120" s="23">
        <f t="shared" si="18"/>
        <v>16553527</v>
      </c>
      <c r="AP120" s="23">
        <f t="shared" si="19"/>
        <v>13166670.30059455</v>
      </c>
      <c r="AQ120" s="24">
        <f t="shared" si="20"/>
        <v>79.539969340639914</v>
      </c>
      <c r="AR120" s="23">
        <f t="shared" si="21"/>
        <v>18672804</v>
      </c>
      <c r="AS120" s="23">
        <f t="shared" si="22"/>
        <v>14743262.761600785</v>
      </c>
      <c r="AT120" s="24">
        <f t="shared" si="23"/>
        <v>78.955805253462657</v>
      </c>
      <c r="AU120" s="23">
        <f t="shared" si="24"/>
        <v>16196319</v>
      </c>
      <c r="AV120" s="23">
        <f t="shared" si="25"/>
        <v>12839573.910541084</v>
      </c>
      <c r="AW120" s="24">
        <f t="shared" si="26"/>
        <v>79.274642037743774</v>
      </c>
      <c r="AX120" s="23"/>
      <c r="AY120" s="23"/>
      <c r="AZ120" s="24"/>
      <c r="BA120" s="23"/>
      <c r="BB120" s="23"/>
      <c r="BC120" s="24"/>
      <c r="BD120" s="23"/>
      <c r="BE120" s="23"/>
      <c r="BF120" s="24"/>
      <c r="BG120" s="23"/>
      <c r="BH120" s="23"/>
      <c r="BI120" s="24"/>
      <c r="BJ120" s="23"/>
      <c r="BK120" s="23"/>
      <c r="BL120" s="24"/>
      <c r="BM120" s="23"/>
      <c r="BN120" s="23"/>
      <c r="BO120" s="24"/>
      <c r="BP120" s="23"/>
      <c r="BQ120" s="23"/>
      <c r="BR120" s="24"/>
      <c r="BS120" s="23"/>
      <c r="BT120" s="23"/>
      <c r="BU120" s="24"/>
      <c r="BV120" s="23"/>
      <c r="BW120" s="23"/>
      <c r="BX120" s="24"/>
      <c r="BY120" s="23"/>
    </row>
    <row r="121" spans="1:77" x14ac:dyDescent="0.45">
      <c r="A121" s="25" t="s">
        <v>118</v>
      </c>
      <c r="B121" s="30">
        <v>793971.99999999988</v>
      </c>
      <c r="C121" s="30">
        <v>565446.24587977503</v>
      </c>
      <c r="D121" s="31">
        <v>71.21740387315613</v>
      </c>
      <c r="E121" s="30">
        <v>2114617</v>
      </c>
      <c r="F121" s="30">
        <v>1592572.1977156794</v>
      </c>
      <c r="G121" s="31">
        <v>75.312560038800385</v>
      </c>
      <c r="H121" s="30">
        <v>1558423</v>
      </c>
      <c r="I121" s="30">
        <v>1219954.7642575942</v>
      </c>
      <c r="J121" s="31">
        <v>78.281362907092245</v>
      </c>
      <c r="K121" s="30">
        <v>1332401</v>
      </c>
      <c r="L121" s="30">
        <v>1077640.585263158</v>
      </c>
      <c r="M121" s="31">
        <v>80.879598954305649</v>
      </c>
      <c r="N121" s="30">
        <v>1660823.9999999998</v>
      </c>
      <c r="O121" s="30">
        <v>1316731.3633122593</v>
      </c>
      <c r="P121" s="31">
        <v>79.281812119300994</v>
      </c>
      <c r="Q121" s="30">
        <v>1696734</v>
      </c>
      <c r="R121" s="30">
        <v>1439458.0616917654</v>
      </c>
      <c r="S121" s="31">
        <v>84.836990458832403</v>
      </c>
      <c r="T121" s="30">
        <v>2479167</v>
      </c>
      <c r="U121" s="30">
        <v>1906112.0113032968</v>
      </c>
      <c r="V121" s="31">
        <v>76.88518003439448</v>
      </c>
      <c r="W121" s="30">
        <v>2517720</v>
      </c>
      <c r="X121" s="30">
        <v>2144595.8565166369</v>
      </c>
      <c r="Y121" s="31">
        <v>85.1800778687319</v>
      </c>
      <c r="Z121" s="30">
        <v>1515422</v>
      </c>
      <c r="AA121" s="30">
        <v>1244236.7423527113</v>
      </c>
      <c r="AB121" s="31">
        <v>82.104967616460058</v>
      </c>
      <c r="AC121" s="30">
        <v>893752.99999999988</v>
      </c>
      <c r="AD121" s="30">
        <v>657154.54149971169</v>
      </c>
      <c r="AE121" s="31">
        <v>73.52753406139189</v>
      </c>
      <c r="AF121" s="30">
        <v>1594455.9999999995</v>
      </c>
      <c r="AG121" s="30">
        <v>1195527.3814259272</v>
      </c>
      <c r="AH121" s="31">
        <v>74.980267967628293</v>
      </c>
      <c r="AI121" s="30">
        <v>525627</v>
      </c>
      <c r="AJ121" s="30">
        <v>381375.56933612254</v>
      </c>
      <c r="AK121" s="31">
        <v>72.556312620189331</v>
      </c>
      <c r="AL121" s="30">
        <v>15669280</v>
      </c>
      <c r="AM121" s="30">
        <v>12506747.828292876</v>
      </c>
      <c r="AN121" s="31">
        <v>79.816991133561174</v>
      </c>
      <c r="AO121" s="23">
        <f t="shared" si="18"/>
        <v>16563033</v>
      </c>
      <c r="AP121" s="23">
        <f t="shared" si="19"/>
        <v>13163902.369792588</v>
      </c>
      <c r="AQ121" s="24">
        <f t="shared" si="20"/>
        <v>79.477607572191573</v>
      </c>
      <c r="AR121" s="23">
        <f t="shared" si="21"/>
        <v>18683116</v>
      </c>
      <c r="AS121" s="23">
        <f t="shared" si="22"/>
        <v>14740805.320554636</v>
      </c>
      <c r="AT121" s="24">
        <f t="shared" si="23"/>
        <v>78.899072941337181</v>
      </c>
      <c r="AU121" s="23">
        <f t="shared" si="24"/>
        <v>16203949</v>
      </c>
      <c r="AV121" s="23">
        <f t="shared" si="25"/>
        <v>12834693.30925134</v>
      </c>
      <c r="AW121" s="24">
        <f t="shared" si="26"/>
        <v>79.207193933104463</v>
      </c>
      <c r="AX121" s="23"/>
      <c r="AY121" s="23"/>
      <c r="AZ121" s="24"/>
      <c r="BA121" s="23"/>
      <c r="BB121" s="23"/>
      <c r="BC121" s="24"/>
      <c r="BD121" s="23"/>
      <c r="BE121" s="23"/>
      <c r="BF121" s="24"/>
      <c r="BG121" s="23"/>
      <c r="BH121" s="23"/>
      <c r="BI121" s="24"/>
      <c r="BJ121" s="23"/>
      <c r="BK121" s="23"/>
      <c r="BL121" s="24"/>
      <c r="BM121" s="23"/>
      <c r="BN121" s="23"/>
      <c r="BO121" s="24"/>
      <c r="BP121" s="23"/>
      <c r="BQ121" s="23"/>
      <c r="BR121" s="24"/>
      <c r="BS121" s="23"/>
      <c r="BT121" s="23"/>
      <c r="BU121" s="24"/>
      <c r="BV121" s="23"/>
      <c r="BW121" s="23"/>
      <c r="BX121" s="24"/>
      <c r="BY121" s="23"/>
    </row>
    <row r="122" spans="1:77" x14ac:dyDescent="0.45">
      <c r="A122" s="25" t="s">
        <v>119</v>
      </c>
      <c r="B122" s="30">
        <v>794287</v>
      </c>
      <c r="C122" s="30">
        <v>565625.31911017501</v>
      </c>
      <c r="D122" s="31">
        <v>71.211705480534746</v>
      </c>
      <c r="E122" s="30">
        <v>2115815</v>
      </c>
      <c r="F122" s="30">
        <v>1587661.4793473782</v>
      </c>
      <c r="G122" s="31">
        <v>75.037821328772992</v>
      </c>
      <c r="H122" s="30">
        <v>1559372.9999999995</v>
      </c>
      <c r="I122" s="30">
        <v>1217002.6219904791</v>
      </c>
      <c r="J122" s="31">
        <v>78.044356417000898</v>
      </c>
      <c r="K122" s="30">
        <v>1333666.9999999995</v>
      </c>
      <c r="L122" s="30">
        <v>1076678.0439191288</v>
      </c>
      <c r="M122" s="31">
        <v>80.730650448659915</v>
      </c>
      <c r="N122" s="30">
        <v>1661392</v>
      </c>
      <c r="O122" s="30">
        <v>1315737.8066315688</v>
      </c>
      <c r="P122" s="31">
        <v>79.194904431438744</v>
      </c>
      <c r="Q122" s="30">
        <v>1697605.9999999998</v>
      </c>
      <c r="R122" s="30">
        <v>1441751.9929363553</v>
      </c>
      <c r="S122" s="31">
        <v>84.928540128649132</v>
      </c>
      <c r="T122" s="30">
        <v>2481952.9999999995</v>
      </c>
      <c r="U122" s="30">
        <v>1907360.3068311166</v>
      </c>
      <c r="V122" s="31">
        <v>76.849171069360182</v>
      </c>
      <c r="W122" s="30">
        <v>2518297</v>
      </c>
      <c r="X122" s="30">
        <v>2154586.8961597709</v>
      </c>
      <c r="Y122" s="31">
        <v>85.557299085841379</v>
      </c>
      <c r="Z122" s="30">
        <v>1516694</v>
      </c>
      <c r="AA122" s="30">
        <v>1250481.1873120985</v>
      </c>
      <c r="AB122" s="31">
        <v>82.447823180687635</v>
      </c>
      <c r="AC122" s="30">
        <v>894296.99999999988</v>
      </c>
      <c r="AD122" s="30">
        <v>658277.6214551985</v>
      </c>
      <c r="AE122" s="31">
        <v>73.608389769304679</v>
      </c>
      <c r="AF122" s="30">
        <v>1594778</v>
      </c>
      <c r="AG122" s="30">
        <v>1198327.8521815017</v>
      </c>
      <c r="AH122" s="31">
        <v>75.140731323199944</v>
      </c>
      <c r="AI122" s="30">
        <v>526188</v>
      </c>
      <c r="AJ122" s="30">
        <v>384230.51696745533</v>
      </c>
      <c r="AK122" s="31">
        <v>73.021527850778682</v>
      </c>
      <c r="AL122" s="30">
        <v>15679083.999999998</v>
      </c>
      <c r="AM122" s="30">
        <v>12516885.654238071</v>
      </c>
      <c r="AN122" s="31">
        <v>79.831740516461764</v>
      </c>
      <c r="AO122" s="23">
        <f t="shared" si="18"/>
        <v>16573380.999999998</v>
      </c>
      <c r="AP122" s="23">
        <f t="shared" si="19"/>
        <v>13175163.275693269</v>
      </c>
      <c r="AQ122" s="24">
        <f t="shared" si="20"/>
        <v>79.495929501006884</v>
      </c>
      <c r="AR122" s="23">
        <f t="shared" si="21"/>
        <v>18694347</v>
      </c>
      <c r="AS122" s="23">
        <f t="shared" si="22"/>
        <v>14757721.644842226</v>
      </c>
      <c r="AT122" s="24">
        <f t="shared" si="23"/>
        <v>78.942161739279939</v>
      </c>
      <c r="AU122" s="23">
        <f t="shared" si="24"/>
        <v>16212394</v>
      </c>
      <c r="AV122" s="23">
        <f t="shared" si="25"/>
        <v>12850361.33801111</v>
      </c>
      <c r="AW122" s="24">
        <f t="shared" si="26"/>
        <v>79.262577371430226</v>
      </c>
      <c r="AX122" s="23"/>
      <c r="AY122" s="23"/>
      <c r="AZ122" s="24"/>
      <c r="BA122" s="23"/>
      <c r="BB122" s="23"/>
      <c r="BC122" s="24"/>
      <c r="BD122" s="23"/>
      <c r="BE122" s="23"/>
      <c r="BF122" s="24"/>
      <c r="BG122" s="23"/>
      <c r="BH122" s="23"/>
      <c r="BI122" s="24"/>
      <c r="BJ122" s="23"/>
      <c r="BK122" s="23"/>
      <c r="BL122" s="24"/>
      <c r="BM122" s="23"/>
      <c r="BN122" s="23"/>
      <c r="BO122" s="24"/>
      <c r="BP122" s="23"/>
      <c r="BQ122" s="23"/>
      <c r="BR122" s="24"/>
      <c r="BS122" s="23"/>
      <c r="BT122" s="23"/>
      <c r="BU122" s="24"/>
      <c r="BV122" s="23"/>
      <c r="BW122" s="23"/>
      <c r="BX122" s="24"/>
      <c r="BY122" s="23"/>
    </row>
    <row r="123" spans="1:77" x14ac:dyDescent="0.45">
      <c r="A123" s="25" t="s">
        <v>120</v>
      </c>
      <c r="B123" s="30">
        <v>794542.99999999988</v>
      </c>
      <c r="C123" s="30">
        <v>560258.98124667816</v>
      </c>
      <c r="D123" s="31">
        <v>70.513361925871635</v>
      </c>
      <c r="E123" s="30">
        <v>2116882</v>
      </c>
      <c r="F123" s="30">
        <v>1590074.1239282931</v>
      </c>
      <c r="G123" s="31">
        <v>75.113970638339453</v>
      </c>
      <c r="H123" s="30">
        <v>1560401</v>
      </c>
      <c r="I123" s="30">
        <v>1214518.7306819265</v>
      </c>
      <c r="J123" s="31">
        <v>77.833757520145554</v>
      </c>
      <c r="K123" s="30">
        <v>1334717.0000000002</v>
      </c>
      <c r="L123" s="30">
        <v>1080258.2223467729</v>
      </c>
      <c r="M123" s="31">
        <v>80.935375989574766</v>
      </c>
      <c r="N123" s="30">
        <v>1662084</v>
      </c>
      <c r="O123" s="30">
        <v>1324240.7760715431</v>
      </c>
      <c r="P123" s="31">
        <v>79.673516866268073</v>
      </c>
      <c r="Q123" s="30">
        <v>1698536</v>
      </c>
      <c r="R123" s="30">
        <v>1435700.865131858</v>
      </c>
      <c r="S123" s="31">
        <v>84.525783682645411</v>
      </c>
      <c r="T123" s="30">
        <v>2484652</v>
      </c>
      <c r="U123" s="30">
        <v>1914393.2721275857</v>
      </c>
      <c r="V123" s="31">
        <v>77.048748562276955</v>
      </c>
      <c r="W123" s="30">
        <v>2519148.9999999995</v>
      </c>
      <c r="X123" s="30">
        <v>2145278.7539318767</v>
      </c>
      <c r="Y123" s="31">
        <v>85.158867297324491</v>
      </c>
      <c r="Z123" s="30">
        <v>1517974.9999999998</v>
      </c>
      <c r="AA123" s="30">
        <v>1250563.1779879469</v>
      </c>
      <c r="AB123" s="31">
        <v>82.383647819492879</v>
      </c>
      <c r="AC123" s="30">
        <v>894818.99999999988</v>
      </c>
      <c r="AD123" s="30">
        <v>659857.31966575724</v>
      </c>
      <c r="AE123" s="31">
        <v>73.741988007156465</v>
      </c>
      <c r="AF123" s="30">
        <v>1594868.9999999998</v>
      </c>
      <c r="AG123" s="30">
        <v>1211049.4750180994</v>
      </c>
      <c r="AH123" s="31">
        <v>75.934103366364226</v>
      </c>
      <c r="AI123" s="30">
        <v>526757</v>
      </c>
      <c r="AJ123" s="30">
        <v>385809.80630367895</v>
      </c>
      <c r="AK123" s="31">
        <v>73.242464040094191</v>
      </c>
      <c r="AL123" s="30">
        <v>15688938.999999998</v>
      </c>
      <c r="AM123" s="30">
        <v>12515286.903454479</v>
      </c>
      <c r="AN123" s="31">
        <v>79.771403939134956</v>
      </c>
      <c r="AO123" s="23">
        <f t="shared" si="18"/>
        <v>16583757.999999998</v>
      </c>
      <c r="AP123" s="23">
        <f t="shared" si="19"/>
        <v>13175144.223120237</v>
      </c>
      <c r="AQ123" s="24">
        <f t="shared" si="20"/>
        <v>79.446071409871266</v>
      </c>
      <c r="AR123" s="23">
        <f t="shared" si="21"/>
        <v>18705384</v>
      </c>
      <c r="AS123" s="23">
        <f t="shared" si="22"/>
        <v>14772003.504442014</v>
      </c>
      <c r="AT123" s="24">
        <f t="shared" si="23"/>
        <v>78.971933986717474</v>
      </c>
      <c r="AU123" s="23">
        <f t="shared" si="24"/>
        <v>16220732</v>
      </c>
      <c r="AV123" s="23">
        <f t="shared" si="25"/>
        <v>12857610.232314428</v>
      </c>
      <c r="AW123" s="24">
        <f t="shared" si="26"/>
        <v>79.266522819774281</v>
      </c>
      <c r="AX123" s="23"/>
      <c r="AY123" s="23"/>
      <c r="AZ123" s="24"/>
      <c r="BA123" s="23"/>
      <c r="BB123" s="23"/>
      <c r="BC123" s="24"/>
      <c r="BD123" s="23"/>
      <c r="BE123" s="23"/>
      <c r="BF123" s="24"/>
      <c r="BG123" s="23"/>
      <c r="BH123" s="23"/>
      <c r="BI123" s="24"/>
      <c r="BJ123" s="23"/>
      <c r="BK123" s="23"/>
      <c r="BL123" s="24"/>
      <c r="BM123" s="23"/>
      <c r="BN123" s="23"/>
      <c r="BO123" s="24"/>
      <c r="BP123" s="23"/>
      <c r="BQ123" s="23"/>
      <c r="BR123" s="24"/>
      <c r="BS123" s="23"/>
      <c r="BT123" s="23"/>
      <c r="BU123" s="24"/>
      <c r="BV123" s="23"/>
      <c r="BW123" s="23"/>
      <c r="BX123" s="24"/>
      <c r="BY123" s="23"/>
    </row>
    <row r="124" spans="1:77" x14ac:dyDescent="0.45">
      <c r="A124" s="25" t="s">
        <v>121</v>
      </c>
      <c r="B124" s="30">
        <v>794788</v>
      </c>
      <c r="C124" s="30">
        <v>563516.87837024976</v>
      </c>
      <c r="D124" s="31">
        <v>70.901533285637157</v>
      </c>
      <c r="E124" s="30">
        <v>2117961.0000000005</v>
      </c>
      <c r="F124" s="30">
        <v>1588498.0820903813</v>
      </c>
      <c r="G124" s="31">
        <v>75.001290490730526</v>
      </c>
      <c r="H124" s="30">
        <v>1561397.0000000002</v>
      </c>
      <c r="I124" s="30">
        <v>1217017.1711537591</v>
      </c>
      <c r="J124" s="31">
        <v>77.944121267926022</v>
      </c>
      <c r="K124" s="30">
        <v>1335776</v>
      </c>
      <c r="L124" s="30">
        <v>1083892.8298328819</v>
      </c>
      <c r="M124" s="31">
        <v>81.143307697763845</v>
      </c>
      <c r="N124" s="30">
        <v>1662674</v>
      </c>
      <c r="O124" s="30">
        <v>1323855.0945032383</v>
      </c>
      <c r="P124" s="31">
        <v>79.622048248979553</v>
      </c>
      <c r="Q124" s="30">
        <v>1699290.0000000002</v>
      </c>
      <c r="R124" s="30">
        <v>1432015.1652881666</v>
      </c>
      <c r="S124" s="31">
        <v>84.271381888210158</v>
      </c>
      <c r="T124" s="30">
        <v>2487513.0000000005</v>
      </c>
      <c r="U124" s="30">
        <v>1911165.4482754094</v>
      </c>
      <c r="V124" s="31">
        <v>76.830370264413048</v>
      </c>
      <c r="W124" s="30">
        <v>2519697</v>
      </c>
      <c r="X124" s="30">
        <v>2143956.0847630887</v>
      </c>
      <c r="Y124" s="31">
        <v>85.08785321263187</v>
      </c>
      <c r="Z124" s="30">
        <v>1519043.0000000002</v>
      </c>
      <c r="AA124" s="30">
        <v>1255935.3381877434</v>
      </c>
      <c r="AB124" s="31">
        <v>82.679380253734962</v>
      </c>
      <c r="AC124" s="30">
        <v>895398</v>
      </c>
      <c r="AD124" s="30">
        <v>664016.34863483242</v>
      </c>
      <c r="AE124" s="31">
        <v>74.15879292055962</v>
      </c>
      <c r="AF124" s="30">
        <v>1595135.0000000002</v>
      </c>
      <c r="AG124" s="30">
        <v>1214855.353175604</v>
      </c>
      <c r="AH124" s="31">
        <v>76.160033675870935</v>
      </c>
      <c r="AI124" s="30">
        <v>527245</v>
      </c>
      <c r="AJ124" s="30">
        <v>387514.31636469642</v>
      </c>
      <c r="AK124" s="31">
        <v>73.497959461862393</v>
      </c>
      <c r="AL124" s="30">
        <v>15698139.000000002</v>
      </c>
      <c r="AM124" s="30">
        <v>12519852.09246492</v>
      </c>
      <c r="AN124" s="31">
        <v>79.753734455179156</v>
      </c>
      <c r="AO124" s="23">
        <f t="shared" si="18"/>
        <v>16593537.000000002</v>
      </c>
      <c r="AP124" s="23">
        <f t="shared" si="19"/>
        <v>13183868.441099752</v>
      </c>
      <c r="AQ124" s="24">
        <f t="shared" si="20"/>
        <v>79.45182778752806</v>
      </c>
      <c r="AR124" s="23">
        <f t="shared" si="21"/>
        <v>18715917</v>
      </c>
      <c r="AS124" s="23">
        <f t="shared" si="22"/>
        <v>14786238.110640053</v>
      </c>
      <c r="AT124" s="24">
        <f t="shared" si="23"/>
        <v>79.003546075995374</v>
      </c>
      <c r="AU124" s="23">
        <f t="shared" si="24"/>
        <v>16228404</v>
      </c>
      <c r="AV124" s="23">
        <f t="shared" si="25"/>
        <v>12875072.662364643</v>
      </c>
      <c r="AW124" s="24">
        <f t="shared" si="26"/>
        <v>79.336653575820776</v>
      </c>
      <c r="AX124" s="23"/>
      <c r="AY124" s="23"/>
      <c r="AZ124" s="24"/>
      <c r="BA124" s="23"/>
      <c r="BB124" s="23"/>
      <c r="BC124" s="24"/>
      <c r="BD124" s="23"/>
      <c r="BE124" s="23"/>
      <c r="BF124" s="24"/>
      <c r="BG124" s="23"/>
      <c r="BH124" s="23"/>
      <c r="BI124" s="24"/>
      <c r="BJ124" s="23"/>
      <c r="BK124" s="23"/>
      <c r="BL124" s="24"/>
      <c r="BM124" s="23"/>
      <c r="BN124" s="23"/>
      <c r="BO124" s="24"/>
      <c r="BP124" s="23"/>
      <c r="BQ124" s="23"/>
      <c r="BR124" s="24"/>
      <c r="BS124" s="23"/>
      <c r="BT124" s="23"/>
      <c r="BU124" s="24"/>
      <c r="BV124" s="23"/>
      <c r="BW124" s="23"/>
      <c r="BX124" s="24"/>
      <c r="BY124" s="23"/>
    </row>
    <row r="125" spans="1:77" x14ac:dyDescent="0.45">
      <c r="A125" s="25" t="s">
        <v>122</v>
      </c>
      <c r="B125" s="30">
        <v>795018</v>
      </c>
      <c r="C125" s="30">
        <v>562623.65490753867</v>
      </c>
      <c r="D125" s="31">
        <v>70.768668748070951</v>
      </c>
      <c r="E125" s="30">
        <v>2119223.0000000005</v>
      </c>
      <c r="F125" s="30">
        <v>1595067.2269071289</v>
      </c>
      <c r="G125" s="31">
        <v>75.266606058311396</v>
      </c>
      <c r="H125" s="30">
        <v>1562338</v>
      </c>
      <c r="I125" s="30">
        <v>1214370.555344969</v>
      </c>
      <c r="J125" s="31">
        <v>77.727774357723433</v>
      </c>
      <c r="K125" s="30">
        <v>1336726</v>
      </c>
      <c r="L125" s="30">
        <v>1086893.3029113235</v>
      </c>
      <c r="M125" s="31">
        <v>81.310104158318424</v>
      </c>
      <c r="N125" s="30">
        <v>1663104</v>
      </c>
      <c r="O125" s="30">
        <v>1323885.4167305403</v>
      </c>
      <c r="P125" s="31">
        <v>79.603284985818107</v>
      </c>
      <c r="Q125" s="30">
        <v>1700329</v>
      </c>
      <c r="R125" s="30">
        <v>1428753.7837533974</v>
      </c>
      <c r="S125" s="31">
        <v>84.028078316219833</v>
      </c>
      <c r="T125" s="30">
        <v>2490180.9999999995</v>
      </c>
      <c r="U125" s="30">
        <v>1919196.4358025724</v>
      </c>
      <c r="V125" s="31">
        <v>77.070559762626601</v>
      </c>
      <c r="W125" s="30">
        <v>2520285</v>
      </c>
      <c r="X125" s="30">
        <v>2138435.691956304</v>
      </c>
      <c r="Y125" s="31">
        <v>84.848963190921026</v>
      </c>
      <c r="Z125" s="30">
        <v>1520158</v>
      </c>
      <c r="AA125" s="30">
        <v>1258087.8232257615</v>
      </c>
      <c r="AB125" s="31">
        <v>82.76033301970989</v>
      </c>
      <c r="AC125" s="30">
        <v>895967</v>
      </c>
      <c r="AD125" s="30">
        <v>663870.77333426522</v>
      </c>
      <c r="AE125" s="31">
        <v>74.095449200055938</v>
      </c>
      <c r="AF125" s="30">
        <v>1595405</v>
      </c>
      <c r="AG125" s="30">
        <v>1208229.2892153624</v>
      </c>
      <c r="AH125" s="31">
        <v>75.731822904865055</v>
      </c>
      <c r="AI125" s="30">
        <v>527794</v>
      </c>
      <c r="AJ125" s="30">
        <v>384673.18688201398</v>
      </c>
      <c r="AK125" s="31">
        <v>72.883205735952657</v>
      </c>
      <c r="AL125" s="30">
        <v>15707361.999999998</v>
      </c>
      <c r="AM125" s="30">
        <v>12527313.891539535</v>
      </c>
      <c r="AN125" s="31">
        <v>79.754410011939228</v>
      </c>
      <c r="AO125" s="23">
        <f t="shared" si="18"/>
        <v>16603328.999999998</v>
      </c>
      <c r="AP125" s="23">
        <f t="shared" si="19"/>
        <v>13191184.664873799</v>
      </c>
      <c r="AQ125" s="24">
        <f t="shared" si="20"/>
        <v>79.449034978911754</v>
      </c>
      <c r="AR125" s="23">
        <f t="shared" si="21"/>
        <v>18726528</v>
      </c>
      <c r="AS125" s="23">
        <f t="shared" si="22"/>
        <v>14784087.140971174</v>
      </c>
      <c r="AT125" s="24">
        <f t="shared" si="23"/>
        <v>78.947294132533131</v>
      </c>
      <c r="AU125" s="23">
        <f t="shared" si="24"/>
        <v>16236347</v>
      </c>
      <c r="AV125" s="23">
        <f t="shared" si="25"/>
        <v>12864890.705168601</v>
      </c>
      <c r="AW125" s="24">
        <f t="shared" si="26"/>
        <v>79.235130323148439</v>
      </c>
      <c r="AX125" s="23"/>
      <c r="AY125" s="23"/>
      <c r="AZ125" s="24"/>
      <c r="BA125" s="23"/>
      <c r="BB125" s="23"/>
      <c r="BC125" s="24"/>
      <c r="BD125" s="23"/>
      <c r="BE125" s="23"/>
      <c r="BF125" s="24"/>
      <c r="BG125" s="23"/>
      <c r="BH125" s="23"/>
      <c r="BI125" s="24"/>
      <c r="BJ125" s="23"/>
      <c r="BK125" s="23"/>
      <c r="BL125" s="24"/>
      <c r="BM125" s="23"/>
      <c r="BN125" s="23"/>
      <c r="BO125" s="24"/>
      <c r="BP125" s="23"/>
      <c r="BQ125" s="23"/>
      <c r="BR125" s="24"/>
      <c r="BS125" s="23"/>
      <c r="BT125" s="23"/>
      <c r="BU125" s="24"/>
      <c r="BV125" s="23"/>
      <c r="BW125" s="23"/>
      <c r="BX125" s="24"/>
      <c r="BY125" s="23"/>
    </row>
    <row r="126" spans="1:77" x14ac:dyDescent="0.45">
      <c r="A126" s="25" t="s">
        <v>123</v>
      </c>
      <c r="B126" s="30">
        <v>795067</v>
      </c>
      <c r="C126" s="30">
        <v>565915.00048225094</v>
      </c>
      <c r="D126" s="31">
        <v>71.178278117724787</v>
      </c>
      <c r="E126" s="30">
        <v>2120689</v>
      </c>
      <c r="F126" s="30">
        <v>1602942.4719720271</v>
      </c>
      <c r="G126" s="31">
        <v>75.585928534171074</v>
      </c>
      <c r="H126" s="30">
        <v>1563447.9999999998</v>
      </c>
      <c r="I126" s="30">
        <v>1219044.5066275159</v>
      </c>
      <c r="J126" s="31">
        <v>77.971541530483648</v>
      </c>
      <c r="K126" s="30">
        <v>1337823.9999999998</v>
      </c>
      <c r="L126" s="30">
        <v>1090185.7716585947</v>
      </c>
      <c r="M126" s="31">
        <v>81.48947631815507</v>
      </c>
      <c r="N126" s="30">
        <v>1664064.9999999998</v>
      </c>
      <c r="O126" s="30">
        <v>1317013.8992096095</v>
      </c>
      <c r="P126" s="31">
        <v>79.144378327145247</v>
      </c>
      <c r="Q126" s="30">
        <v>1701198.0000000002</v>
      </c>
      <c r="R126" s="30">
        <v>1431009.8787517315</v>
      </c>
      <c r="S126" s="31">
        <v>84.117773401551801</v>
      </c>
      <c r="T126" s="30">
        <v>2490573</v>
      </c>
      <c r="U126" s="30">
        <v>1902341.5671008541</v>
      </c>
      <c r="V126" s="31">
        <v>76.381682733284833</v>
      </c>
      <c r="W126" s="30">
        <v>2521728</v>
      </c>
      <c r="X126" s="30">
        <v>2140904.5328225712</v>
      </c>
      <c r="Y126" s="31">
        <v>84.898313094139056</v>
      </c>
      <c r="Z126" s="30">
        <v>1521420</v>
      </c>
      <c r="AA126" s="30">
        <v>1260511.802202767</v>
      </c>
      <c r="AB126" s="31">
        <v>82.851007756094106</v>
      </c>
      <c r="AC126" s="30">
        <v>896740</v>
      </c>
      <c r="AD126" s="30">
        <v>666737.67756072164</v>
      </c>
      <c r="AE126" s="31">
        <v>74.351281035832201</v>
      </c>
      <c r="AF126" s="30">
        <v>1595623.9999999998</v>
      </c>
      <c r="AG126" s="30">
        <v>1214683.3967662831</v>
      </c>
      <c r="AH126" s="31">
        <v>76.125916680012537</v>
      </c>
      <c r="AI126" s="30">
        <v>528274</v>
      </c>
      <c r="AJ126" s="30">
        <v>388336.78549379058</v>
      </c>
      <c r="AK126" s="31">
        <v>73.510486129128182</v>
      </c>
      <c r="AL126" s="30">
        <v>15716012</v>
      </c>
      <c r="AM126" s="30">
        <v>12529869.430827923</v>
      </c>
      <c r="AN126" s="31">
        <v>79.726774393070727</v>
      </c>
      <c r="AO126" s="23">
        <f t="shared" si="18"/>
        <v>16612752</v>
      </c>
      <c r="AP126" s="23">
        <f t="shared" si="19"/>
        <v>13196607.108388646</v>
      </c>
      <c r="AQ126" s="24">
        <f t="shared" si="20"/>
        <v>79.436610553077813</v>
      </c>
      <c r="AR126" s="23">
        <f t="shared" si="21"/>
        <v>18736650</v>
      </c>
      <c r="AS126" s="23">
        <f t="shared" si="22"/>
        <v>14799627.290648719</v>
      </c>
      <c r="AT126" s="24">
        <f t="shared" si="23"/>
        <v>78.987584710440345</v>
      </c>
      <c r="AU126" s="23">
        <f t="shared" si="24"/>
        <v>16246077</v>
      </c>
      <c r="AV126" s="23">
        <f t="shared" si="25"/>
        <v>12897285.723547865</v>
      </c>
      <c r="AW126" s="24">
        <f t="shared" si="26"/>
        <v>79.387077406735571</v>
      </c>
      <c r="AX126" s="23"/>
      <c r="AY126" s="23"/>
      <c r="AZ126" s="24"/>
      <c r="BA126" s="23"/>
      <c r="BB126" s="23"/>
      <c r="BC126" s="24"/>
      <c r="BD126" s="23"/>
      <c r="BE126" s="23"/>
      <c r="BF126" s="24"/>
      <c r="BG126" s="23"/>
      <c r="BH126" s="23"/>
      <c r="BI126" s="24"/>
      <c r="BJ126" s="23"/>
      <c r="BK126" s="23"/>
      <c r="BL126" s="24"/>
      <c r="BM126" s="23"/>
      <c r="BN126" s="23"/>
      <c r="BO126" s="24"/>
      <c r="BP126" s="23"/>
      <c r="BQ126" s="23"/>
      <c r="BR126" s="24"/>
      <c r="BS126" s="23"/>
      <c r="BT126" s="23"/>
      <c r="BU126" s="24"/>
      <c r="BV126" s="23"/>
      <c r="BW126" s="23"/>
      <c r="BX126" s="24"/>
      <c r="BY126" s="23"/>
    </row>
    <row r="127" spans="1:77" x14ac:dyDescent="0.45">
      <c r="A127" s="25" t="s">
        <v>124</v>
      </c>
      <c r="B127" s="30">
        <v>795143.00000000023</v>
      </c>
      <c r="C127" s="30">
        <v>565982.92368679086</v>
      </c>
      <c r="D127" s="31">
        <v>71.180017139909509</v>
      </c>
      <c r="E127" s="30">
        <v>2122369.0000000005</v>
      </c>
      <c r="F127" s="30">
        <v>1612802.1962849966</v>
      </c>
      <c r="G127" s="31">
        <v>75.990659319138018</v>
      </c>
      <c r="H127" s="30">
        <v>1564570.0000000005</v>
      </c>
      <c r="I127" s="30">
        <v>1217368.5933193876</v>
      </c>
      <c r="J127" s="31">
        <v>77.808509259373963</v>
      </c>
      <c r="K127" s="30">
        <v>1338917.0000000002</v>
      </c>
      <c r="L127" s="30">
        <v>1089894.934001795</v>
      </c>
      <c r="M127" s="31">
        <v>81.401232040656353</v>
      </c>
      <c r="N127" s="30">
        <v>1664843.0000000005</v>
      </c>
      <c r="O127" s="30">
        <v>1312904.7630925335</v>
      </c>
      <c r="P127" s="31">
        <v>78.860575026746247</v>
      </c>
      <c r="Q127" s="30">
        <v>1702190.0000000007</v>
      </c>
      <c r="R127" s="30">
        <v>1427241.8523025988</v>
      </c>
      <c r="S127" s="31">
        <v>83.847387912195359</v>
      </c>
      <c r="T127" s="30">
        <v>2491190.0000000009</v>
      </c>
      <c r="U127" s="30">
        <v>1886955.1807991106</v>
      </c>
      <c r="V127" s="31">
        <v>75.745133080941628</v>
      </c>
      <c r="W127" s="30">
        <v>2523279.0000000005</v>
      </c>
      <c r="X127" s="30">
        <v>2133257.4022127232</v>
      </c>
      <c r="Y127" s="31">
        <v>84.543064885520891</v>
      </c>
      <c r="Z127" s="30">
        <v>1522414.0000000002</v>
      </c>
      <c r="AA127" s="30">
        <v>1260708.0551001199</v>
      </c>
      <c r="AB127" s="31">
        <v>82.80980436990987</v>
      </c>
      <c r="AC127" s="30">
        <v>897527.00000000012</v>
      </c>
      <c r="AD127" s="30">
        <v>666939.54606067529</v>
      </c>
      <c r="AE127" s="31">
        <v>74.308577464597192</v>
      </c>
      <c r="AF127" s="30">
        <v>1595805.0000000002</v>
      </c>
      <c r="AG127" s="30">
        <v>1215898.7745905404</v>
      </c>
      <c r="AH127" s="31">
        <v>76.193443095524842</v>
      </c>
      <c r="AI127" s="30">
        <v>528699.00000000012</v>
      </c>
      <c r="AJ127" s="30">
        <v>389998.85528775712</v>
      </c>
      <c r="AK127" s="31">
        <v>73.7657637498382</v>
      </c>
      <c r="AL127" s="30">
        <v>15724915.000000002</v>
      </c>
      <c r="AM127" s="30">
        <v>12507115.900800057</v>
      </c>
      <c r="AN127" s="31">
        <v>79.53693804259072</v>
      </c>
      <c r="AO127" s="23">
        <f t="shared" si="18"/>
        <v>16622442.000000002</v>
      </c>
      <c r="AP127" s="23">
        <f t="shared" si="19"/>
        <v>13174055.446860733</v>
      </c>
      <c r="AQ127" s="24">
        <f t="shared" si="20"/>
        <v>79.254633265441569</v>
      </c>
      <c r="AR127" s="23">
        <f t="shared" si="21"/>
        <v>18746946.000000004</v>
      </c>
      <c r="AS127" s="23">
        <f t="shared" si="22"/>
        <v>14779953.07673903</v>
      </c>
      <c r="AT127" s="24">
        <f t="shared" si="23"/>
        <v>78.839257747576738</v>
      </c>
      <c r="AU127" s="23">
        <f t="shared" si="24"/>
        <v>16255756.000000004</v>
      </c>
      <c r="AV127" s="23">
        <f t="shared" si="25"/>
        <v>12892997.89593992</v>
      </c>
      <c r="AW127" s="24">
        <f t="shared" si="26"/>
        <v>79.313431475841028</v>
      </c>
      <c r="AX127" s="23"/>
      <c r="AY127" s="23"/>
      <c r="AZ127" s="24"/>
      <c r="BA127" s="23"/>
      <c r="BB127" s="23"/>
      <c r="BC127" s="24"/>
      <c r="BD127" s="23"/>
      <c r="BE127" s="23"/>
      <c r="BF127" s="24"/>
      <c r="BG127" s="23"/>
      <c r="BH127" s="23"/>
      <c r="BI127" s="24"/>
      <c r="BJ127" s="23"/>
      <c r="BK127" s="23"/>
      <c r="BL127" s="24"/>
      <c r="BM127" s="23"/>
      <c r="BN127" s="23"/>
      <c r="BO127" s="24"/>
      <c r="BP127" s="23"/>
      <c r="BQ127" s="23"/>
      <c r="BR127" s="24"/>
      <c r="BS127" s="23"/>
      <c r="BT127" s="23"/>
      <c r="BU127" s="24"/>
      <c r="BV127" s="23"/>
      <c r="BW127" s="23"/>
      <c r="BX127" s="24"/>
      <c r="BY127" s="23"/>
    </row>
    <row r="128" spans="1:77" x14ac:dyDescent="0.45">
      <c r="A128" s="25" t="s">
        <v>125</v>
      </c>
      <c r="B128" s="30">
        <v>795228.99999999977</v>
      </c>
      <c r="C128" s="30">
        <v>568206.74239472533</v>
      </c>
      <c r="D128" s="31">
        <v>71.451964452343347</v>
      </c>
      <c r="E128" s="30">
        <v>2123869.9999999995</v>
      </c>
      <c r="F128" s="30">
        <v>1638772.0802703882</v>
      </c>
      <c r="G128" s="31">
        <v>77.159716944558213</v>
      </c>
      <c r="H128" s="30">
        <v>1565634.9999999998</v>
      </c>
      <c r="I128" s="30">
        <v>1221506.2613620106</v>
      </c>
      <c r="J128" s="31">
        <v>78.019861676700557</v>
      </c>
      <c r="K128" s="30">
        <v>1340087.9999999998</v>
      </c>
      <c r="L128" s="30">
        <v>1091414.8148645037</v>
      </c>
      <c r="M128" s="31">
        <v>81.443518251376318</v>
      </c>
      <c r="N128" s="30">
        <v>1665659</v>
      </c>
      <c r="O128" s="30">
        <v>1313508.7890151867</v>
      </c>
      <c r="P128" s="31">
        <v>78.858205011661255</v>
      </c>
      <c r="Q128" s="30">
        <v>1703283</v>
      </c>
      <c r="R128" s="30">
        <v>1424971.9841138059</v>
      </c>
      <c r="S128" s="31">
        <v>83.660318579696138</v>
      </c>
      <c r="T128" s="30">
        <v>2491810.9999999995</v>
      </c>
      <c r="U128" s="30">
        <v>1889756.4293065993</v>
      </c>
      <c r="V128" s="31">
        <v>75.838674333912138</v>
      </c>
      <c r="W128" s="30">
        <v>2524630.9999999995</v>
      </c>
      <c r="X128" s="30">
        <v>2138850.1176059283</v>
      </c>
      <c r="Y128" s="31">
        <v>84.719316114154054</v>
      </c>
      <c r="Z128" s="30">
        <v>1523512.9999999995</v>
      </c>
      <c r="AA128" s="30">
        <v>1278153.0546764063</v>
      </c>
      <c r="AB128" s="31">
        <v>83.895119679084246</v>
      </c>
      <c r="AC128" s="30">
        <v>898208</v>
      </c>
      <c r="AD128" s="30">
        <v>668671.08215036383</v>
      </c>
      <c r="AE128" s="31">
        <v>74.445015202532588</v>
      </c>
      <c r="AF128" s="30">
        <v>1595940</v>
      </c>
      <c r="AG128" s="30">
        <v>1223669.9353225487</v>
      </c>
      <c r="AH128" s="31">
        <v>76.673931057718264</v>
      </c>
      <c r="AI128" s="30">
        <v>529200</v>
      </c>
      <c r="AJ128" s="30">
        <v>392541.66539101914</v>
      </c>
      <c r="AK128" s="31">
        <v>74.176429590139676</v>
      </c>
      <c r="AL128" s="30">
        <v>15733718.999999998</v>
      </c>
      <c r="AM128" s="30">
        <v>12565140.273609553</v>
      </c>
      <c r="AN128" s="31">
        <v>79.86122209001924</v>
      </c>
      <c r="AO128" s="23">
        <f t="shared" si="18"/>
        <v>16631926.999999998</v>
      </c>
      <c r="AP128" s="23">
        <f t="shared" si="19"/>
        <v>13233811.355759917</v>
      </c>
      <c r="AQ128" s="24">
        <f t="shared" si="20"/>
        <v>79.568719582282426</v>
      </c>
      <c r="AR128" s="23">
        <f t="shared" si="21"/>
        <v>18757067</v>
      </c>
      <c r="AS128" s="23">
        <f t="shared" si="22"/>
        <v>14850022.956473485</v>
      </c>
      <c r="AT128" s="24">
        <f t="shared" si="23"/>
        <v>79.170282627201175</v>
      </c>
      <c r="AU128" s="23">
        <f t="shared" si="24"/>
        <v>16265256</v>
      </c>
      <c r="AV128" s="23">
        <f t="shared" si="25"/>
        <v>12960266.527166884</v>
      </c>
      <c r="AW128" s="24">
        <f t="shared" si="26"/>
        <v>79.680679647260916</v>
      </c>
      <c r="AX128" s="23"/>
      <c r="AY128" s="23"/>
      <c r="AZ128" s="24"/>
      <c r="BA128" s="23"/>
      <c r="BB128" s="23"/>
      <c r="BC128" s="24"/>
      <c r="BD128" s="23"/>
      <c r="BE128" s="23"/>
      <c r="BF128" s="24"/>
      <c r="BG128" s="23"/>
      <c r="BH128" s="23"/>
      <c r="BI128" s="24"/>
      <c r="BJ128" s="23"/>
      <c r="BK128" s="23"/>
      <c r="BL128" s="24"/>
      <c r="BM128" s="23"/>
      <c r="BN128" s="23"/>
      <c r="BO128" s="24"/>
      <c r="BP128" s="23"/>
      <c r="BQ128" s="23"/>
      <c r="BR128" s="24"/>
      <c r="BS128" s="23"/>
      <c r="BT128" s="23"/>
      <c r="BU128" s="24"/>
      <c r="BV128" s="23"/>
      <c r="BW128" s="23"/>
      <c r="BX128" s="24"/>
      <c r="BY128" s="23"/>
    </row>
    <row r="129" spans="1:77" x14ac:dyDescent="0.45">
      <c r="A129" s="25" t="s">
        <v>126</v>
      </c>
      <c r="B129" s="30">
        <v>795251</v>
      </c>
      <c r="C129" s="30">
        <v>565434.69427807909</v>
      </c>
      <c r="D129" s="31">
        <v>71.101412544980022</v>
      </c>
      <c r="E129" s="30">
        <v>2125388.0000000005</v>
      </c>
      <c r="F129" s="30">
        <v>1644416.715351372</v>
      </c>
      <c r="G129" s="31">
        <v>77.370189130237478</v>
      </c>
      <c r="H129" s="30">
        <v>1566635.0000000005</v>
      </c>
      <c r="I129" s="30">
        <v>1225673.052057625</v>
      </c>
      <c r="J129" s="31">
        <v>78.236031497931847</v>
      </c>
      <c r="K129" s="30">
        <v>1341112.0000000002</v>
      </c>
      <c r="L129" s="30">
        <v>1086988.6246558775</v>
      </c>
      <c r="M129" s="31">
        <v>81.0512936023149</v>
      </c>
      <c r="N129" s="30">
        <v>1666629.0000000002</v>
      </c>
      <c r="O129" s="30">
        <v>1318496.099778079</v>
      </c>
      <c r="P129" s="31">
        <v>79.111553907803042</v>
      </c>
      <c r="Q129" s="30">
        <v>1703987</v>
      </c>
      <c r="R129" s="30">
        <v>1421200.8447680883</v>
      </c>
      <c r="S129" s="31">
        <v>83.404441745628844</v>
      </c>
      <c r="T129" s="30">
        <v>2492067</v>
      </c>
      <c r="U129" s="30">
        <v>1904138.9336273375</v>
      </c>
      <c r="V129" s="31">
        <v>76.408015259113725</v>
      </c>
      <c r="W129" s="30">
        <v>2526012.0000000005</v>
      </c>
      <c r="X129" s="30">
        <v>2137242.5395796164</v>
      </c>
      <c r="Y129" s="31">
        <v>84.609358133675372</v>
      </c>
      <c r="Z129" s="30">
        <v>1524694.0000000005</v>
      </c>
      <c r="AA129" s="30">
        <v>1272718.7655332009</v>
      </c>
      <c r="AB129" s="31">
        <v>83.473717712091769</v>
      </c>
      <c r="AC129" s="30">
        <v>899163</v>
      </c>
      <c r="AD129" s="30">
        <v>670518.82548978936</v>
      </c>
      <c r="AE129" s="31">
        <v>74.571443163229517</v>
      </c>
      <c r="AF129" s="30">
        <v>1596292</v>
      </c>
      <c r="AG129" s="30">
        <v>1228980.4486787673</v>
      </c>
      <c r="AH129" s="31">
        <v>76.989701676057223</v>
      </c>
      <c r="AI129" s="30">
        <v>529723</v>
      </c>
      <c r="AJ129" s="30">
        <v>396784.99746614433</v>
      </c>
      <c r="AK129" s="31">
        <v>74.904241927600722</v>
      </c>
      <c r="AL129" s="30">
        <v>15741775</v>
      </c>
      <c r="AM129" s="30">
        <v>12576310.269629275</v>
      </c>
      <c r="AN129" s="31">
        <v>79.891310030979838</v>
      </c>
      <c r="AO129" s="23">
        <f t="shared" si="18"/>
        <v>16640938</v>
      </c>
      <c r="AP129" s="23">
        <f t="shared" si="19"/>
        <v>13246829.095119065</v>
      </c>
      <c r="AQ129" s="24">
        <f t="shared" si="20"/>
        <v>79.603860642465378</v>
      </c>
      <c r="AR129" s="23">
        <f t="shared" si="21"/>
        <v>18766953</v>
      </c>
      <c r="AS129" s="23">
        <f t="shared" si="22"/>
        <v>14872594.541263977</v>
      </c>
      <c r="AT129" s="24">
        <f t="shared" si="23"/>
        <v>79.248850579334729</v>
      </c>
      <c r="AU129" s="23">
        <f t="shared" si="24"/>
        <v>16274886</v>
      </c>
      <c r="AV129" s="23">
        <f t="shared" si="25"/>
        <v>12968455.60763664</v>
      </c>
      <c r="AW129" s="24">
        <f t="shared" si="26"/>
        <v>79.683849138093137</v>
      </c>
      <c r="AX129" s="23"/>
      <c r="AY129" s="23"/>
      <c r="AZ129" s="24"/>
      <c r="BA129" s="23"/>
      <c r="BB129" s="23"/>
      <c r="BC129" s="24"/>
      <c r="BD129" s="23"/>
      <c r="BE129" s="23"/>
      <c r="BF129" s="24"/>
      <c r="BG129" s="23"/>
      <c r="BH129" s="23"/>
      <c r="BI129" s="24"/>
      <c r="BJ129" s="23"/>
      <c r="BK129" s="23"/>
      <c r="BL129" s="24"/>
      <c r="BM129" s="23"/>
      <c r="BN129" s="23"/>
      <c r="BO129" s="24"/>
      <c r="BP129" s="23"/>
      <c r="BQ129" s="23"/>
      <c r="BR129" s="24"/>
      <c r="BS129" s="23"/>
      <c r="BT129" s="23"/>
      <c r="BU129" s="24"/>
      <c r="BV129" s="23"/>
      <c r="BW129" s="23"/>
      <c r="BX129" s="24"/>
      <c r="BY129" s="23"/>
    </row>
    <row r="130" spans="1:77" x14ac:dyDescent="0.45">
      <c r="A130" s="25" t="s">
        <v>127</v>
      </c>
      <c r="B130" s="30">
        <v>795392</v>
      </c>
      <c r="C130" s="30">
        <v>560377.68545767025</v>
      </c>
      <c r="D130" s="31">
        <v>70.453020077857232</v>
      </c>
      <c r="E130" s="30">
        <v>2126940.0000000005</v>
      </c>
      <c r="F130" s="30">
        <v>1652927.6665570315</v>
      </c>
      <c r="G130" s="31">
        <v>77.713883163466349</v>
      </c>
      <c r="H130" s="30">
        <v>1567750.0000000002</v>
      </c>
      <c r="I130" s="30">
        <v>1228298.6029736542</v>
      </c>
      <c r="J130" s="31">
        <v>78.347861774750683</v>
      </c>
      <c r="K130" s="30">
        <v>1342278</v>
      </c>
      <c r="L130" s="30">
        <v>1088001.067995264</v>
      </c>
      <c r="M130" s="31">
        <v>81.056313818394102</v>
      </c>
      <c r="N130" s="30">
        <v>1667476.0000000005</v>
      </c>
      <c r="O130" s="30">
        <v>1324977.6753978482</v>
      </c>
      <c r="P130" s="31">
        <v>79.46007471159092</v>
      </c>
      <c r="Q130" s="30">
        <v>1705014.0000000005</v>
      </c>
      <c r="R130" s="30">
        <v>1422735.4114248969</v>
      </c>
      <c r="S130" s="31">
        <v>83.444206993308953</v>
      </c>
      <c r="T130" s="30">
        <v>2492787</v>
      </c>
      <c r="U130" s="30">
        <v>1917809.2202053515</v>
      </c>
      <c r="V130" s="31">
        <v>76.934339765304912</v>
      </c>
      <c r="W130" s="30">
        <v>2527604.0000000009</v>
      </c>
      <c r="X130" s="30">
        <v>2143750.3862605845</v>
      </c>
      <c r="Y130" s="31">
        <v>84.813538286083727</v>
      </c>
      <c r="Z130" s="30">
        <v>1525853</v>
      </c>
      <c r="AA130" s="30">
        <v>1267208.019760475</v>
      </c>
      <c r="AB130" s="31">
        <v>83.04915478492849</v>
      </c>
      <c r="AC130" s="30">
        <v>900000</v>
      </c>
      <c r="AD130" s="30">
        <v>679405.94671351591</v>
      </c>
      <c r="AE130" s="31">
        <v>75.489549634835114</v>
      </c>
      <c r="AF130" s="30">
        <v>1596446</v>
      </c>
      <c r="AG130" s="30">
        <v>1237229.6700289263</v>
      </c>
      <c r="AH130" s="31">
        <v>77.498999028399723</v>
      </c>
      <c r="AI130" s="30">
        <v>530165</v>
      </c>
      <c r="AJ130" s="30">
        <v>400226.86908361793</v>
      </c>
      <c r="AK130" s="31">
        <v>75.491001685063694</v>
      </c>
      <c r="AL130" s="30">
        <v>15751094.000000002</v>
      </c>
      <c r="AM130" s="30">
        <v>12606085.736032777</v>
      </c>
      <c r="AN130" s="31">
        <v>80.033080470682066</v>
      </c>
      <c r="AO130" s="23">
        <f t="shared" si="18"/>
        <v>16651094.000000002</v>
      </c>
      <c r="AP130" s="23">
        <f t="shared" si="19"/>
        <v>13285491.682746293</v>
      </c>
      <c r="AQ130" s="24">
        <f t="shared" si="20"/>
        <v>79.787500345300387</v>
      </c>
      <c r="AR130" s="23">
        <f t="shared" si="21"/>
        <v>18777705</v>
      </c>
      <c r="AS130" s="23">
        <f t="shared" si="22"/>
        <v>14922948.221858839</v>
      </c>
      <c r="AT130" s="24">
        <f t="shared" si="23"/>
        <v>79.471629902902606</v>
      </c>
      <c r="AU130" s="23">
        <f t="shared" si="24"/>
        <v>16284918</v>
      </c>
      <c r="AV130" s="23">
        <f t="shared" si="25"/>
        <v>13005139.001653487</v>
      </c>
      <c r="AW130" s="24">
        <f t="shared" si="26"/>
        <v>79.860021411550775</v>
      </c>
      <c r="AX130" s="23"/>
      <c r="AY130" s="23"/>
      <c r="AZ130" s="24"/>
      <c r="BA130" s="23"/>
      <c r="BB130" s="23"/>
      <c r="BC130" s="24"/>
      <c r="BD130" s="23"/>
      <c r="BE130" s="23"/>
      <c r="BF130" s="24"/>
      <c r="BG130" s="23"/>
      <c r="BH130" s="23"/>
      <c r="BI130" s="24"/>
      <c r="BJ130" s="23"/>
      <c r="BK130" s="23"/>
      <c r="BL130" s="24"/>
      <c r="BM130" s="23"/>
      <c r="BN130" s="23"/>
      <c r="BO130" s="24"/>
      <c r="BP130" s="23"/>
      <c r="BQ130" s="23"/>
      <c r="BR130" s="24"/>
      <c r="BS130" s="23"/>
      <c r="BT130" s="23"/>
      <c r="BU130" s="24"/>
      <c r="BV130" s="23"/>
      <c r="BW130" s="23"/>
      <c r="BX130" s="24"/>
      <c r="BY130" s="23"/>
    </row>
    <row r="131" spans="1:77" x14ac:dyDescent="0.45">
      <c r="A131" s="25" t="s">
        <v>128</v>
      </c>
      <c r="B131" s="30">
        <v>795385</v>
      </c>
      <c r="C131" s="30">
        <v>562361.80919264886</v>
      </c>
      <c r="D131" s="31">
        <v>70.703094626206024</v>
      </c>
      <c r="E131" s="30">
        <v>2128694.9999999995</v>
      </c>
      <c r="F131" s="30">
        <v>1651189.8264524816</v>
      </c>
      <c r="G131" s="31">
        <v>77.568173291734226</v>
      </c>
      <c r="H131" s="30">
        <v>1569063</v>
      </c>
      <c r="I131" s="30">
        <v>1226539.7391761465</v>
      </c>
      <c r="J131" s="31">
        <v>78.170203438367125</v>
      </c>
      <c r="K131" s="30">
        <v>1343421.9999999998</v>
      </c>
      <c r="L131" s="30">
        <v>1090854.6369850598</v>
      </c>
      <c r="M131" s="31">
        <v>81.199700241998414</v>
      </c>
      <c r="N131" s="30">
        <v>1668181</v>
      </c>
      <c r="O131" s="30">
        <v>1322909.8345649354</v>
      </c>
      <c r="P131" s="31">
        <v>79.302535789877439</v>
      </c>
      <c r="Q131" s="30">
        <v>1705891.9999999998</v>
      </c>
      <c r="R131" s="30">
        <v>1423077.0082981996</v>
      </c>
      <c r="S131" s="31">
        <v>83.421283897116581</v>
      </c>
      <c r="T131" s="30">
        <v>2493269</v>
      </c>
      <c r="U131" s="30">
        <v>1911310.2456485119</v>
      </c>
      <c r="V131" s="31">
        <v>76.658805995201959</v>
      </c>
      <c r="W131" s="30">
        <v>2528931.9999999991</v>
      </c>
      <c r="X131" s="30">
        <v>2134920.4077626793</v>
      </c>
      <c r="Y131" s="31">
        <v>84.419842358856627</v>
      </c>
      <c r="Z131" s="30">
        <v>1526979</v>
      </c>
      <c r="AA131" s="30">
        <v>1264104.2744694958</v>
      </c>
      <c r="AB131" s="31">
        <v>82.784653519759985</v>
      </c>
      <c r="AC131" s="30">
        <v>900788.99999999988</v>
      </c>
      <c r="AD131" s="30">
        <v>676027.00941098644</v>
      </c>
      <c r="AE131" s="31">
        <v>75.048319796421424</v>
      </c>
      <c r="AF131" s="30">
        <v>1596797.9999999998</v>
      </c>
      <c r="AG131" s="30">
        <v>1239752.371742344</v>
      </c>
      <c r="AH131" s="31">
        <v>77.639900083939494</v>
      </c>
      <c r="AI131" s="30">
        <v>530626</v>
      </c>
      <c r="AJ131" s="30">
        <v>405309.04787524202</v>
      </c>
      <c r="AK131" s="31">
        <v>76.383186627726872</v>
      </c>
      <c r="AL131" s="30">
        <v>15759817.999999998</v>
      </c>
      <c r="AM131" s="30">
        <v>12587267.78255016</v>
      </c>
      <c r="AN131" s="31">
        <v>79.869372746247208</v>
      </c>
      <c r="AO131" s="23">
        <f t="shared" si="18"/>
        <v>16660606.999999998</v>
      </c>
      <c r="AP131" s="23">
        <f t="shared" si="19"/>
        <v>13263294.791961147</v>
      </c>
      <c r="AQ131" s="24">
        <f t="shared" si="20"/>
        <v>79.608712887598571</v>
      </c>
      <c r="AR131" s="23">
        <f t="shared" si="21"/>
        <v>18788031</v>
      </c>
      <c r="AS131" s="23">
        <f t="shared" si="22"/>
        <v>14908356.211578732</v>
      </c>
      <c r="AT131" s="24">
        <f t="shared" si="23"/>
        <v>79.350285357623335</v>
      </c>
      <c r="AU131" s="23">
        <f t="shared" si="24"/>
        <v>16294762</v>
      </c>
      <c r="AV131" s="23">
        <f t="shared" si="25"/>
        <v>12997045.96593022</v>
      </c>
      <c r="AW131" s="24">
        <f t="shared" si="26"/>
        <v>79.762109848123103</v>
      </c>
      <c r="AX131" s="23"/>
      <c r="AY131" s="23"/>
      <c r="AZ131" s="24"/>
      <c r="BA131" s="23"/>
      <c r="BB131" s="23"/>
      <c r="BC131" s="24"/>
      <c r="BD131" s="23"/>
      <c r="BE131" s="23"/>
      <c r="BF131" s="24"/>
      <c r="BG131" s="23"/>
      <c r="BH131" s="23"/>
      <c r="BI131" s="24"/>
      <c r="BJ131" s="23"/>
      <c r="BK131" s="23"/>
      <c r="BL131" s="24"/>
      <c r="BM131" s="23"/>
      <c r="BN131" s="23"/>
      <c r="BO131" s="24"/>
      <c r="BP131" s="23"/>
      <c r="BQ131" s="23"/>
      <c r="BR131" s="24"/>
      <c r="BS131" s="23"/>
      <c r="BT131" s="23"/>
      <c r="BU131" s="24"/>
      <c r="BV131" s="23"/>
      <c r="BW131" s="23"/>
      <c r="BX131" s="24"/>
      <c r="BY131" s="23"/>
    </row>
    <row r="132" spans="1:77" x14ac:dyDescent="0.45">
      <c r="A132" s="25" t="s">
        <v>129</v>
      </c>
      <c r="B132" s="30">
        <v>795434.99999999988</v>
      </c>
      <c r="C132" s="30">
        <v>562334.63561301376</v>
      </c>
      <c r="D132" s="31">
        <v>70.695234131388972</v>
      </c>
      <c r="E132" s="30">
        <v>2130209</v>
      </c>
      <c r="F132" s="30">
        <v>1648693.7722816884</v>
      </c>
      <c r="G132" s="31">
        <v>77.395869244834117</v>
      </c>
      <c r="H132" s="30">
        <v>1569945.9999999998</v>
      </c>
      <c r="I132" s="30">
        <v>1229957.3527104303</v>
      </c>
      <c r="J132" s="31">
        <v>78.343927288609322</v>
      </c>
      <c r="K132" s="30">
        <v>1344441</v>
      </c>
      <c r="L132" s="30">
        <v>1083779.5180267133</v>
      </c>
      <c r="M132" s="31">
        <v>80.611906214308647</v>
      </c>
      <c r="N132" s="30">
        <v>1669196</v>
      </c>
      <c r="O132" s="30">
        <v>1317467.0019644112</v>
      </c>
      <c r="P132" s="31">
        <v>78.928238622930522</v>
      </c>
      <c r="Q132" s="30">
        <v>1706844.9999999998</v>
      </c>
      <c r="R132" s="30">
        <v>1414188.0067766956</v>
      </c>
      <c r="S132" s="31">
        <v>82.853920934630608</v>
      </c>
      <c r="T132" s="30">
        <v>2493952.9999999995</v>
      </c>
      <c r="U132" s="30">
        <v>1894540.0749207449</v>
      </c>
      <c r="V132" s="31">
        <v>75.96534798052511</v>
      </c>
      <c r="W132" s="30">
        <v>2530447.9999999995</v>
      </c>
      <c r="X132" s="30">
        <v>2127105.3204148016</v>
      </c>
      <c r="Y132" s="31">
        <v>84.060424099400663</v>
      </c>
      <c r="Z132" s="30">
        <v>1528028.9999999995</v>
      </c>
      <c r="AA132" s="30">
        <v>1262851.1281928017</v>
      </c>
      <c r="AB132" s="31">
        <v>82.64575660493368</v>
      </c>
      <c r="AC132" s="30">
        <v>901702</v>
      </c>
      <c r="AD132" s="30">
        <v>672072.7716527041</v>
      </c>
      <c r="AE132" s="31">
        <v>74.533800707185321</v>
      </c>
      <c r="AF132" s="30">
        <v>1596966</v>
      </c>
      <c r="AG132" s="30">
        <v>1239322.252186375</v>
      </c>
      <c r="AH132" s="31">
        <v>77.604798861489542</v>
      </c>
      <c r="AI132" s="30">
        <v>531145</v>
      </c>
      <c r="AJ132" s="30">
        <v>408643.19372577721</v>
      </c>
      <c r="AK132" s="31">
        <v>76.936277989207696</v>
      </c>
      <c r="AL132" s="30">
        <v>15768501.999999996</v>
      </c>
      <c r="AM132" s="30">
        <v>12540916.810901299</v>
      </c>
      <c r="AN132" s="31">
        <v>79.531440658734113</v>
      </c>
      <c r="AO132" s="23">
        <f t="shared" si="18"/>
        <v>16670203.999999996</v>
      </c>
      <c r="AP132" s="23">
        <f t="shared" si="19"/>
        <v>13212989.582554003</v>
      </c>
      <c r="AQ132" s="24">
        <f t="shared" si="20"/>
        <v>79.261115116251773</v>
      </c>
      <c r="AR132" s="23">
        <f t="shared" si="21"/>
        <v>18798314.999999996</v>
      </c>
      <c r="AS132" s="23">
        <f t="shared" si="22"/>
        <v>14860955.028466156</v>
      </c>
      <c r="AT132" s="24">
        <f t="shared" si="23"/>
        <v>79.05471861954733</v>
      </c>
      <c r="AU132" s="23">
        <f t="shared" si="24"/>
        <v>16304361.999999996</v>
      </c>
      <c r="AV132" s="23">
        <f t="shared" si="25"/>
        <v>12966414.95354541</v>
      </c>
      <c r="AW132" s="24">
        <f t="shared" si="26"/>
        <v>79.527275912700006</v>
      </c>
      <c r="AX132" s="23"/>
      <c r="AY132" s="23"/>
      <c r="AZ132" s="24"/>
      <c r="BA132" s="23"/>
      <c r="BB132" s="23"/>
      <c r="BC132" s="24"/>
      <c r="BD132" s="23"/>
      <c r="BE132" s="23"/>
      <c r="BF132" s="24"/>
      <c r="BG132" s="23"/>
      <c r="BH132" s="23"/>
      <c r="BI132" s="24"/>
      <c r="BJ132" s="23"/>
      <c r="BK132" s="23"/>
      <c r="BL132" s="24"/>
      <c r="BM132" s="23"/>
      <c r="BN132" s="23"/>
      <c r="BO132" s="24"/>
      <c r="BP132" s="23"/>
      <c r="BQ132" s="23"/>
      <c r="BR132" s="24"/>
      <c r="BS132" s="23"/>
      <c r="BT132" s="23"/>
      <c r="BU132" s="24"/>
      <c r="BV132" s="23"/>
      <c r="BW132" s="23"/>
      <c r="BX132" s="24"/>
      <c r="BY132" s="23"/>
    </row>
    <row r="133" spans="1:77" x14ac:dyDescent="0.45">
      <c r="A133" s="25" t="s">
        <v>130</v>
      </c>
      <c r="B133" s="30">
        <v>795516.00000000023</v>
      </c>
      <c r="C133" s="30">
        <v>564063.93386263226</v>
      </c>
      <c r="D133" s="31">
        <v>70.905416592831841</v>
      </c>
      <c r="E133" s="30">
        <v>2131648.0000000005</v>
      </c>
      <c r="F133" s="30">
        <v>1649435.5154186422</v>
      </c>
      <c r="G133" s="31">
        <v>77.378418736050321</v>
      </c>
      <c r="H133" s="30">
        <v>1570993.0000000005</v>
      </c>
      <c r="I133" s="30">
        <v>1234985.097596152</v>
      </c>
      <c r="J133" s="31">
        <v>78.611750504053902</v>
      </c>
      <c r="K133" s="30">
        <v>1345580.0000000002</v>
      </c>
      <c r="L133" s="30">
        <v>1088956.5430137834</v>
      </c>
      <c r="M133" s="31">
        <v>80.92841325032947</v>
      </c>
      <c r="N133" s="30">
        <v>1670101.0000000005</v>
      </c>
      <c r="O133" s="30">
        <v>1318625.0972934805</v>
      </c>
      <c r="P133" s="31">
        <v>78.954811552922848</v>
      </c>
      <c r="Q133" s="30">
        <v>1707834.0000000005</v>
      </c>
      <c r="R133" s="30">
        <v>1413140.6627388753</v>
      </c>
      <c r="S133" s="31">
        <v>82.744614683796826</v>
      </c>
      <c r="T133" s="30">
        <v>2494364.0000000005</v>
      </c>
      <c r="U133" s="30">
        <v>1891828.3532073619</v>
      </c>
      <c r="V133" s="31">
        <v>75.844117105898007</v>
      </c>
      <c r="W133" s="30">
        <v>2531831.0000000005</v>
      </c>
      <c r="X133" s="30">
        <v>2128831.5148852421</v>
      </c>
      <c r="Y133" s="31">
        <v>84.082686201616212</v>
      </c>
      <c r="Z133" s="30">
        <v>1529144.0000000002</v>
      </c>
      <c r="AA133" s="30">
        <v>1259529.1501297175</v>
      </c>
      <c r="AB133" s="31">
        <v>82.368249826681947</v>
      </c>
      <c r="AC133" s="30">
        <v>902509</v>
      </c>
      <c r="AD133" s="30">
        <v>671221.6449326115</v>
      </c>
      <c r="AE133" s="31">
        <v>74.37284779792904</v>
      </c>
      <c r="AF133" s="30">
        <v>1597271</v>
      </c>
      <c r="AG133" s="30">
        <v>1238943.7786108684</v>
      </c>
      <c r="AH133" s="31">
        <v>77.566285158302406</v>
      </c>
      <c r="AI133" s="30">
        <v>531592</v>
      </c>
      <c r="AJ133" s="30">
        <v>410025.9481902821</v>
      </c>
      <c r="AK133" s="31">
        <v>77.131700287115336</v>
      </c>
      <c r="AL133" s="30">
        <v>15777011.000000004</v>
      </c>
      <c r="AM133" s="30">
        <v>12549395.868145887</v>
      </c>
      <c r="AN133" s="31">
        <v>79.542290159687951</v>
      </c>
      <c r="AO133" s="23">
        <f t="shared" ref="AO133:AO196" si="27">AL133+AC133</f>
        <v>16679520.000000004</v>
      </c>
      <c r="AP133" s="23">
        <f t="shared" ref="AP133:AP196" si="28">AM133+AD133</f>
        <v>13220617.513078498</v>
      </c>
      <c r="AQ133" s="24">
        <f t="shared" ref="AQ133:AQ196" si="29">AP133/AO133*100</f>
        <v>79.262577778488193</v>
      </c>
      <c r="AR133" s="23">
        <f t="shared" ref="AR133:AR196" si="30">AO133+AI133+AF133</f>
        <v>18808383.000000004</v>
      </c>
      <c r="AS133" s="23">
        <f t="shared" ref="AS133:AS196" si="31">AP133+AJ133+AG133</f>
        <v>14869587.239879647</v>
      </c>
      <c r="AT133" s="24">
        <f t="shared" ref="AT133:AT196" si="32">AS133/AR133*100</f>
        <v>79.05829671737142</v>
      </c>
      <c r="AU133" s="23">
        <f t="shared" ref="AU133:AU196" si="33">AR133-T133</f>
        <v>16314019.000000004</v>
      </c>
      <c r="AV133" s="23">
        <f t="shared" ref="AV133:AV196" si="34">AS133-U133</f>
        <v>12977758.886672284</v>
      </c>
      <c r="AW133" s="24">
        <f t="shared" ref="AW133:AW196" si="35">AV133/AU133*100</f>
        <v>79.549735026496421</v>
      </c>
      <c r="AX133" s="23"/>
      <c r="AY133" s="23"/>
      <c r="AZ133" s="24"/>
      <c r="BA133" s="23"/>
      <c r="BB133" s="23"/>
      <c r="BC133" s="24"/>
      <c r="BD133" s="23"/>
      <c r="BE133" s="23"/>
      <c r="BF133" s="24"/>
      <c r="BG133" s="23"/>
      <c r="BH133" s="23"/>
      <c r="BI133" s="24"/>
      <c r="BJ133" s="23"/>
      <c r="BK133" s="23"/>
      <c r="BL133" s="24"/>
      <c r="BM133" s="23"/>
      <c r="BN133" s="23"/>
      <c r="BO133" s="24"/>
      <c r="BP133" s="23"/>
      <c r="BQ133" s="23"/>
      <c r="BR133" s="24"/>
      <c r="BS133" s="23"/>
      <c r="BT133" s="23"/>
      <c r="BU133" s="24"/>
      <c r="BV133" s="23"/>
      <c r="BW133" s="23"/>
      <c r="BX133" s="24"/>
      <c r="BY133" s="23"/>
    </row>
    <row r="134" spans="1:77" x14ac:dyDescent="0.45">
      <c r="A134" s="25" t="s">
        <v>131</v>
      </c>
      <c r="B134" s="30">
        <v>795590</v>
      </c>
      <c r="C134" s="30">
        <v>567899.42454730195</v>
      </c>
      <c r="D134" s="31">
        <v>71.380915364358771</v>
      </c>
      <c r="E134" s="30">
        <v>2133442</v>
      </c>
      <c r="F134" s="30">
        <v>1652426.2068469583</v>
      </c>
      <c r="G134" s="31">
        <v>77.453533156606014</v>
      </c>
      <c r="H134" s="30">
        <v>1572067</v>
      </c>
      <c r="I134" s="30">
        <v>1236791.6019759104</v>
      </c>
      <c r="J134" s="31">
        <v>78.672957448754431</v>
      </c>
      <c r="K134" s="30">
        <v>1346789</v>
      </c>
      <c r="L134" s="30">
        <v>1092017.0081550125</v>
      </c>
      <c r="M134" s="31">
        <v>81.083006183968863</v>
      </c>
      <c r="N134" s="30">
        <v>1670743</v>
      </c>
      <c r="O134" s="30">
        <v>1308403.4796426094</v>
      </c>
      <c r="P134" s="31">
        <v>78.312671646244183</v>
      </c>
      <c r="Q134" s="30">
        <v>1708729</v>
      </c>
      <c r="R134" s="30">
        <v>1424920.9783684814</v>
      </c>
      <c r="S134" s="31">
        <v>83.390694391473517</v>
      </c>
      <c r="T134" s="30">
        <v>2495009</v>
      </c>
      <c r="U134" s="30">
        <v>1892354.1526997651</v>
      </c>
      <c r="V134" s="31">
        <v>75.845584232352067</v>
      </c>
      <c r="W134" s="30">
        <v>2533152</v>
      </c>
      <c r="X134" s="30">
        <v>2131589.5695805005</v>
      </c>
      <c r="Y134" s="31">
        <v>84.147716741060165</v>
      </c>
      <c r="Z134" s="30">
        <v>1530323.9999999998</v>
      </c>
      <c r="AA134" s="30">
        <v>1256455.379175812</v>
      </c>
      <c r="AB134" s="31">
        <v>82.10387990881749</v>
      </c>
      <c r="AC134" s="30">
        <v>903311.00000000012</v>
      </c>
      <c r="AD134" s="30">
        <v>676548.56305156334</v>
      </c>
      <c r="AE134" s="31">
        <v>74.896526561899861</v>
      </c>
      <c r="AF134" s="30">
        <v>1597429.0000000005</v>
      </c>
      <c r="AG134" s="30">
        <v>1248632.4712098157</v>
      </c>
      <c r="AH134" s="31">
        <v>78.165131045562305</v>
      </c>
      <c r="AI134" s="30">
        <v>532031.00000000012</v>
      </c>
      <c r="AJ134" s="30">
        <v>411320.39879317215</v>
      </c>
      <c r="AK134" s="31">
        <v>77.31135944957569</v>
      </c>
      <c r="AL134" s="30">
        <v>15785845</v>
      </c>
      <c r="AM134" s="30">
        <v>12562857.800992351</v>
      </c>
      <c r="AN134" s="31">
        <v>79.583055585509356</v>
      </c>
      <c r="AO134" s="23">
        <f t="shared" si="27"/>
        <v>16689156</v>
      </c>
      <c r="AP134" s="23">
        <f t="shared" si="28"/>
        <v>13239406.364043914</v>
      </c>
      <c r="AQ134" s="24">
        <f t="shared" si="29"/>
        <v>79.329394272807534</v>
      </c>
      <c r="AR134" s="23">
        <f t="shared" si="30"/>
        <v>18818616</v>
      </c>
      <c r="AS134" s="23">
        <f t="shared" si="31"/>
        <v>14899359.234046903</v>
      </c>
      <c r="AT134" s="24">
        <f t="shared" si="32"/>
        <v>79.173512196895373</v>
      </c>
      <c r="AU134" s="23">
        <f t="shared" si="33"/>
        <v>16323607</v>
      </c>
      <c r="AV134" s="23">
        <f t="shared" si="34"/>
        <v>13007005.081347138</v>
      </c>
      <c r="AW134" s="24">
        <f t="shared" si="35"/>
        <v>79.682174909915062</v>
      </c>
      <c r="AX134" s="23"/>
      <c r="AY134" s="23"/>
      <c r="AZ134" s="24"/>
      <c r="BA134" s="23"/>
      <c r="BB134" s="23"/>
      <c r="BC134" s="24"/>
      <c r="BD134" s="23"/>
      <c r="BE134" s="23"/>
      <c r="BF134" s="24"/>
      <c r="BG134" s="23"/>
      <c r="BH134" s="23"/>
      <c r="BI134" s="24"/>
      <c r="BJ134" s="23"/>
      <c r="BK134" s="23"/>
      <c r="BL134" s="24"/>
      <c r="BM134" s="23"/>
      <c r="BN134" s="23"/>
      <c r="BO134" s="24"/>
      <c r="BP134" s="23"/>
      <c r="BQ134" s="23"/>
      <c r="BR134" s="24"/>
      <c r="BS134" s="23"/>
      <c r="BT134" s="23"/>
      <c r="BU134" s="24"/>
      <c r="BV134" s="23"/>
      <c r="BW134" s="23"/>
      <c r="BX134" s="24"/>
      <c r="BY134" s="23"/>
    </row>
    <row r="135" spans="1:77" x14ac:dyDescent="0.45">
      <c r="A135" s="25" t="s">
        <v>132</v>
      </c>
      <c r="B135" s="30">
        <v>795637.00000000012</v>
      </c>
      <c r="C135" s="30">
        <v>577253.64306137746</v>
      </c>
      <c r="D135" s="31">
        <v>72.552387968555692</v>
      </c>
      <c r="E135" s="30">
        <v>2134997</v>
      </c>
      <c r="F135" s="30">
        <v>1653413.1641578667</v>
      </c>
      <c r="G135" s="31">
        <v>77.443348358703403</v>
      </c>
      <c r="H135" s="30">
        <v>1573181</v>
      </c>
      <c r="I135" s="30">
        <v>1236394.1528682816</v>
      </c>
      <c r="J135" s="31">
        <v>78.591983558680255</v>
      </c>
      <c r="K135" s="30">
        <v>1347770</v>
      </c>
      <c r="L135" s="30">
        <v>1092355.6950124139</v>
      </c>
      <c r="M135" s="31">
        <v>81.049117802919923</v>
      </c>
      <c r="N135" s="30">
        <v>1671752</v>
      </c>
      <c r="O135" s="30">
        <v>1317136.0095420871</v>
      </c>
      <c r="P135" s="31">
        <v>78.787763348994773</v>
      </c>
      <c r="Q135" s="30">
        <v>1709662.0000000002</v>
      </c>
      <c r="R135" s="30">
        <v>1437349.4867725393</v>
      </c>
      <c r="S135" s="31">
        <v>84.07214331093158</v>
      </c>
      <c r="T135" s="30">
        <v>2495453</v>
      </c>
      <c r="U135" s="30">
        <v>1897013.9088244422</v>
      </c>
      <c r="V135" s="31">
        <v>76.018819381669076</v>
      </c>
      <c r="W135" s="30">
        <v>2534644</v>
      </c>
      <c r="X135" s="30">
        <v>2130479.3674040004</v>
      </c>
      <c r="Y135" s="31">
        <v>84.054382682696286</v>
      </c>
      <c r="Z135" s="30">
        <v>1531382</v>
      </c>
      <c r="AA135" s="30">
        <v>1259054.5159649048</v>
      </c>
      <c r="AB135" s="31">
        <v>82.216880958827048</v>
      </c>
      <c r="AC135" s="30">
        <v>904082.00000000012</v>
      </c>
      <c r="AD135" s="30">
        <v>678705.01599222491</v>
      </c>
      <c r="AE135" s="31">
        <v>75.071178940873153</v>
      </c>
      <c r="AF135" s="30">
        <v>1597532</v>
      </c>
      <c r="AG135" s="30">
        <v>1248832.635695376</v>
      </c>
      <c r="AH135" s="31">
        <v>78.172620998851727</v>
      </c>
      <c r="AI135" s="30">
        <v>532556</v>
      </c>
      <c r="AJ135" s="30">
        <v>410218.0697575293</v>
      </c>
      <c r="AK135" s="31">
        <v>77.028156617807198</v>
      </c>
      <c r="AL135" s="30">
        <v>15794478</v>
      </c>
      <c r="AM135" s="30">
        <v>12600449.943607913</v>
      </c>
      <c r="AN135" s="31">
        <v>79.777564941417594</v>
      </c>
      <c r="AO135" s="23">
        <f t="shared" si="27"/>
        <v>16698560</v>
      </c>
      <c r="AP135" s="23">
        <f t="shared" si="28"/>
        <v>13279154.959600138</v>
      </c>
      <c r="AQ135" s="24">
        <f t="shared" si="29"/>
        <v>79.522755013606783</v>
      </c>
      <c r="AR135" s="23">
        <f t="shared" si="30"/>
        <v>18828648</v>
      </c>
      <c r="AS135" s="23">
        <f t="shared" si="31"/>
        <v>14938205.665053042</v>
      </c>
      <c r="AT135" s="24">
        <f t="shared" si="32"/>
        <v>79.337643706829311</v>
      </c>
      <c r="AU135" s="23">
        <f t="shared" si="33"/>
        <v>16333195</v>
      </c>
      <c r="AV135" s="23">
        <f t="shared" si="34"/>
        <v>13041191.7562286</v>
      </c>
      <c r="AW135" s="24">
        <f t="shared" si="35"/>
        <v>79.844707396370396</v>
      </c>
      <c r="AX135" s="23"/>
      <c r="AY135" s="23"/>
      <c r="AZ135" s="24"/>
      <c r="BA135" s="23"/>
      <c r="BB135" s="23"/>
      <c r="BC135" s="24"/>
      <c r="BD135" s="23"/>
      <c r="BE135" s="23"/>
      <c r="BF135" s="24"/>
      <c r="BG135" s="23"/>
      <c r="BH135" s="23"/>
      <c r="BI135" s="24"/>
      <c r="BJ135" s="23"/>
      <c r="BK135" s="23"/>
      <c r="BL135" s="24"/>
      <c r="BM135" s="23"/>
      <c r="BN135" s="23"/>
      <c r="BO135" s="24"/>
      <c r="BP135" s="23"/>
      <c r="BQ135" s="23"/>
      <c r="BR135" s="24"/>
      <c r="BS135" s="23"/>
      <c r="BT135" s="23"/>
      <c r="BU135" s="24"/>
      <c r="BV135" s="23"/>
      <c r="BW135" s="23"/>
      <c r="BX135" s="24"/>
      <c r="BY135" s="23"/>
    </row>
    <row r="136" spans="1:77" x14ac:dyDescent="0.45">
      <c r="A136" s="25" t="s">
        <v>133</v>
      </c>
      <c r="B136" s="30">
        <v>795771.00000000012</v>
      </c>
      <c r="C136" s="30">
        <v>579495.95247848367</v>
      </c>
      <c r="D136" s="31">
        <v>72.821949088177831</v>
      </c>
      <c r="E136" s="30">
        <v>2136513.0000000005</v>
      </c>
      <c r="F136" s="30">
        <v>1656255.9533493903</v>
      </c>
      <c r="G136" s="31">
        <v>77.521454507854145</v>
      </c>
      <c r="H136" s="30">
        <v>1573984.0000000002</v>
      </c>
      <c r="I136" s="30">
        <v>1240558.7556258359</v>
      </c>
      <c r="J136" s="31">
        <v>78.816478161521061</v>
      </c>
      <c r="K136" s="30">
        <v>1348904.0000000002</v>
      </c>
      <c r="L136" s="30">
        <v>1097245.9896160609</v>
      </c>
      <c r="M136" s="31">
        <v>81.343519599323642</v>
      </c>
      <c r="N136" s="30">
        <v>1672546.0000000002</v>
      </c>
      <c r="O136" s="30">
        <v>1320840.4956755927</v>
      </c>
      <c r="P136" s="31">
        <v>78.971848647247526</v>
      </c>
      <c r="Q136" s="30">
        <v>1710604.0000000005</v>
      </c>
      <c r="R136" s="30">
        <v>1439162.9787538394</v>
      </c>
      <c r="S136" s="31">
        <v>84.13186095401619</v>
      </c>
      <c r="T136" s="30">
        <v>2496045.0000000005</v>
      </c>
      <c r="U136" s="30">
        <v>1906955.2074379169</v>
      </c>
      <c r="V136" s="31">
        <v>76.399071628833482</v>
      </c>
      <c r="W136" s="30">
        <v>2536010.0000000005</v>
      </c>
      <c r="X136" s="30">
        <v>2132417.5150277535</v>
      </c>
      <c r="Y136" s="31">
        <v>84.085532589688256</v>
      </c>
      <c r="Z136" s="30">
        <v>1532534.0000000002</v>
      </c>
      <c r="AA136" s="30">
        <v>1267869.6470374817</v>
      </c>
      <c r="AB136" s="31">
        <v>82.730278547652546</v>
      </c>
      <c r="AC136" s="30">
        <v>904959</v>
      </c>
      <c r="AD136" s="30">
        <v>679513.38306016114</v>
      </c>
      <c r="AE136" s="31">
        <v>75.087753484982329</v>
      </c>
      <c r="AF136" s="30">
        <v>1597912.9999999998</v>
      </c>
      <c r="AG136" s="30">
        <v>1253063.2152042689</v>
      </c>
      <c r="AH136" s="31">
        <v>78.418738392157096</v>
      </c>
      <c r="AI136" s="30">
        <v>533024</v>
      </c>
      <c r="AJ136" s="30">
        <v>403910.5138185902</v>
      </c>
      <c r="AK136" s="31">
        <v>75.777172100804123</v>
      </c>
      <c r="AL136" s="30">
        <v>15802911.000000004</v>
      </c>
      <c r="AM136" s="30">
        <v>12640802.495002355</v>
      </c>
      <c r="AN136" s="31">
        <v>79.99034162125163</v>
      </c>
      <c r="AO136" s="23">
        <f t="shared" si="27"/>
        <v>16707870.000000004</v>
      </c>
      <c r="AP136" s="23">
        <f t="shared" si="28"/>
        <v>13320315.878062516</v>
      </c>
      <c r="AQ136" s="24">
        <f t="shared" si="29"/>
        <v>79.724799618757586</v>
      </c>
      <c r="AR136" s="23">
        <f t="shared" si="30"/>
        <v>18838807.000000004</v>
      </c>
      <c r="AS136" s="23">
        <f t="shared" si="31"/>
        <v>14977289.607085375</v>
      </c>
      <c r="AT136" s="24">
        <f t="shared" si="32"/>
        <v>79.502325211386122</v>
      </c>
      <c r="AU136" s="23">
        <f t="shared" si="33"/>
        <v>16342762.000000004</v>
      </c>
      <c r="AV136" s="23">
        <f t="shared" si="34"/>
        <v>13070334.399647458</v>
      </c>
      <c r="AW136" s="24">
        <f t="shared" si="35"/>
        <v>79.976287971687128</v>
      </c>
      <c r="AX136" s="23"/>
      <c r="AY136" s="23"/>
      <c r="AZ136" s="24"/>
      <c r="BA136" s="23"/>
      <c r="BB136" s="23"/>
      <c r="BC136" s="24"/>
      <c r="BD136" s="23"/>
      <c r="BE136" s="23"/>
      <c r="BF136" s="24"/>
      <c r="BG136" s="23"/>
      <c r="BH136" s="23"/>
      <c r="BI136" s="24"/>
      <c r="BJ136" s="23"/>
      <c r="BK136" s="23"/>
      <c r="BL136" s="24"/>
      <c r="BM136" s="23"/>
      <c r="BN136" s="23"/>
      <c r="BO136" s="24"/>
      <c r="BP136" s="23"/>
      <c r="BQ136" s="23"/>
      <c r="BR136" s="24"/>
      <c r="BS136" s="23"/>
      <c r="BT136" s="23"/>
      <c r="BU136" s="24"/>
      <c r="BV136" s="23"/>
      <c r="BW136" s="23"/>
      <c r="BX136" s="24"/>
      <c r="BY136" s="23"/>
    </row>
    <row r="137" spans="1:77" x14ac:dyDescent="0.45">
      <c r="A137" s="25" t="s">
        <v>134</v>
      </c>
      <c r="B137" s="30">
        <v>795814.00000000012</v>
      </c>
      <c r="C137" s="30">
        <v>578664.08371400111</v>
      </c>
      <c r="D137" s="31">
        <v>72.713483768066538</v>
      </c>
      <c r="E137" s="30">
        <v>2138089</v>
      </c>
      <c r="F137" s="30">
        <v>1655619.4622468934</v>
      </c>
      <c r="G137" s="31">
        <v>77.434543755984592</v>
      </c>
      <c r="H137" s="30">
        <v>1575315.9999999998</v>
      </c>
      <c r="I137" s="30">
        <v>1241544.3193461767</v>
      </c>
      <c r="J137" s="31">
        <v>78.812398232873718</v>
      </c>
      <c r="K137" s="30">
        <v>1349975</v>
      </c>
      <c r="L137" s="30">
        <v>1096986.5613375052</v>
      </c>
      <c r="M137" s="31">
        <v>81.25976861330804</v>
      </c>
      <c r="N137" s="30">
        <v>1673516.9999999998</v>
      </c>
      <c r="O137" s="30">
        <v>1325057.9436489565</v>
      </c>
      <c r="P137" s="31">
        <v>79.178039042863418</v>
      </c>
      <c r="Q137" s="30">
        <v>1711572.0000000005</v>
      </c>
      <c r="R137" s="30">
        <v>1439710.8693086263</v>
      </c>
      <c r="S137" s="31">
        <v>84.11629013027941</v>
      </c>
      <c r="T137" s="30">
        <v>2496510</v>
      </c>
      <c r="U137" s="30">
        <v>1907476.2124516463</v>
      </c>
      <c r="V137" s="31">
        <v>76.405710870440984</v>
      </c>
      <c r="W137" s="30">
        <v>2537411</v>
      </c>
      <c r="X137" s="30">
        <v>2131182.41868565</v>
      </c>
      <c r="Y137" s="31">
        <v>83.990430351474387</v>
      </c>
      <c r="Z137" s="30">
        <v>1533573.9999999998</v>
      </c>
      <c r="AA137" s="30">
        <v>1267889.7297268184</v>
      </c>
      <c r="AB137" s="31">
        <v>82.67548417792807</v>
      </c>
      <c r="AC137" s="30">
        <v>905790</v>
      </c>
      <c r="AD137" s="30">
        <v>681098.99515313038</v>
      </c>
      <c r="AE137" s="31">
        <v>75.193918585227308</v>
      </c>
      <c r="AF137" s="30">
        <v>1598143</v>
      </c>
      <c r="AG137" s="30">
        <v>1243603.7920204096</v>
      </c>
      <c r="AH137" s="31">
        <v>77.815551675939489</v>
      </c>
      <c r="AI137" s="30">
        <v>533501</v>
      </c>
      <c r="AJ137" s="30">
        <v>402766.42206202488</v>
      </c>
      <c r="AK137" s="31">
        <v>75.494970405308493</v>
      </c>
      <c r="AL137" s="30">
        <v>15811778</v>
      </c>
      <c r="AM137" s="30">
        <v>12644131.600466276</v>
      </c>
      <c r="AN137" s="31">
        <v>79.96653887036787</v>
      </c>
      <c r="AO137" s="23">
        <f t="shared" si="27"/>
        <v>16717568</v>
      </c>
      <c r="AP137" s="23">
        <f t="shared" si="28"/>
        <v>13325230.595619407</v>
      </c>
      <c r="AQ137" s="24">
        <f t="shared" si="29"/>
        <v>79.707949120466608</v>
      </c>
      <c r="AR137" s="23">
        <f t="shared" si="30"/>
        <v>18849212</v>
      </c>
      <c r="AS137" s="23">
        <f t="shared" si="31"/>
        <v>14971600.809701841</v>
      </c>
      <c r="AT137" s="24">
        <f t="shared" si="32"/>
        <v>79.42825837866242</v>
      </c>
      <c r="AU137" s="23">
        <f t="shared" si="33"/>
        <v>16352702</v>
      </c>
      <c r="AV137" s="23">
        <f t="shared" si="34"/>
        <v>13064124.597250195</v>
      </c>
      <c r="AW137" s="24">
        <f t="shared" si="35"/>
        <v>79.889700168511567</v>
      </c>
      <c r="AX137" s="23"/>
      <c r="AY137" s="23"/>
      <c r="AZ137" s="24"/>
      <c r="BA137" s="23"/>
      <c r="BB137" s="23"/>
      <c r="BC137" s="24"/>
      <c r="BD137" s="23"/>
      <c r="BE137" s="23"/>
      <c r="BF137" s="24"/>
      <c r="BG137" s="23"/>
      <c r="BH137" s="23"/>
      <c r="BI137" s="24"/>
      <c r="BJ137" s="23"/>
      <c r="BK137" s="23"/>
      <c r="BL137" s="24"/>
      <c r="BM137" s="23"/>
      <c r="BN137" s="23"/>
      <c r="BO137" s="24"/>
      <c r="BP137" s="23"/>
      <c r="BQ137" s="23"/>
      <c r="BR137" s="24"/>
      <c r="BS137" s="23"/>
      <c r="BT137" s="23"/>
      <c r="BU137" s="24"/>
      <c r="BV137" s="23"/>
      <c r="BW137" s="23"/>
      <c r="BX137" s="24"/>
      <c r="BY137" s="23"/>
    </row>
    <row r="138" spans="1:77" x14ac:dyDescent="0.45">
      <c r="A138" s="25" t="s">
        <v>135</v>
      </c>
      <c r="B138" s="30">
        <v>795956.99999999977</v>
      </c>
      <c r="C138" s="30">
        <v>577603.87862363236</v>
      </c>
      <c r="D138" s="31">
        <v>72.567221423221667</v>
      </c>
      <c r="E138" s="30">
        <v>2139739</v>
      </c>
      <c r="F138" s="30">
        <v>1660663.8089658939</v>
      </c>
      <c r="G138" s="31">
        <v>77.610578157704936</v>
      </c>
      <c r="H138" s="30">
        <v>1577013</v>
      </c>
      <c r="I138" s="30">
        <v>1238349.6858668895</v>
      </c>
      <c r="J138" s="31">
        <v>78.525014433418718</v>
      </c>
      <c r="K138" s="30">
        <v>1351179</v>
      </c>
      <c r="L138" s="30">
        <v>1090594.7545425189</v>
      </c>
      <c r="M138" s="31">
        <v>80.714306138751326</v>
      </c>
      <c r="N138" s="30">
        <v>1674099</v>
      </c>
      <c r="O138" s="30">
        <v>1315472.6086064058</v>
      </c>
      <c r="P138" s="31">
        <v>78.577946023885431</v>
      </c>
      <c r="Q138" s="30">
        <v>1712168.9999999998</v>
      </c>
      <c r="R138" s="30">
        <v>1433407.4933652289</v>
      </c>
      <c r="S138" s="31">
        <v>83.718808912276117</v>
      </c>
      <c r="T138" s="30">
        <v>2497699.9999999995</v>
      </c>
      <c r="U138" s="30">
        <v>1922890.4575656338</v>
      </c>
      <c r="V138" s="31">
        <v>76.986445832791546</v>
      </c>
      <c r="W138" s="30">
        <v>2538720.9999999995</v>
      </c>
      <c r="X138" s="30">
        <v>2133399.6327844956</v>
      </c>
      <c r="Y138" s="31">
        <v>84.034426499977585</v>
      </c>
      <c r="Z138" s="30">
        <v>1534895.9999999998</v>
      </c>
      <c r="AA138" s="30">
        <v>1265246.7347255361</v>
      </c>
      <c r="AB138" s="31">
        <v>82.432082351217034</v>
      </c>
      <c r="AC138" s="30">
        <v>906662</v>
      </c>
      <c r="AD138" s="30">
        <v>681359.3605867438</v>
      </c>
      <c r="AE138" s="31">
        <v>75.150316279577595</v>
      </c>
      <c r="AF138" s="30">
        <v>1598674</v>
      </c>
      <c r="AG138" s="30">
        <v>1239408.7175365544</v>
      </c>
      <c r="AH138" s="31">
        <v>77.527295592256735</v>
      </c>
      <c r="AI138" s="30">
        <v>533994</v>
      </c>
      <c r="AJ138" s="30">
        <v>398155.6046600634</v>
      </c>
      <c r="AK138" s="31">
        <v>74.561812428615937</v>
      </c>
      <c r="AL138" s="30">
        <v>15821473</v>
      </c>
      <c r="AM138" s="30">
        <v>12637629.055046234</v>
      </c>
      <c r="AN138" s="31">
        <v>79.876437895802965</v>
      </c>
      <c r="AO138" s="23">
        <f t="shared" si="27"/>
        <v>16728135</v>
      </c>
      <c r="AP138" s="23">
        <f t="shared" si="28"/>
        <v>13318988.415632978</v>
      </c>
      <c r="AQ138" s="24">
        <f t="shared" si="29"/>
        <v>79.6202829283299</v>
      </c>
      <c r="AR138" s="23">
        <f t="shared" si="30"/>
        <v>18860803</v>
      </c>
      <c r="AS138" s="23">
        <f t="shared" si="31"/>
        <v>14956552.737829596</v>
      </c>
      <c r="AT138" s="24">
        <f t="shared" si="32"/>
        <v>79.29966045363814</v>
      </c>
      <c r="AU138" s="23">
        <f t="shared" si="33"/>
        <v>16363103</v>
      </c>
      <c r="AV138" s="23">
        <f t="shared" si="34"/>
        <v>13033662.280263962</v>
      </c>
      <c r="AW138" s="24">
        <f t="shared" si="35"/>
        <v>79.652754616676077</v>
      </c>
      <c r="AX138" s="23"/>
      <c r="AY138" s="23"/>
      <c r="AZ138" s="24"/>
      <c r="BA138" s="23"/>
      <c r="BB138" s="23"/>
      <c r="BC138" s="24"/>
      <c r="BD138" s="23"/>
      <c r="BE138" s="23"/>
      <c r="BF138" s="24"/>
      <c r="BG138" s="23"/>
      <c r="BH138" s="23"/>
      <c r="BI138" s="24"/>
      <c r="BJ138" s="23"/>
      <c r="BK138" s="23"/>
      <c r="BL138" s="24"/>
      <c r="BM138" s="23"/>
      <c r="BN138" s="23"/>
      <c r="BO138" s="24"/>
      <c r="BP138" s="23"/>
      <c r="BQ138" s="23"/>
      <c r="BR138" s="24"/>
      <c r="BS138" s="23"/>
      <c r="BT138" s="23"/>
      <c r="BU138" s="24"/>
      <c r="BV138" s="23"/>
      <c r="BW138" s="23"/>
      <c r="BX138" s="24"/>
      <c r="BY138" s="23"/>
    </row>
    <row r="139" spans="1:77" x14ac:dyDescent="0.45">
      <c r="A139" s="25" t="s">
        <v>136</v>
      </c>
      <c r="B139" s="30">
        <v>796136.99999999988</v>
      </c>
      <c r="C139" s="30">
        <v>578184.49647399876</v>
      </c>
      <c r="D139" s="31">
        <v>72.623743962910751</v>
      </c>
      <c r="E139" s="30">
        <v>2141401</v>
      </c>
      <c r="F139" s="30">
        <v>1661890.4135912785</v>
      </c>
      <c r="G139" s="31">
        <v>77.607622934297609</v>
      </c>
      <c r="H139" s="30">
        <v>1579186</v>
      </c>
      <c r="I139" s="30">
        <v>1238448.2508029051</v>
      </c>
      <c r="J139" s="31">
        <v>78.423203524024728</v>
      </c>
      <c r="K139" s="30">
        <v>1352396.9999999998</v>
      </c>
      <c r="L139" s="30">
        <v>1089728.8115540904</v>
      </c>
      <c r="M139" s="31">
        <v>80.577582733035527</v>
      </c>
      <c r="N139" s="30">
        <v>1674796.9999999995</v>
      </c>
      <c r="O139" s="30">
        <v>1312099.1942868547</v>
      </c>
      <c r="P139" s="31">
        <v>78.343775053744125</v>
      </c>
      <c r="Q139" s="30">
        <v>1712845.9999999995</v>
      </c>
      <c r="R139" s="30">
        <v>1433434.3639938717</v>
      </c>
      <c r="S139" s="31">
        <v>83.687287940297736</v>
      </c>
      <c r="T139" s="30">
        <v>2498863.9999999991</v>
      </c>
      <c r="U139" s="30">
        <v>1927110.3700601419</v>
      </c>
      <c r="V139" s="31">
        <v>77.119457884068225</v>
      </c>
      <c r="W139" s="30">
        <v>2539799</v>
      </c>
      <c r="X139" s="30">
        <v>2136211.9824383464</v>
      </c>
      <c r="Y139" s="31">
        <v>84.109489862715378</v>
      </c>
      <c r="Z139" s="30">
        <v>1536077</v>
      </c>
      <c r="AA139" s="30">
        <v>1272466.0459992306</v>
      </c>
      <c r="AB139" s="31">
        <v>82.838688815679845</v>
      </c>
      <c r="AC139" s="30">
        <v>907559</v>
      </c>
      <c r="AD139" s="30">
        <v>679557.302043912</v>
      </c>
      <c r="AE139" s="31">
        <v>74.877479265140011</v>
      </c>
      <c r="AF139" s="30">
        <v>1599090</v>
      </c>
      <c r="AG139" s="30">
        <v>1239340.5371587579</v>
      </c>
      <c r="AH139" s="31">
        <v>77.502863325938989</v>
      </c>
      <c r="AI139" s="30">
        <v>534519</v>
      </c>
      <c r="AJ139" s="30">
        <v>401033.2826671995</v>
      </c>
      <c r="AK139" s="31">
        <v>75.026946220283946</v>
      </c>
      <c r="AL139" s="30">
        <v>15831503.999999998</v>
      </c>
      <c r="AM139" s="30">
        <v>12649573.929200718</v>
      </c>
      <c r="AN139" s="31">
        <v>79.901277409908246</v>
      </c>
      <c r="AO139" s="23">
        <f t="shared" si="27"/>
        <v>16739062.999999998</v>
      </c>
      <c r="AP139" s="23">
        <f t="shared" si="28"/>
        <v>13329131.231244631</v>
      </c>
      <c r="AQ139" s="24">
        <f t="shared" si="29"/>
        <v>79.628896977355495</v>
      </c>
      <c r="AR139" s="23">
        <f t="shared" si="30"/>
        <v>18872672</v>
      </c>
      <c r="AS139" s="23">
        <f t="shared" si="31"/>
        <v>14969505.051070588</v>
      </c>
      <c r="AT139" s="24">
        <f t="shared" si="32"/>
        <v>79.318418987362193</v>
      </c>
      <c r="AU139" s="23">
        <f t="shared" si="33"/>
        <v>16373808</v>
      </c>
      <c r="AV139" s="23">
        <f t="shared" si="34"/>
        <v>13042394.681010446</v>
      </c>
      <c r="AW139" s="24">
        <f t="shared" si="35"/>
        <v>79.654010117930085</v>
      </c>
      <c r="AX139" s="23"/>
      <c r="AY139" s="23"/>
      <c r="AZ139" s="24"/>
      <c r="BA139" s="23"/>
      <c r="BB139" s="23"/>
      <c r="BC139" s="24"/>
      <c r="BD139" s="23"/>
      <c r="BE139" s="23"/>
      <c r="BF139" s="24"/>
      <c r="BG139" s="23"/>
      <c r="BH139" s="23"/>
      <c r="BI139" s="24"/>
      <c r="BJ139" s="23"/>
      <c r="BK139" s="23"/>
      <c r="BL139" s="24"/>
      <c r="BM139" s="23"/>
      <c r="BN139" s="23"/>
      <c r="BO139" s="24"/>
      <c r="BP139" s="23"/>
      <c r="BQ139" s="23"/>
      <c r="BR139" s="24"/>
      <c r="BS139" s="23"/>
      <c r="BT139" s="23"/>
      <c r="BU139" s="24"/>
      <c r="BV139" s="23"/>
      <c r="BW139" s="23"/>
      <c r="BX139" s="24"/>
      <c r="BY139" s="23"/>
    </row>
    <row r="140" spans="1:77" x14ac:dyDescent="0.45">
      <c r="A140" s="25" t="s">
        <v>137</v>
      </c>
      <c r="B140" s="30">
        <v>796276</v>
      </c>
      <c r="C140" s="30">
        <v>575943.68230764568</v>
      </c>
      <c r="D140" s="31">
        <v>72.329654831697255</v>
      </c>
      <c r="E140" s="30">
        <v>2143112.0000000005</v>
      </c>
      <c r="F140" s="30">
        <v>1653647.810371276</v>
      </c>
      <c r="G140" s="31">
        <v>77.161054129288431</v>
      </c>
      <c r="H140" s="30">
        <v>1581112</v>
      </c>
      <c r="I140" s="30">
        <v>1236944.5838594786</v>
      </c>
      <c r="J140" s="31">
        <v>78.232572003721344</v>
      </c>
      <c r="K140" s="30">
        <v>1353616.0000000002</v>
      </c>
      <c r="L140" s="30">
        <v>1087735.0303893236</v>
      </c>
      <c r="M140" s="31">
        <v>80.357725558010785</v>
      </c>
      <c r="N140" s="30">
        <v>1675586.0000000002</v>
      </c>
      <c r="O140" s="30">
        <v>1313364.8171092973</v>
      </c>
      <c r="P140" s="31">
        <v>78.382417680101</v>
      </c>
      <c r="Q140" s="30">
        <v>1713355</v>
      </c>
      <c r="R140" s="30">
        <v>1429709.9873784857</v>
      </c>
      <c r="S140" s="31">
        <v>83.445052973755338</v>
      </c>
      <c r="T140" s="30">
        <v>2499952</v>
      </c>
      <c r="U140" s="30">
        <v>1925291.2420901132</v>
      </c>
      <c r="V140" s="31">
        <v>77.013128335668569</v>
      </c>
      <c r="W140" s="30">
        <v>2540991.0000000005</v>
      </c>
      <c r="X140" s="30">
        <v>2136243.4011511714</v>
      </c>
      <c r="Y140" s="31">
        <v>84.071269876641466</v>
      </c>
      <c r="Z140" s="30">
        <v>1537206.0000000002</v>
      </c>
      <c r="AA140" s="30">
        <v>1271368.1254235203</v>
      </c>
      <c r="AB140" s="31">
        <v>82.706424865861834</v>
      </c>
      <c r="AC140" s="30">
        <v>908476.00000000023</v>
      </c>
      <c r="AD140" s="30">
        <v>681705.83676863112</v>
      </c>
      <c r="AE140" s="31">
        <v>75.038398016968088</v>
      </c>
      <c r="AF140" s="30">
        <v>1599708.0000000005</v>
      </c>
      <c r="AG140" s="30">
        <v>1245476.2464400153</v>
      </c>
      <c r="AH140" s="31">
        <v>77.85647420904408</v>
      </c>
      <c r="AI140" s="30">
        <v>534976</v>
      </c>
      <c r="AJ140" s="30">
        <v>400245.47407214355</v>
      </c>
      <c r="AK140" s="31">
        <v>74.815594357904573</v>
      </c>
      <c r="AL140" s="30">
        <v>15841206.000000004</v>
      </c>
      <c r="AM140" s="30">
        <v>12630248.680080313</v>
      </c>
      <c r="AN140" s="31">
        <v>79.730348056078</v>
      </c>
      <c r="AO140" s="23">
        <f t="shared" si="27"/>
        <v>16749682.000000004</v>
      </c>
      <c r="AP140" s="23">
        <f t="shared" si="28"/>
        <v>13311954.516848944</v>
      </c>
      <c r="AQ140" s="24">
        <f t="shared" si="29"/>
        <v>79.475864179683782</v>
      </c>
      <c r="AR140" s="23">
        <f t="shared" si="30"/>
        <v>18884366.000000004</v>
      </c>
      <c r="AS140" s="23">
        <f t="shared" si="31"/>
        <v>14957676.237361103</v>
      </c>
      <c r="AT140" s="24">
        <f t="shared" si="32"/>
        <v>79.206663529827267</v>
      </c>
      <c r="AU140" s="23">
        <f t="shared" si="33"/>
        <v>16384414.000000004</v>
      </c>
      <c r="AV140" s="23">
        <f t="shared" si="34"/>
        <v>13032384.99527099</v>
      </c>
      <c r="AW140" s="24">
        <f t="shared" si="35"/>
        <v>79.541355554559274</v>
      </c>
      <c r="AX140" s="23"/>
      <c r="AY140" s="23"/>
      <c r="AZ140" s="24"/>
      <c r="BA140" s="23"/>
      <c r="BB140" s="23"/>
      <c r="BC140" s="24"/>
      <c r="BD140" s="23"/>
      <c r="BE140" s="23"/>
      <c r="BF140" s="24"/>
      <c r="BG140" s="23"/>
      <c r="BH140" s="23"/>
      <c r="BI140" s="24"/>
      <c r="BJ140" s="23"/>
      <c r="BK140" s="23"/>
      <c r="BL140" s="24"/>
      <c r="BM140" s="23"/>
      <c r="BN140" s="23"/>
      <c r="BO140" s="24"/>
      <c r="BP140" s="23"/>
      <c r="BQ140" s="23"/>
      <c r="BR140" s="24"/>
      <c r="BS140" s="23"/>
      <c r="BT140" s="23"/>
      <c r="BU140" s="24"/>
      <c r="BV140" s="23"/>
      <c r="BW140" s="23"/>
      <c r="BX140" s="24"/>
      <c r="BY140" s="23"/>
    </row>
    <row r="141" spans="1:77" x14ac:dyDescent="0.45">
      <c r="A141" s="25" t="s">
        <v>138</v>
      </c>
      <c r="B141" s="30">
        <v>796529.00000000012</v>
      </c>
      <c r="C141" s="30">
        <v>574883.46141835896</v>
      </c>
      <c r="D141" s="31">
        <v>72.173575779206899</v>
      </c>
      <c r="E141" s="30">
        <v>2144768</v>
      </c>
      <c r="F141" s="30">
        <v>1645792.9005528823</v>
      </c>
      <c r="G141" s="31">
        <v>76.735241319941466</v>
      </c>
      <c r="H141" s="30">
        <v>1583089.0000000002</v>
      </c>
      <c r="I141" s="30">
        <v>1238068.8914569772</v>
      </c>
      <c r="J141" s="31">
        <v>78.205893127738051</v>
      </c>
      <c r="K141" s="30">
        <v>1354745</v>
      </c>
      <c r="L141" s="30">
        <v>1091025.8381131322</v>
      </c>
      <c r="M141" s="31">
        <v>80.533667820374475</v>
      </c>
      <c r="N141" s="30">
        <v>1676310</v>
      </c>
      <c r="O141" s="30">
        <v>1311398.4123160113</v>
      </c>
      <c r="P141" s="31">
        <v>78.231258676259827</v>
      </c>
      <c r="Q141" s="30">
        <v>1713926</v>
      </c>
      <c r="R141" s="30">
        <v>1447920.6516463228</v>
      </c>
      <c r="S141" s="31">
        <v>84.479764683324888</v>
      </c>
      <c r="T141" s="30">
        <v>2501206.0000000005</v>
      </c>
      <c r="U141" s="30">
        <v>1923302.2970109866</v>
      </c>
      <c r="V141" s="31">
        <v>76.89499773353279</v>
      </c>
      <c r="W141" s="30">
        <v>2542048.0000000005</v>
      </c>
      <c r="X141" s="30">
        <v>2133148.1029108688</v>
      </c>
      <c r="Y141" s="31">
        <v>83.914548541603793</v>
      </c>
      <c r="Z141" s="30">
        <v>1538549</v>
      </c>
      <c r="AA141" s="30">
        <v>1269026.6504629231</v>
      </c>
      <c r="AB141" s="31">
        <v>82.482043175935445</v>
      </c>
      <c r="AC141" s="30">
        <v>909407.00000000012</v>
      </c>
      <c r="AD141" s="30">
        <v>685952.91972898424</v>
      </c>
      <c r="AE141" s="31">
        <v>75.4285946478292</v>
      </c>
      <c r="AF141" s="30">
        <v>1600314.0000000002</v>
      </c>
      <c r="AG141" s="30">
        <v>1239414.299638476</v>
      </c>
      <c r="AH141" s="31">
        <v>77.448194519230341</v>
      </c>
      <c r="AI141" s="30">
        <v>535458</v>
      </c>
      <c r="AJ141" s="30">
        <v>394110.54608096386</v>
      </c>
      <c r="AK141" s="31">
        <v>73.602513377513048</v>
      </c>
      <c r="AL141" s="30">
        <v>15851170</v>
      </c>
      <c r="AM141" s="30">
        <v>12634567.205888463</v>
      </c>
      <c r="AN141" s="31">
        <v>79.707473996483927</v>
      </c>
      <c r="AO141" s="23">
        <f t="shared" si="27"/>
        <v>16760577</v>
      </c>
      <c r="AP141" s="23">
        <f t="shared" si="28"/>
        <v>13320520.125617448</v>
      </c>
      <c r="AQ141" s="24">
        <f t="shared" si="29"/>
        <v>79.475307596018013</v>
      </c>
      <c r="AR141" s="23">
        <f t="shared" si="30"/>
        <v>18896349</v>
      </c>
      <c r="AS141" s="23">
        <f t="shared" si="31"/>
        <v>14954044.971336888</v>
      </c>
      <c r="AT141" s="24">
        <f t="shared" si="32"/>
        <v>79.137218366028733</v>
      </c>
      <c r="AU141" s="23">
        <f t="shared" si="33"/>
        <v>16395143</v>
      </c>
      <c r="AV141" s="23">
        <f t="shared" si="34"/>
        <v>13030742.674325902</v>
      </c>
      <c r="AW141" s="24">
        <f t="shared" si="35"/>
        <v>79.479286483356091</v>
      </c>
      <c r="AX141" s="23"/>
      <c r="AY141" s="23"/>
      <c r="AZ141" s="24"/>
      <c r="BA141" s="23"/>
      <c r="BB141" s="23"/>
      <c r="BC141" s="24"/>
      <c r="BD141" s="23"/>
      <c r="BE141" s="23"/>
      <c r="BF141" s="24"/>
      <c r="BG141" s="23"/>
      <c r="BH141" s="23"/>
      <c r="BI141" s="24"/>
      <c r="BJ141" s="23"/>
      <c r="BK141" s="23"/>
      <c r="BL141" s="24"/>
      <c r="BM141" s="23"/>
      <c r="BN141" s="23"/>
      <c r="BO141" s="24"/>
      <c r="BP141" s="23"/>
      <c r="BQ141" s="23"/>
      <c r="BR141" s="24"/>
      <c r="BS141" s="23"/>
      <c r="BT141" s="23"/>
      <c r="BU141" s="24"/>
      <c r="BV141" s="23"/>
      <c r="BW141" s="23"/>
      <c r="BX141" s="24"/>
      <c r="BY141" s="23"/>
    </row>
    <row r="142" spans="1:77" x14ac:dyDescent="0.45">
      <c r="A142" s="25" t="s">
        <v>139</v>
      </c>
      <c r="B142" s="30">
        <v>796618.99999999977</v>
      </c>
      <c r="C142" s="30">
        <v>580146.79326389206</v>
      </c>
      <c r="D142" s="31">
        <v>72.826130592402677</v>
      </c>
      <c r="E142" s="30">
        <v>2146460</v>
      </c>
      <c r="F142" s="30">
        <v>1645763.5316769655</v>
      </c>
      <c r="G142" s="31">
        <v>76.673384627571238</v>
      </c>
      <c r="H142" s="30">
        <v>1584990.9999999998</v>
      </c>
      <c r="I142" s="30">
        <v>1234890.045615921</v>
      </c>
      <c r="J142" s="31">
        <v>77.9114862870465</v>
      </c>
      <c r="K142" s="30">
        <v>1355998.9999999998</v>
      </c>
      <c r="L142" s="30">
        <v>1089523.2404008673</v>
      </c>
      <c r="M142" s="31">
        <v>80.348380817453958</v>
      </c>
      <c r="N142" s="30">
        <v>1676965.9999999998</v>
      </c>
      <c r="O142" s="30">
        <v>1314715.3541620744</v>
      </c>
      <c r="P142" s="31">
        <v>78.398450186949205</v>
      </c>
      <c r="Q142" s="30">
        <v>1714610.9999999995</v>
      </c>
      <c r="R142" s="30">
        <v>1456561.882426189</v>
      </c>
      <c r="S142" s="31">
        <v>84.949990547487985</v>
      </c>
      <c r="T142" s="30">
        <v>2502310</v>
      </c>
      <c r="U142" s="30">
        <v>1911061.516089712</v>
      </c>
      <c r="V142" s="31">
        <v>76.371893014443131</v>
      </c>
      <c r="W142" s="30">
        <v>2543334</v>
      </c>
      <c r="X142" s="30">
        <v>2136763.6186721828</v>
      </c>
      <c r="Y142" s="31">
        <v>84.014274911285057</v>
      </c>
      <c r="Z142" s="30">
        <v>1539672</v>
      </c>
      <c r="AA142" s="30">
        <v>1272779.3702227115</v>
      </c>
      <c r="AB142" s="31">
        <v>82.66561775642549</v>
      </c>
      <c r="AC142" s="30">
        <v>910210.99999999988</v>
      </c>
      <c r="AD142" s="30">
        <v>683028.01312520157</v>
      </c>
      <c r="AE142" s="31">
        <v>75.040623891075995</v>
      </c>
      <c r="AF142" s="30">
        <v>1600786</v>
      </c>
      <c r="AG142" s="30">
        <v>1230119.5068937826</v>
      </c>
      <c r="AH142" s="31">
        <v>76.844719212548256</v>
      </c>
      <c r="AI142" s="30">
        <v>535926</v>
      </c>
      <c r="AJ142" s="30">
        <v>390958.84295383899</v>
      </c>
      <c r="AK142" s="31">
        <v>72.950154117142858</v>
      </c>
      <c r="AL142" s="30">
        <v>15860961.999999998</v>
      </c>
      <c r="AM142" s="30">
        <v>12642205.352530517</v>
      </c>
      <c r="AN142" s="31">
        <v>79.706422299798206</v>
      </c>
      <c r="AO142" s="23">
        <f t="shared" si="27"/>
        <v>16771172.999999998</v>
      </c>
      <c r="AP142" s="23">
        <f t="shared" si="28"/>
        <v>13325233.365655718</v>
      </c>
      <c r="AQ142" s="24">
        <f t="shared" si="29"/>
        <v>79.453198447453374</v>
      </c>
      <c r="AR142" s="23">
        <f t="shared" si="30"/>
        <v>18907885</v>
      </c>
      <c r="AS142" s="23">
        <f t="shared" si="31"/>
        <v>14946311.715503339</v>
      </c>
      <c r="AT142" s="24">
        <f t="shared" si="32"/>
        <v>79.048035861775858</v>
      </c>
      <c r="AU142" s="23">
        <f t="shared" si="33"/>
        <v>16405575</v>
      </c>
      <c r="AV142" s="23">
        <f t="shared" si="34"/>
        <v>13035250.199413627</v>
      </c>
      <c r="AW142" s="24">
        <f t="shared" si="35"/>
        <v>79.456222652443614</v>
      </c>
      <c r="AX142" s="23"/>
      <c r="AY142" s="23"/>
      <c r="AZ142" s="24"/>
      <c r="BA142" s="23"/>
      <c r="BB142" s="23"/>
      <c r="BC142" s="24"/>
      <c r="BD142" s="23"/>
      <c r="BE142" s="23"/>
      <c r="BF142" s="24"/>
      <c r="BG142" s="23"/>
      <c r="BH142" s="23"/>
      <c r="BI142" s="24"/>
      <c r="BJ142" s="23"/>
      <c r="BK142" s="23"/>
      <c r="BL142" s="24"/>
      <c r="BM142" s="23"/>
      <c r="BN142" s="23"/>
      <c r="BO142" s="24"/>
      <c r="BP142" s="23"/>
      <c r="BQ142" s="23"/>
      <c r="BR142" s="24"/>
      <c r="BS142" s="23"/>
      <c r="BT142" s="23"/>
      <c r="BU142" s="24"/>
      <c r="BV142" s="23"/>
      <c r="BW142" s="23"/>
      <c r="BX142" s="24"/>
      <c r="BY142" s="23"/>
    </row>
    <row r="143" spans="1:77" x14ac:dyDescent="0.45">
      <c r="A143" s="25" t="s">
        <v>140</v>
      </c>
      <c r="B143" s="30">
        <v>796840.00000000012</v>
      </c>
      <c r="C143" s="30">
        <v>580611.86738958862</v>
      </c>
      <c r="D143" s="31">
        <v>72.864297398422337</v>
      </c>
      <c r="E143" s="30">
        <v>2148159</v>
      </c>
      <c r="F143" s="30">
        <v>1650837.3026123249</v>
      </c>
      <c r="G143" s="31">
        <v>76.848934488197798</v>
      </c>
      <c r="H143" s="30">
        <v>1586829.0000000002</v>
      </c>
      <c r="I143" s="30">
        <v>1240445.193612108</v>
      </c>
      <c r="J143" s="31">
        <v>78.171321145007298</v>
      </c>
      <c r="K143" s="30">
        <v>1357070.0000000002</v>
      </c>
      <c r="L143" s="30">
        <v>1089274.2926268349</v>
      </c>
      <c r="M143" s="31">
        <v>80.266625349232896</v>
      </c>
      <c r="N143" s="30">
        <v>1677793</v>
      </c>
      <c r="O143" s="30">
        <v>1318681.998399826</v>
      </c>
      <c r="P143" s="31">
        <v>78.596227210378515</v>
      </c>
      <c r="Q143" s="30">
        <v>1715206.0000000002</v>
      </c>
      <c r="R143" s="30">
        <v>1459947.4532232359</v>
      </c>
      <c r="S143" s="31">
        <v>85.117907308115505</v>
      </c>
      <c r="T143" s="30">
        <v>2503453</v>
      </c>
      <c r="U143" s="30">
        <v>1914827.0059903613</v>
      </c>
      <c r="V143" s="31">
        <v>76.487435793296754</v>
      </c>
      <c r="W143" s="30">
        <v>2544461</v>
      </c>
      <c r="X143" s="30">
        <v>2143322.2786047133</v>
      </c>
      <c r="Y143" s="31">
        <v>84.234825316824015</v>
      </c>
      <c r="Z143" s="30">
        <v>1540808</v>
      </c>
      <c r="AA143" s="30">
        <v>1280246.6439550496</v>
      </c>
      <c r="AB143" s="31">
        <v>83.089304050540335</v>
      </c>
      <c r="AC143" s="30">
        <v>911189</v>
      </c>
      <c r="AD143" s="30">
        <v>682659.36589690321</v>
      </c>
      <c r="AE143" s="31">
        <v>74.919623250160313</v>
      </c>
      <c r="AF143" s="30">
        <v>1601327.0000000002</v>
      </c>
      <c r="AG143" s="30">
        <v>1237980.0064694488</v>
      </c>
      <c r="AH143" s="31">
        <v>77.309631728525687</v>
      </c>
      <c r="AI143" s="30">
        <v>536416.00000000012</v>
      </c>
      <c r="AJ143" s="30">
        <v>395026.31310194905</v>
      </c>
      <c r="AK143" s="31">
        <v>73.64178419397426</v>
      </c>
      <c r="AL143" s="30">
        <v>15870619</v>
      </c>
      <c r="AM143" s="30">
        <v>12678194.036414044</v>
      </c>
      <c r="AN143" s="31">
        <v>79.884685256536272</v>
      </c>
      <c r="AO143" s="23">
        <f t="shared" si="27"/>
        <v>16781808</v>
      </c>
      <c r="AP143" s="23">
        <f t="shared" si="28"/>
        <v>13360853.402310947</v>
      </c>
      <c r="AQ143" s="24">
        <f t="shared" si="29"/>
        <v>79.61510108035408</v>
      </c>
      <c r="AR143" s="23">
        <f t="shared" si="30"/>
        <v>18919551</v>
      </c>
      <c r="AS143" s="23">
        <f t="shared" si="31"/>
        <v>14993859.721882345</v>
      </c>
      <c r="AT143" s="24">
        <f t="shared" si="32"/>
        <v>79.25061076704381</v>
      </c>
      <c r="AU143" s="23">
        <f t="shared" si="33"/>
        <v>16416098</v>
      </c>
      <c r="AV143" s="23">
        <f t="shared" si="34"/>
        <v>13079032.715891983</v>
      </c>
      <c r="AW143" s="24">
        <f t="shared" si="35"/>
        <v>79.671994623155783</v>
      </c>
      <c r="AX143" s="23"/>
      <c r="AY143" s="23"/>
      <c r="AZ143" s="24"/>
      <c r="BA143" s="23"/>
      <c r="BB143" s="23"/>
      <c r="BC143" s="24"/>
      <c r="BD143" s="23"/>
      <c r="BE143" s="23"/>
      <c r="BF143" s="24"/>
      <c r="BG143" s="23"/>
      <c r="BH143" s="23"/>
      <c r="BI143" s="24"/>
      <c r="BJ143" s="23"/>
      <c r="BK143" s="23"/>
      <c r="BL143" s="24"/>
      <c r="BM143" s="23"/>
      <c r="BN143" s="23"/>
      <c r="BO143" s="24"/>
      <c r="BP143" s="23"/>
      <c r="BQ143" s="23"/>
      <c r="BR143" s="24"/>
      <c r="BS143" s="23"/>
      <c r="BT143" s="23"/>
      <c r="BU143" s="24"/>
      <c r="BV143" s="23"/>
      <c r="BW143" s="23"/>
      <c r="BX143" s="24"/>
      <c r="BY143" s="23"/>
    </row>
    <row r="144" spans="1:77" x14ac:dyDescent="0.45">
      <c r="A144" s="25" t="s">
        <v>141</v>
      </c>
      <c r="B144" s="30">
        <v>796985.99999999988</v>
      </c>
      <c r="C144" s="30">
        <v>580617.64285562828</v>
      </c>
      <c r="D144" s="31">
        <v>72.851674038895084</v>
      </c>
      <c r="E144" s="30">
        <v>2149739.9999999995</v>
      </c>
      <c r="F144" s="30">
        <v>1670987.724447486</v>
      </c>
      <c r="G144" s="31">
        <v>77.729759154478515</v>
      </c>
      <c r="H144" s="30">
        <v>1588873.9999999995</v>
      </c>
      <c r="I144" s="30">
        <v>1235316.5119308627</v>
      </c>
      <c r="J144" s="31">
        <v>77.747921605543482</v>
      </c>
      <c r="K144" s="30">
        <v>1358289</v>
      </c>
      <c r="L144" s="30">
        <v>1093636.9136831458</v>
      </c>
      <c r="M144" s="31">
        <v>80.515774896442935</v>
      </c>
      <c r="N144" s="30">
        <v>1678490.9999999998</v>
      </c>
      <c r="O144" s="30">
        <v>1322097.1487357828</v>
      </c>
      <c r="P144" s="31">
        <v>78.76700850560313</v>
      </c>
      <c r="Q144" s="30">
        <v>1715797.9999999995</v>
      </c>
      <c r="R144" s="30">
        <v>1456478.5872835421</v>
      </c>
      <c r="S144" s="31">
        <v>84.886367001450196</v>
      </c>
      <c r="T144" s="30">
        <v>2504645.9999999995</v>
      </c>
      <c r="U144" s="30">
        <v>1918649.1452685727</v>
      </c>
      <c r="V144" s="31">
        <v>76.603605669965859</v>
      </c>
      <c r="W144" s="30">
        <v>2545799.9999999991</v>
      </c>
      <c r="X144" s="30">
        <v>2144559.5290130991</v>
      </c>
      <c r="Y144" s="31">
        <v>84.239120473450384</v>
      </c>
      <c r="Z144" s="30">
        <v>1542136.9999999995</v>
      </c>
      <c r="AA144" s="30">
        <v>1279797.5052058527</v>
      </c>
      <c r="AB144" s="31">
        <v>82.988573985699915</v>
      </c>
      <c r="AC144" s="30">
        <v>912048</v>
      </c>
      <c r="AD144" s="30">
        <v>689359.84190019302</v>
      </c>
      <c r="AE144" s="31">
        <v>75.583723872010353</v>
      </c>
      <c r="AF144" s="30">
        <v>1601845.9999999995</v>
      </c>
      <c r="AG144" s="30">
        <v>1237401.8699780707</v>
      </c>
      <c r="AH144" s="31">
        <v>77.248491426645955</v>
      </c>
      <c r="AI144" s="30">
        <v>536911.99999999988</v>
      </c>
      <c r="AJ144" s="30">
        <v>396192.71179169475</v>
      </c>
      <c r="AK144" s="31">
        <v>73.7909958785974</v>
      </c>
      <c r="AL144" s="30">
        <v>15880760.999999996</v>
      </c>
      <c r="AM144" s="30">
        <v>12702140.70842397</v>
      </c>
      <c r="AN144" s="31">
        <v>79.984458606385246</v>
      </c>
      <c r="AO144" s="23">
        <f t="shared" si="27"/>
        <v>16792808.999999996</v>
      </c>
      <c r="AP144" s="23">
        <f t="shared" si="28"/>
        <v>13391500.550324162</v>
      </c>
      <c r="AQ144" s="24">
        <f t="shared" si="29"/>
        <v>79.745446698787347</v>
      </c>
      <c r="AR144" s="23">
        <f t="shared" si="30"/>
        <v>18931566.999999996</v>
      </c>
      <c r="AS144" s="23">
        <f t="shared" si="31"/>
        <v>15025095.132093927</v>
      </c>
      <c r="AT144" s="24">
        <f t="shared" si="32"/>
        <v>79.365300992220725</v>
      </c>
      <c r="AU144" s="23">
        <f t="shared" si="33"/>
        <v>16426920.999999996</v>
      </c>
      <c r="AV144" s="23">
        <f t="shared" si="34"/>
        <v>13106445.986825354</v>
      </c>
      <c r="AW144" s="24">
        <f t="shared" si="35"/>
        <v>79.786382285672147</v>
      </c>
      <c r="AX144" s="23"/>
      <c r="AY144" s="23"/>
      <c r="AZ144" s="24"/>
      <c r="BA144" s="23"/>
      <c r="BB144" s="23"/>
      <c r="BC144" s="24"/>
      <c r="BD144" s="23"/>
      <c r="BE144" s="23"/>
      <c r="BF144" s="24"/>
      <c r="BG144" s="23"/>
      <c r="BH144" s="23"/>
      <c r="BI144" s="24"/>
      <c r="BJ144" s="23"/>
      <c r="BK144" s="23"/>
      <c r="BL144" s="24"/>
      <c r="BM144" s="23"/>
      <c r="BN144" s="23"/>
      <c r="BO144" s="24"/>
      <c r="BP144" s="23"/>
      <c r="BQ144" s="23"/>
      <c r="BR144" s="24"/>
      <c r="BS144" s="23"/>
      <c r="BT144" s="23"/>
      <c r="BU144" s="24"/>
      <c r="BV144" s="23"/>
      <c r="BW144" s="23"/>
      <c r="BX144" s="24"/>
      <c r="BY144" s="23"/>
    </row>
    <row r="145" spans="1:77" x14ac:dyDescent="0.45">
      <c r="A145" s="25" t="s">
        <v>142</v>
      </c>
      <c r="B145" s="30">
        <v>797096.00000000023</v>
      </c>
      <c r="C145" s="30">
        <v>582054.73451534414</v>
      </c>
      <c r="D145" s="31">
        <v>73.021911352628038</v>
      </c>
      <c r="E145" s="30">
        <v>2151445.0000000005</v>
      </c>
      <c r="F145" s="30">
        <v>1672353.2765714335</v>
      </c>
      <c r="G145" s="31">
        <v>77.731630442397233</v>
      </c>
      <c r="H145" s="30">
        <v>1590725.0000000002</v>
      </c>
      <c r="I145" s="30">
        <v>1248334.1005500206</v>
      </c>
      <c r="J145" s="31">
        <v>78.475795662356504</v>
      </c>
      <c r="K145" s="30">
        <v>1359484.0000000002</v>
      </c>
      <c r="L145" s="30">
        <v>1099014.266465775</v>
      </c>
      <c r="M145" s="31">
        <v>80.840544387854123</v>
      </c>
      <c r="N145" s="30">
        <v>1679188.0000000002</v>
      </c>
      <c r="O145" s="30">
        <v>1317619.9858415225</v>
      </c>
      <c r="P145" s="31">
        <v>78.467687110765581</v>
      </c>
      <c r="Q145" s="30">
        <v>1716486.0000000002</v>
      </c>
      <c r="R145" s="30">
        <v>1454928.5542986272</v>
      </c>
      <c r="S145" s="31">
        <v>84.762040255418739</v>
      </c>
      <c r="T145" s="30">
        <v>2505750.0000000005</v>
      </c>
      <c r="U145" s="30">
        <v>1920209.3429689615</v>
      </c>
      <c r="V145" s="31">
        <v>76.63211984311927</v>
      </c>
      <c r="W145" s="30">
        <v>2546856</v>
      </c>
      <c r="X145" s="30">
        <v>2136270.2849624963</v>
      </c>
      <c r="Y145" s="31">
        <v>83.878722823846189</v>
      </c>
      <c r="Z145" s="30">
        <v>1543228.0000000002</v>
      </c>
      <c r="AA145" s="30">
        <v>1283355.2623392735</v>
      </c>
      <c r="AB145" s="31">
        <v>83.160444363326306</v>
      </c>
      <c r="AC145" s="30">
        <v>912951</v>
      </c>
      <c r="AD145" s="30">
        <v>695744.88555066311</v>
      </c>
      <c r="AE145" s="31">
        <v>76.208349139292594</v>
      </c>
      <c r="AF145" s="30">
        <v>1602430.0000000002</v>
      </c>
      <c r="AG145" s="30">
        <v>1242352.6774335494</v>
      </c>
      <c r="AH145" s="31">
        <v>77.529294723235921</v>
      </c>
      <c r="AI145" s="30">
        <v>537351</v>
      </c>
      <c r="AJ145" s="30">
        <v>388066.3200062486</v>
      </c>
      <c r="AK145" s="31">
        <v>72.218404731032152</v>
      </c>
      <c r="AL145" s="30">
        <v>15890258.000000002</v>
      </c>
      <c r="AM145" s="30">
        <v>12714139.808513451</v>
      </c>
      <c r="AN145" s="31">
        <v>80.012167256903254</v>
      </c>
      <c r="AO145" s="23">
        <f t="shared" si="27"/>
        <v>16803209</v>
      </c>
      <c r="AP145" s="23">
        <f t="shared" si="28"/>
        <v>13409884.694064114</v>
      </c>
      <c r="AQ145" s="24">
        <f t="shared" si="29"/>
        <v>79.805498426307224</v>
      </c>
      <c r="AR145" s="23">
        <f t="shared" si="30"/>
        <v>18942990</v>
      </c>
      <c r="AS145" s="23">
        <f t="shared" si="31"/>
        <v>15040303.691503912</v>
      </c>
      <c r="AT145" s="24">
        <f t="shared" si="32"/>
        <v>79.397728085713567</v>
      </c>
      <c r="AU145" s="23">
        <f t="shared" si="33"/>
        <v>16437240</v>
      </c>
      <c r="AV145" s="23">
        <f t="shared" si="34"/>
        <v>13120094.348534951</v>
      </c>
      <c r="AW145" s="24">
        <f t="shared" si="35"/>
        <v>79.819327019225568</v>
      </c>
      <c r="AX145" s="23"/>
      <c r="AY145" s="23"/>
      <c r="AZ145" s="24"/>
      <c r="BA145" s="23"/>
      <c r="BB145" s="23"/>
      <c r="BC145" s="24"/>
      <c r="BD145" s="23"/>
      <c r="BE145" s="23"/>
      <c r="BF145" s="24"/>
      <c r="BG145" s="23"/>
      <c r="BH145" s="23"/>
      <c r="BI145" s="24"/>
      <c r="BJ145" s="23"/>
      <c r="BK145" s="23"/>
      <c r="BL145" s="24"/>
      <c r="BM145" s="23"/>
      <c r="BN145" s="23"/>
      <c r="BO145" s="24"/>
      <c r="BP145" s="23"/>
      <c r="BQ145" s="23"/>
      <c r="BR145" s="24"/>
      <c r="BS145" s="23"/>
      <c r="BT145" s="23"/>
      <c r="BU145" s="24"/>
      <c r="BV145" s="23"/>
      <c r="BW145" s="23"/>
      <c r="BX145" s="24"/>
      <c r="BY145" s="23"/>
    </row>
    <row r="146" spans="1:77" x14ac:dyDescent="0.45">
      <c r="A146" s="25" t="s">
        <v>143</v>
      </c>
      <c r="B146" s="30">
        <v>797284</v>
      </c>
      <c r="C146" s="30">
        <v>580135.70947174623</v>
      </c>
      <c r="D146" s="31">
        <v>72.763997455329118</v>
      </c>
      <c r="E146" s="30">
        <v>2153122</v>
      </c>
      <c r="F146" s="30">
        <v>1658080.8681496789</v>
      </c>
      <c r="G146" s="31">
        <v>77.008217284003365</v>
      </c>
      <c r="H146" s="30">
        <v>1592578</v>
      </c>
      <c r="I146" s="30">
        <v>1255302.3364511223</v>
      </c>
      <c r="J146" s="31">
        <v>78.822031727872812</v>
      </c>
      <c r="K146" s="30">
        <v>1360700</v>
      </c>
      <c r="L146" s="30">
        <v>1092018.1839079505</v>
      </c>
      <c r="M146" s="31">
        <v>80.254147417355071</v>
      </c>
      <c r="N146" s="30">
        <v>1680005.9999999995</v>
      </c>
      <c r="O146" s="30">
        <v>1320436.8732333188</v>
      </c>
      <c r="P146" s="31">
        <v>78.597152226439619</v>
      </c>
      <c r="Q146" s="30">
        <v>1717063.0000000002</v>
      </c>
      <c r="R146" s="30">
        <v>1447043.0439427621</v>
      </c>
      <c r="S146" s="31">
        <v>84.274312820366049</v>
      </c>
      <c r="T146" s="30">
        <v>2506809</v>
      </c>
      <c r="U146" s="30">
        <v>1928277.6635719691</v>
      </c>
      <c r="V146" s="31">
        <v>76.921602865314796</v>
      </c>
      <c r="W146" s="30">
        <v>2548015</v>
      </c>
      <c r="X146" s="30">
        <v>2139893.1814232497</v>
      </c>
      <c r="Y146" s="31">
        <v>83.982754474492879</v>
      </c>
      <c r="Z146" s="30">
        <v>1544453.9999999998</v>
      </c>
      <c r="AA146" s="30">
        <v>1280376.8173504088</v>
      </c>
      <c r="AB146" s="31">
        <v>82.901583171166564</v>
      </c>
      <c r="AC146" s="30">
        <v>913834</v>
      </c>
      <c r="AD146" s="30">
        <v>701674.70174135896</v>
      </c>
      <c r="AE146" s="31">
        <v>76.78360640349986</v>
      </c>
      <c r="AF146" s="30">
        <v>1602983</v>
      </c>
      <c r="AG146" s="30">
        <v>1244692.7360045398</v>
      </c>
      <c r="AH146" s="31">
        <v>77.648530022123737</v>
      </c>
      <c r="AI146" s="30">
        <v>537822.99999999988</v>
      </c>
      <c r="AJ146" s="30">
        <v>388195.31662884715</v>
      </c>
      <c r="AK146" s="31">
        <v>72.179009939858872</v>
      </c>
      <c r="AL146" s="30">
        <v>15900031</v>
      </c>
      <c r="AM146" s="30">
        <v>12701564.677502206</v>
      </c>
      <c r="AN146" s="31">
        <v>79.883898827003577</v>
      </c>
      <c r="AO146" s="23">
        <f t="shared" si="27"/>
        <v>16813865</v>
      </c>
      <c r="AP146" s="23">
        <f t="shared" si="28"/>
        <v>13403239.379243564</v>
      </c>
      <c r="AQ146" s="24">
        <f t="shared" si="29"/>
        <v>79.715397853162045</v>
      </c>
      <c r="AR146" s="23">
        <f t="shared" si="30"/>
        <v>18954671</v>
      </c>
      <c r="AS146" s="23">
        <f t="shared" si="31"/>
        <v>15036127.43187695</v>
      </c>
      <c r="AT146" s="24">
        <f t="shared" si="32"/>
        <v>79.326765586577324</v>
      </c>
      <c r="AU146" s="23">
        <f t="shared" si="33"/>
        <v>16447862</v>
      </c>
      <c r="AV146" s="23">
        <f t="shared" si="34"/>
        <v>13107849.768304981</v>
      </c>
      <c r="AW146" s="24">
        <f t="shared" si="35"/>
        <v>79.693335026187484</v>
      </c>
      <c r="AX146" s="23"/>
      <c r="AY146" s="23"/>
      <c r="AZ146" s="24"/>
      <c r="BA146" s="23"/>
      <c r="BB146" s="23"/>
      <c r="BC146" s="24"/>
      <c r="BD146" s="23"/>
      <c r="BE146" s="23"/>
      <c r="BF146" s="24"/>
      <c r="BG146" s="23"/>
      <c r="BH146" s="23"/>
      <c r="BI146" s="24"/>
      <c r="BJ146" s="23"/>
      <c r="BK146" s="23"/>
      <c r="BL146" s="24"/>
      <c r="BM146" s="23"/>
      <c r="BN146" s="23"/>
      <c r="BO146" s="24"/>
      <c r="BP146" s="23"/>
      <c r="BQ146" s="23"/>
      <c r="BR146" s="24"/>
      <c r="BS146" s="23"/>
      <c r="BT146" s="23"/>
      <c r="BU146" s="24"/>
      <c r="BV146" s="23"/>
      <c r="BW146" s="23"/>
      <c r="BX146" s="24"/>
      <c r="BY146" s="23"/>
    </row>
    <row r="147" spans="1:77" x14ac:dyDescent="0.45">
      <c r="A147" s="25" t="s">
        <v>144</v>
      </c>
      <c r="B147" s="30">
        <v>797465</v>
      </c>
      <c r="C147" s="30">
        <v>572733.31909976969</v>
      </c>
      <c r="D147" s="31">
        <v>71.819242110910153</v>
      </c>
      <c r="E147" s="30">
        <v>2154940</v>
      </c>
      <c r="F147" s="30">
        <v>1657919.0458813808</v>
      </c>
      <c r="G147" s="31">
        <v>76.935740479149331</v>
      </c>
      <c r="H147" s="30">
        <v>1594584.0000000002</v>
      </c>
      <c r="I147" s="30">
        <v>1261911.2003698391</v>
      </c>
      <c r="J147" s="31">
        <v>79.1373298847749</v>
      </c>
      <c r="K147" s="30">
        <v>1361869</v>
      </c>
      <c r="L147" s="30">
        <v>1105204.8357607208</v>
      </c>
      <c r="M147" s="31">
        <v>81.153535014066762</v>
      </c>
      <c r="N147" s="30">
        <v>1680793</v>
      </c>
      <c r="O147" s="30">
        <v>1315829.987173897</v>
      </c>
      <c r="P147" s="31">
        <v>78.286260543320751</v>
      </c>
      <c r="Q147" s="30">
        <v>1717680.0000000002</v>
      </c>
      <c r="R147" s="30">
        <v>1443370.8891824677</v>
      </c>
      <c r="S147" s="31">
        <v>84.030255296822901</v>
      </c>
      <c r="T147" s="30">
        <v>2508095</v>
      </c>
      <c r="U147" s="30">
        <v>1926421.0038665775</v>
      </c>
      <c r="V147" s="31">
        <v>76.808135412198396</v>
      </c>
      <c r="W147" s="30">
        <v>2549349.0000000005</v>
      </c>
      <c r="X147" s="30">
        <v>2145653.4193341224</v>
      </c>
      <c r="Y147" s="31">
        <v>84.164758114095875</v>
      </c>
      <c r="Z147" s="30">
        <v>1545680.0000000002</v>
      </c>
      <c r="AA147" s="30">
        <v>1277449.9854087818</v>
      </c>
      <c r="AB147" s="31">
        <v>82.646471805857715</v>
      </c>
      <c r="AC147" s="30">
        <v>914767.00000000012</v>
      </c>
      <c r="AD147" s="30">
        <v>712109.31824502768</v>
      </c>
      <c r="AE147" s="31">
        <v>77.84597807365455</v>
      </c>
      <c r="AF147" s="30">
        <v>1603459</v>
      </c>
      <c r="AG147" s="30">
        <v>1244793.2324704381</v>
      </c>
      <c r="AH147" s="31">
        <v>77.631746896580339</v>
      </c>
      <c r="AI147" s="30">
        <v>538310</v>
      </c>
      <c r="AJ147" s="30">
        <v>389136.03509674128</v>
      </c>
      <c r="AK147" s="31">
        <v>72.288464843072077</v>
      </c>
      <c r="AL147" s="30">
        <v>15910455</v>
      </c>
      <c r="AM147" s="30">
        <v>12706493.686077556</v>
      </c>
      <c r="AN147" s="31">
        <v>79.862541241451339</v>
      </c>
      <c r="AO147" s="23">
        <f t="shared" si="27"/>
        <v>16825222</v>
      </c>
      <c r="AP147" s="23">
        <f t="shared" si="28"/>
        <v>13418603.004322583</v>
      </c>
      <c r="AQ147" s="24">
        <f t="shared" si="29"/>
        <v>79.752903137459839</v>
      </c>
      <c r="AR147" s="23">
        <f t="shared" si="30"/>
        <v>18966991</v>
      </c>
      <c r="AS147" s="23">
        <f t="shared" si="31"/>
        <v>15052532.271889761</v>
      </c>
      <c r="AT147" s="24">
        <f t="shared" si="32"/>
        <v>79.361730449968377</v>
      </c>
      <c r="AU147" s="23">
        <f t="shared" si="33"/>
        <v>16458896</v>
      </c>
      <c r="AV147" s="23">
        <f t="shared" si="34"/>
        <v>13126111.268023184</v>
      </c>
      <c r="AW147" s="24">
        <f t="shared" si="35"/>
        <v>79.750860981339116</v>
      </c>
      <c r="AX147" s="23"/>
      <c r="AY147" s="23"/>
      <c r="AZ147" s="24"/>
      <c r="BA147" s="23"/>
      <c r="BB147" s="23"/>
      <c r="BC147" s="24"/>
      <c r="BD147" s="23"/>
      <c r="BE147" s="23"/>
      <c r="BF147" s="24"/>
      <c r="BG147" s="23"/>
      <c r="BH147" s="23"/>
      <c r="BI147" s="24"/>
      <c r="BJ147" s="23"/>
      <c r="BK147" s="23"/>
      <c r="BL147" s="24"/>
      <c r="BM147" s="23"/>
      <c r="BN147" s="23"/>
      <c r="BO147" s="24"/>
      <c r="BP147" s="23"/>
      <c r="BQ147" s="23"/>
      <c r="BR147" s="24"/>
      <c r="BS147" s="23"/>
      <c r="BT147" s="23"/>
      <c r="BU147" s="24"/>
      <c r="BV147" s="23"/>
      <c r="BW147" s="23"/>
      <c r="BX147" s="24"/>
      <c r="BY147" s="23"/>
    </row>
    <row r="148" spans="1:77" x14ac:dyDescent="0.45">
      <c r="A148" s="25" t="s">
        <v>145</v>
      </c>
      <c r="B148" s="30">
        <v>797673</v>
      </c>
      <c r="C148" s="30">
        <v>575509.90623773739</v>
      </c>
      <c r="D148" s="31">
        <v>72.148600521484042</v>
      </c>
      <c r="E148" s="30">
        <v>2156529</v>
      </c>
      <c r="F148" s="30">
        <v>1661856.1965417175</v>
      </c>
      <c r="G148" s="31">
        <v>77.061620620066677</v>
      </c>
      <c r="H148" s="30">
        <v>1596374</v>
      </c>
      <c r="I148" s="30">
        <v>1259351.3656682412</v>
      </c>
      <c r="J148" s="31">
        <v>78.888240830046172</v>
      </c>
      <c r="K148" s="30">
        <v>1363129.9999999998</v>
      </c>
      <c r="L148" s="30">
        <v>1100320.4029208771</v>
      </c>
      <c r="M148" s="31">
        <v>80.72013695838821</v>
      </c>
      <c r="N148" s="30">
        <v>1681529.0000000002</v>
      </c>
      <c r="O148" s="30">
        <v>1318673.4463841482</v>
      </c>
      <c r="P148" s="31">
        <v>78.4210945148224</v>
      </c>
      <c r="Q148" s="30">
        <v>1718221</v>
      </c>
      <c r="R148" s="30">
        <v>1442268.0122079449</v>
      </c>
      <c r="S148" s="31">
        <v>83.939610341623393</v>
      </c>
      <c r="T148" s="30">
        <v>2509329.9999999995</v>
      </c>
      <c r="U148" s="30">
        <v>1921063.3402804083</v>
      </c>
      <c r="V148" s="31">
        <v>76.556823545743626</v>
      </c>
      <c r="W148" s="30">
        <v>2550267</v>
      </c>
      <c r="X148" s="30">
        <v>2145616.5382632059</v>
      </c>
      <c r="Y148" s="31">
        <v>84.133015808274422</v>
      </c>
      <c r="Z148" s="30">
        <v>1547003</v>
      </c>
      <c r="AA148" s="30">
        <v>1267781.1383627437</v>
      </c>
      <c r="AB148" s="31">
        <v>81.950787319917524</v>
      </c>
      <c r="AC148" s="30">
        <v>915642.00000000012</v>
      </c>
      <c r="AD148" s="30">
        <v>709669.63643487426</v>
      </c>
      <c r="AE148" s="31">
        <v>77.505142450310728</v>
      </c>
      <c r="AF148" s="30">
        <v>1604008.0000000002</v>
      </c>
      <c r="AG148" s="30">
        <v>1245587.0140487717</v>
      </c>
      <c r="AH148" s="31">
        <v>77.654663446115705</v>
      </c>
      <c r="AI148" s="30">
        <v>538802</v>
      </c>
      <c r="AJ148" s="30">
        <v>391087.07253971102</v>
      </c>
      <c r="AK148" s="31">
        <v>72.584562147080192</v>
      </c>
      <c r="AL148" s="30">
        <v>15920056</v>
      </c>
      <c r="AM148" s="30">
        <v>12692440.346867023</v>
      </c>
      <c r="AN148" s="31">
        <v>79.726103644780039</v>
      </c>
      <c r="AO148" s="23">
        <f t="shared" si="27"/>
        <v>16835698</v>
      </c>
      <c r="AP148" s="23">
        <f t="shared" si="28"/>
        <v>13402109.983301897</v>
      </c>
      <c r="AQ148" s="24">
        <f t="shared" si="29"/>
        <v>79.60531237434823</v>
      </c>
      <c r="AR148" s="23">
        <f t="shared" si="30"/>
        <v>18978508</v>
      </c>
      <c r="AS148" s="23">
        <f t="shared" si="31"/>
        <v>15038784.06989038</v>
      </c>
      <c r="AT148" s="24">
        <f t="shared" si="32"/>
        <v>79.241129333719911</v>
      </c>
      <c r="AU148" s="23">
        <f t="shared" si="33"/>
        <v>16469178</v>
      </c>
      <c r="AV148" s="23">
        <f t="shared" si="34"/>
        <v>13117720.729609972</v>
      </c>
      <c r="AW148" s="24">
        <f t="shared" si="35"/>
        <v>79.650124187193626</v>
      </c>
      <c r="AX148" s="23"/>
      <c r="AY148" s="23"/>
      <c r="AZ148" s="24"/>
      <c r="BA148" s="23"/>
      <c r="BB148" s="23"/>
      <c r="BC148" s="24"/>
      <c r="BD148" s="23"/>
      <c r="BE148" s="23"/>
      <c r="BF148" s="24"/>
      <c r="BG148" s="23"/>
      <c r="BH148" s="23"/>
      <c r="BI148" s="24"/>
      <c r="BJ148" s="23"/>
      <c r="BK148" s="23"/>
      <c r="BL148" s="24"/>
      <c r="BM148" s="23"/>
      <c r="BN148" s="23"/>
      <c r="BO148" s="24"/>
      <c r="BP148" s="23"/>
      <c r="BQ148" s="23"/>
      <c r="BR148" s="24"/>
      <c r="BS148" s="23"/>
      <c r="BT148" s="23"/>
      <c r="BU148" s="24"/>
      <c r="BV148" s="23"/>
      <c r="BW148" s="23"/>
      <c r="BX148" s="24"/>
      <c r="BY148" s="23"/>
    </row>
    <row r="149" spans="1:77" x14ac:dyDescent="0.45">
      <c r="A149" s="25" t="s">
        <v>146</v>
      </c>
      <c r="B149" s="30">
        <v>797790.99999999988</v>
      </c>
      <c r="C149" s="30">
        <v>580201.07267061179</v>
      </c>
      <c r="D149" s="31">
        <v>72.725948609424265</v>
      </c>
      <c r="E149" s="30">
        <v>2158168.9999999995</v>
      </c>
      <c r="F149" s="30">
        <v>1670199.3840001049</v>
      </c>
      <c r="G149" s="31">
        <v>77.389647613328947</v>
      </c>
      <c r="H149" s="30">
        <v>1598273</v>
      </c>
      <c r="I149" s="30">
        <v>1262342.3059312876</v>
      </c>
      <c r="J149" s="31">
        <v>78.981644933705795</v>
      </c>
      <c r="K149" s="30">
        <v>1364215</v>
      </c>
      <c r="L149" s="30">
        <v>1107996.8885174012</v>
      </c>
      <c r="M149" s="31">
        <v>81.218641381116697</v>
      </c>
      <c r="N149" s="30">
        <v>1682101</v>
      </c>
      <c r="O149" s="30">
        <v>1322296.5681964101</v>
      </c>
      <c r="P149" s="31">
        <v>78.609819992759654</v>
      </c>
      <c r="Q149" s="30">
        <v>1718881</v>
      </c>
      <c r="R149" s="30">
        <v>1444209.8076314577</v>
      </c>
      <c r="S149" s="31">
        <v>84.020348565808675</v>
      </c>
      <c r="T149" s="30">
        <v>2510346</v>
      </c>
      <c r="U149" s="30">
        <v>1914036.592156738</v>
      </c>
      <c r="V149" s="31">
        <v>76.245927539739071</v>
      </c>
      <c r="W149" s="30">
        <v>2551547</v>
      </c>
      <c r="X149" s="30">
        <v>2128424.1134239002</v>
      </c>
      <c r="Y149" s="31">
        <v>83.41700597417568</v>
      </c>
      <c r="Z149" s="30">
        <v>1548038</v>
      </c>
      <c r="AA149" s="30">
        <v>1277831.5626542617</v>
      </c>
      <c r="AB149" s="31">
        <v>82.545232265245545</v>
      </c>
      <c r="AC149" s="30">
        <v>916543</v>
      </c>
      <c r="AD149" s="30">
        <v>698940.24459389853</v>
      </c>
      <c r="AE149" s="31">
        <v>76.25831462287077</v>
      </c>
      <c r="AF149" s="30">
        <v>1604384</v>
      </c>
      <c r="AG149" s="30">
        <v>1246461.5090917482</v>
      </c>
      <c r="AH149" s="31">
        <v>77.690971057536615</v>
      </c>
      <c r="AI149" s="30">
        <v>539303.99999999988</v>
      </c>
      <c r="AJ149" s="30">
        <v>392627.94299641455</v>
      </c>
      <c r="AK149" s="31">
        <v>72.802712940459301</v>
      </c>
      <c r="AL149" s="30">
        <v>15929361</v>
      </c>
      <c r="AM149" s="30">
        <v>12707538.295182174</v>
      </c>
      <c r="AN149" s="31">
        <v>79.774312950671231</v>
      </c>
      <c r="AO149" s="23">
        <f t="shared" si="27"/>
        <v>16845904</v>
      </c>
      <c r="AP149" s="23">
        <f t="shared" si="28"/>
        <v>13406478.539776072</v>
      </c>
      <c r="AQ149" s="24">
        <f t="shared" si="29"/>
        <v>79.583016380575785</v>
      </c>
      <c r="AR149" s="23">
        <f t="shared" si="30"/>
        <v>18989592</v>
      </c>
      <c r="AS149" s="23">
        <f t="shared" si="31"/>
        <v>15045567.991864234</v>
      </c>
      <c r="AT149" s="24">
        <f t="shared" si="32"/>
        <v>79.230601646755943</v>
      </c>
      <c r="AU149" s="23">
        <f t="shared" si="33"/>
        <v>16479246</v>
      </c>
      <c r="AV149" s="23">
        <f t="shared" si="34"/>
        <v>13131531.399707496</v>
      </c>
      <c r="AW149" s="24">
        <f t="shared" si="35"/>
        <v>79.685268365479203</v>
      </c>
      <c r="AX149" s="23"/>
      <c r="AY149" s="23"/>
      <c r="AZ149" s="24"/>
      <c r="BA149" s="23"/>
      <c r="BB149" s="23"/>
      <c r="BC149" s="24"/>
      <c r="BD149" s="23"/>
      <c r="BE149" s="23"/>
      <c r="BF149" s="24"/>
      <c r="BG149" s="23"/>
      <c r="BH149" s="23"/>
      <c r="BI149" s="24"/>
      <c r="BJ149" s="23"/>
      <c r="BK149" s="23"/>
      <c r="BL149" s="24"/>
      <c r="BM149" s="23"/>
      <c r="BN149" s="23"/>
      <c r="BO149" s="24"/>
      <c r="BP149" s="23"/>
      <c r="BQ149" s="23"/>
      <c r="BR149" s="24"/>
      <c r="BS149" s="23"/>
      <c r="BT149" s="23"/>
      <c r="BU149" s="24"/>
      <c r="BV149" s="23"/>
      <c r="BW149" s="23"/>
      <c r="BX149" s="24"/>
      <c r="BY149" s="23"/>
    </row>
    <row r="150" spans="1:77" x14ac:dyDescent="0.45">
      <c r="A150" s="25" t="s">
        <v>147</v>
      </c>
      <c r="B150" s="30">
        <v>798266</v>
      </c>
      <c r="C150" s="30">
        <v>581968.68134944374</v>
      </c>
      <c r="D150" s="31">
        <v>72.904104815868862</v>
      </c>
      <c r="E150" s="30">
        <v>2159402</v>
      </c>
      <c r="F150" s="30">
        <v>1655998.8295231499</v>
      </c>
      <c r="G150" s="31">
        <v>76.687843649452475</v>
      </c>
      <c r="H150" s="30">
        <v>1600489</v>
      </c>
      <c r="I150" s="30">
        <v>1264565.70012484</v>
      </c>
      <c r="J150" s="31">
        <v>79.011208457217762</v>
      </c>
      <c r="K150" s="30">
        <v>1365635.0000000002</v>
      </c>
      <c r="L150" s="30">
        <v>1101981.1484995082</v>
      </c>
      <c r="M150" s="31">
        <v>80.693680851728899</v>
      </c>
      <c r="N150" s="30">
        <v>1683328</v>
      </c>
      <c r="O150" s="30">
        <v>1335242.217980158</v>
      </c>
      <c r="P150" s="31">
        <v>79.321571195878519</v>
      </c>
      <c r="Q150" s="30">
        <v>1720969.9999999998</v>
      </c>
      <c r="R150" s="30">
        <v>1448846.3590827053</v>
      </c>
      <c r="S150" s="31">
        <v>84.187775445400305</v>
      </c>
      <c r="T150" s="30">
        <v>2512923</v>
      </c>
      <c r="U150" s="30">
        <v>1925970.700621394</v>
      </c>
      <c r="V150" s="31">
        <v>76.642646854734267</v>
      </c>
      <c r="W150" s="30">
        <v>2553591</v>
      </c>
      <c r="X150" s="30">
        <v>2133594.4109523543</v>
      </c>
      <c r="Y150" s="31">
        <v>83.552707185776981</v>
      </c>
      <c r="Z150" s="30">
        <v>1549709</v>
      </c>
      <c r="AA150" s="30">
        <v>1278472.0442923943</v>
      </c>
      <c r="AB150" s="31">
        <v>82.49755562446849</v>
      </c>
      <c r="AC150" s="30">
        <v>917318.99999999988</v>
      </c>
      <c r="AD150" s="30">
        <v>692724.75973950012</v>
      </c>
      <c r="AE150" s="31">
        <v>75.5162336918237</v>
      </c>
      <c r="AF150" s="30">
        <v>1605290.9999999998</v>
      </c>
      <c r="AG150" s="30">
        <v>1244111.2040200045</v>
      </c>
      <c r="AH150" s="31">
        <v>77.500665238888445</v>
      </c>
      <c r="AI150" s="30">
        <v>539879.99999999988</v>
      </c>
      <c r="AJ150" s="30">
        <v>396136.54289886093</v>
      </c>
      <c r="AK150" s="31">
        <v>73.374924594143337</v>
      </c>
      <c r="AL150" s="30">
        <v>15944313.000000004</v>
      </c>
      <c r="AM150" s="30">
        <v>12726640.092425946</v>
      </c>
      <c r="AN150" s="31">
        <v>79.819306685875674</v>
      </c>
      <c r="AO150" s="23">
        <f t="shared" si="27"/>
        <v>16861632.000000004</v>
      </c>
      <c r="AP150" s="23">
        <f t="shared" si="28"/>
        <v>13419364.852165446</v>
      </c>
      <c r="AQ150" s="24">
        <f t="shared" si="29"/>
        <v>79.585207719901859</v>
      </c>
      <c r="AR150" s="23">
        <f t="shared" si="30"/>
        <v>19006803.000000004</v>
      </c>
      <c r="AS150" s="23">
        <f t="shared" si="31"/>
        <v>15059612.599084312</v>
      </c>
      <c r="AT150" s="24">
        <f t="shared" si="32"/>
        <v>79.23274944810187</v>
      </c>
      <c r="AU150" s="23">
        <f t="shared" si="33"/>
        <v>16493880.000000004</v>
      </c>
      <c r="AV150" s="23">
        <f t="shared" si="34"/>
        <v>13133641.898462918</v>
      </c>
      <c r="AW150" s="24">
        <f t="shared" si="35"/>
        <v>79.627364200921278</v>
      </c>
      <c r="AX150" s="23"/>
      <c r="AY150" s="23"/>
      <c r="AZ150" s="24"/>
      <c r="BA150" s="23"/>
      <c r="BB150" s="23"/>
      <c r="BC150" s="24"/>
      <c r="BD150" s="23"/>
      <c r="BE150" s="23"/>
      <c r="BF150" s="24"/>
      <c r="BG150" s="23"/>
      <c r="BH150" s="23"/>
      <c r="BI150" s="24"/>
      <c r="BJ150" s="23"/>
      <c r="BK150" s="23"/>
      <c r="BL150" s="24"/>
      <c r="BM150" s="23"/>
      <c r="BN150" s="23"/>
      <c r="BO150" s="24"/>
      <c r="BP150" s="23"/>
      <c r="BQ150" s="23"/>
      <c r="BR150" s="24"/>
      <c r="BS150" s="23"/>
      <c r="BT150" s="23"/>
      <c r="BU150" s="24"/>
      <c r="BV150" s="23"/>
      <c r="BW150" s="23"/>
      <c r="BX150" s="24"/>
      <c r="BY150" s="23"/>
    </row>
    <row r="151" spans="1:77" x14ac:dyDescent="0.45">
      <c r="A151" s="25" t="s">
        <v>148</v>
      </c>
      <c r="B151" s="30">
        <v>798691.99999999977</v>
      </c>
      <c r="C151" s="30">
        <v>583184.97706774017</v>
      </c>
      <c r="D151" s="31">
        <v>73.017505755377584</v>
      </c>
      <c r="E151" s="30">
        <v>2160757.9999999995</v>
      </c>
      <c r="F151" s="30">
        <v>1657629.7051338253</v>
      </c>
      <c r="G151" s="31">
        <v>76.715194627710531</v>
      </c>
      <c r="H151" s="30">
        <v>1602512.9999999995</v>
      </c>
      <c r="I151" s="30">
        <v>1262740.8233387179</v>
      </c>
      <c r="J151" s="31">
        <v>78.797540072293856</v>
      </c>
      <c r="K151" s="30">
        <v>1367033</v>
      </c>
      <c r="L151" s="30">
        <v>1098362.9716301048</v>
      </c>
      <c r="M151" s="31">
        <v>80.346485536933258</v>
      </c>
      <c r="N151" s="30">
        <v>1684709.9999999998</v>
      </c>
      <c r="O151" s="30">
        <v>1349702.717261222</v>
      </c>
      <c r="P151" s="31">
        <v>80.114839780212748</v>
      </c>
      <c r="Q151" s="30">
        <v>1722735.9999999998</v>
      </c>
      <c r="R151" s="30">
        <v>1446781.5599236833</v>
      </c>
      <c r="S151" s="31">
        <v>83.981617608483461</v>
      </c>
      <c r="T151" s="30">
        <v>2515443.9999999991</v>
      </c>
      <c r="U151" s="30">
        <v>1914641.9791570839</v>
      </c>
      <c r="V151" s="31">
        <v>76.115468249624499</v>
      </c>
      <c r="W151" s="30">
        <v>2555466.9999999991</v>
      </c>
      <c r="X151" s="30">
        <v>2145060.024580447</v>
      </c>
      <c r="Y151" s="31">
        <v>83.940040101494091</v>
      </c>
      <c r="Z151" s="30">
        <v>1551421</v>
      </c>
      <c r="AA151" s="30">
        <v>1287828.417268764</v>
      </c>
      <c r="AB151" s="31">
        <v>83.009603277818456</v>
      </c>
      <c r="AC151" s="30">
        <v>918075.99999999988</v>
      </c>
      <c r="AD151" s="30">
        <v>686373.50407724141</v>
      </c>
      <c r="AE151" s="31">
        <v>74.762166103595078</v>
      </c>
      <c r="AF151" s="30">
        <v>1606222</v>
      </c>
      <c r="AG151" s="30">
        <v>1258091.4737395875</v>
      </c>
      <c r="AH151" s="31">
        <v>78.326126384745535</v>
      </c>
      <c r="AI151" s="30">
        <v>540473</v>
      </c>
      <c r="AJ151" s="30">
        <v>393904.75618936378</v>
      </c>
      <c r="AK151" s="31">
        <v>72.881486436762572</v>
      </c>
      <c r="AL151" s="30">
        <v>15958774</v>
      </c>
      <c r="AM151" s="30">
        <v>12745933.175361587</v>
      </c>
      <c r="AN151" s="31">
        <v>79.867871901447984</v>
      </c>
      <c r="AO151" s="23">
        <f t="shared" si="27"/>
        <v>16876850</v>
      </c>
      <c r="AP151" s="23">
        <f t="shared" si="28"/>
        <v>13432306.679438828</v>
      </c>
      <c r="AQ151" s="24">
        <f t="shared" si="29"/>
        <v>79.590128960314445</v>
      </c>
      <c r="AR151" s="23">
        <f t="shared" si="30"/>
        <v>19023545</v>
      </c>
      <c r="AS151" s="23">
        <f t="shared" si="31"/>
        <v>15084302.909367777</v>
      </c>
      <c r="AT151" s="24">
        <f t="shared" si="32"/>
        <v>79.292807462372423</v>
      </c>
      <c r="AU151" s="23">
        <f t="shared" si="33"/>
        <v>16508101</v>
      </c>
      <c r="AV151" s="23">
        <f t="shared" si="34"/>
        <v>13169660.930210693</v>
      </c>
      <c r="AW151" s="24">
        <f t="shared" si="35"/>
        <v>79.776958780484151</v>
      </c>
      <c r="AX151" s="23"/>
      <c r="AY151" s="23"/>
      <c r="AZ151" s="24"/>
      <c r="BA151" s="23"/>
      <c r="BB151" s="23"/>
      <c r="BC151" s="24"/>
      <c r="BD151" s="23"/>
      <c r="BE151" s="23"/>
      <c r="BF151" s="24"/>
      <c r="BG151" s="23"/>
      <c r="BH151" s="23"/>
      <c r="BI151" s="24"/>
      <c r="BJ151" s="23"/>
      <c r="BK151" s="23"/>
      <c r="BL151" s="24"/>
      <c r="BM151" s="23"/>
      <c r="BN151" s="23"/>
      <c r="BO151" s="24"/>
      <c r="BP151" s="23"/>
      <c r="BQ151" s="23"/>
      <c r="BR151" s="24"/>
      <c r="BS151" s="23"/>
      <c r="BT151" s="23"/>
      <c r="BU151" s="24"/>
      <c r="BV151" s="23"/>
      <c r="BW151" s="23"/>
      <c r="BX151" s="24"/>
      <c r="BY151" s="23"/>
    </row>
    <row r="152" spans="1:77" x14ac:dyDescent="0.45">
      <c r="A152" s="25" t="s">
        <v>149</v>
      </c>
      <c r="B152" s="30">
        <v>799173</v>
      </c>
      <c r="C152" s="30">
        <v>575944.04294570093</v>
      </c>
      <c r="D152" s="31">
        <v>72.067505151663156</v>
      </c>
      <c r="E152" s="30">
        <v>2162175.9999999991</v>
      </c>
      <c r="F152" s="30">
        <v>1663386.1016751227</v>
      </c>
      <c r="G152" s="31">
        <v>76.931114843339458</v>
      </c>
      <c r="H152" s="30">
        <v>1604694</v>
      </c>
      <c r="I152" s="30">
        <v>1269966.4611063618</v>
      </c>
      <c r="J152" s="31">
        <v>79.140724718006155</v>
      </c>
      <c r="K152" s="30">
        <v>1368520.9999999998</v>
      </c>
      <c r="L152" s="30">
        <v>1098903.444694974</v>
      </c>
      <c r="M152" s="31">
        <v>80.298617609446566</v>
      </c>
      <c r="N152" s="30">
        <v>1685942.9999999998</v>
      </c>
      <c r="O152" s="30">
        <v>1343367.5902715472</v>
      </c>
      <c r="P152" s="31">
        <v>79.680486841580489</v>
      </c>
      <c r="Q152" s="30">
        <v>1724682</v>
      </c>
      <c r="R152" s="30">
        <v>1448639.2756317051</v>
      </c>
      <c r="S152" s="31">
        <v>83.994572659290526</v>
      </c>
      <c r="T152" s="30">
        <v>2517911.9999999995</v>
      </c>
      <c r="U152" s="30">
        <v>1894142.9761200747</v>
      </c>
      <c r="V152" s="31">
        <v>75.226734537190936</v>
      </c>
      <c r="W152" s="30">
        <v>2557317.9999999995</v>
      </c>
      <c r="X152" s="30">
        <v>2159203.2566614463</v>
      </c>
      <c r="Y152" s="31">
        <v>84.432333274995401</v>
      </c>
      <c r="Z152" s="30">
        <v>1553102</v>
      </c>
      <c r="AA152" s="30">
        <v>1288120.0344999509</v>
      </c>
      <c r="AB152" s="31">
        <v>82.938534268834303</v>
      </c>
      <c r="AC152" s="30">
        <v>918689</v>
      </c>
      <c r="AD152" s="30">
        <v>692611.67433031369</v>
      </c>
      <c r="AE152" s="31">
        <v>75.391310261722268</v>
      </c>
      <c r="AF152" s="30">
        <v>1607041</v>
      </c>
      <c r="AG152" s="30">
        <v>1258139.7147429409</v>
      </c>
      <c r="AH152" s="31">
        <v>78.289210713537543</v>
      </c>
      <c r="AI152" s="30">
        <v>541045.99999999988</v>
      </c>
      <c r="AJ152" s="30">
        <v>395399.45736681408</v>
      </c>
      <c r="AK152" s="31">
        <v>73.080561979353732</v>
      </c>
      <c r="AL152" s="30">
        <v>15973520.999999996</v>
      </c>
      <c r="AM152" s="30">
        <v>12741673.183606884</v>
      </c>
      <c r="AN152" s="31">
        <v>79.767467570906177</v>
      </c>
      <c r="AO152" s="23">
        <f t="shared" si="27"/>
        <v>16892209.999999996</v>
      </c>
      <c r="AP152" s="23">
        <f t="shared" si="28"/>
        <v>13434284.857937198</v>
      </c>
      <c r="AQ152" s="24">
        <f t="shared" si="29"/>
        <v>79.529468660034425</v>
      </c>
      <c r="AR152" s="23">
        <f t="shared" si="30"/>
        <v>19040296.999999996</v>
      </c>
      <c r="AS152" s="23">
        <f t="shared" si="31"/>
        <v>15087824.030046955</v>
      </c>
      <c r="AT152" s="24">
        <f t="shared" si="32"/>
        <v>79.241537198957332</v>
      </c>
      <c r="AU152" s="23">
        <f t="shared" si="33"/>
        <v>16522384.999999996</v>
      </c>
      <c r="AV152" s="23">
        <f t="shared" si="34"/>
        <v>13193681.05392688</v>
      </c>
      <c r="AW152" s="24">
        <f t="shared" si="35"/>
        <v>79.853368953252712</v>
      </c>
      <c r="AX152" s="23"/>
      <c r="AY152" s="23"/>
      <c r="AZ152" s="24"/>
      <c r="BA152" s="23"/>
      <c r="BB152" s="23"/>
      <c r="BC152" s="24"/>
      <c r="BD152" s="23"/>
      <c r="BE152" s="23"/>
      <c r="BF152" s="24"/>
      <c r="BG152" s="23"/>
      <c r="BH152" s="23"/>
      <c r="BI152" s="24"/>
      <c r="BJ152" s="23"/>
      <c r="BK152" s="23"/>
      <c r="BL152" s="24"/>
      <c r="BM152" s="23"/>
      <c r="BN152" s="23"/>
      <c r="BO152" s="24"/>
      <c r="BP152" s="23"/>
      <c r="BQ152" s="23"/>
      <c r="BR152" s="24"/>
      <c r="BS152" s="23"/>
      <c r="BT152" s="23"/>
      <c r="BU152" s="24"/>
      <c r="BV152" s="23"/>
      <c r="BW152" s="23"/>
      <c r="BX152" s="24"/>
      <c r="BY152" s="23"/>
    </row>
    <row r="153" spans="1:77" x14ac:dyDescent="0.45">
      <c r="A153" s="25" t="s">
        <v>150</v>
      </c>
      <c r="B153" s="30">
        <v>799639.00000000012</v>
      </c>
      <c r="C153" s="30">
        <v>580205.82178610831</v>
      </c>
      <c r="D153" s="31">
        <v>72.55846973273043</v>
      </c>
      <c r="E153" s="30">
        <v>2163318.0000000005</v>
      </c>
      <c r="F153" s="30">
        <v>1680128.3425890184</v>
      </c>
      <c r="G153" s="31">
        <v>77.664418388282172</v>
      </c>
      <c r="H153" s="30">
        <v>1606873.0000000005</v>
      </c>
      <c r="I153" s="30">
        <v>1266903.8480678978</v>
      </c>
      <c r="J153" s="31">
        <v>78.842811352726542</v>
      </c>
      <c r="K153" s="30">
        <v>1369861.0000000002</v>
      </c>
      <c r="L153" s="30">
        <v>1097459.0755403948</v>
      </c>
      <c r="M153" s="31">
        <v>80.114630282955318</v>
      </c>
      <c r="N153" s="30">
        <v>1687157.0000000002</v>
      </c>
      <c r="O153" s="30">
        <v>1336916.7441619881</v>
      </c>
      <c r="P153" s="31">
        <v>79.240802377134315</v>
      </c>
      <c r="Q153" s="30">
        <v>1726555.0000000005</v>
      </c>
      <c r="R153" s="30">
        <v>1451767.457288923</v>
      </c>
      <c r="S153" s="31">
        <v>84.084634273968831</v>
      </c>
      <c r="T153" s="30">
        <v>2520450.0000000005</v>
      </c>
      <c r="U153" s="30">
        <v>1904768.7614689202</v>
      </c>
      <c r="V153" s="31">
        <v>75.572566861827042</v>
      </c>
      <c r="W153" s="30">
        <v>2559408.0000000009</v>
      </c>
      <c r="X153" s="30">
        <v>2163824.1493124054</v>
      </c>
      <c r="Y153" s="31">
        <v>84.543931616702167</v>
      </c>
      <c r="Z153" s="30">
        <v>1554760.0000000007</v>
      </c>
      <c r="AA153" s="30">
        <v>1292114.7695577764</v>
      </c>
      <c r="AB153" s="31">
        <v>83.107024206808504</v>
      </c>
      <c r="AC153" s="30">
        <v>919433.00000000012</v>
      </c>
      <c r="AD153" s="30">
        <v>693555.84307749057</v>
      </c>
      <c r="AE153" s="31">
        <v>75.432994364732451</v>
      </c>
      <c r="AF153" s="30">
        <v>1607955</v>
      </c>
      <c r="AG153" s="30">
        <v>1257493.4783280781</v>
      </c>
      <c r="AH153" s="31">
        <v>78.204519301104696</v>
      </c>
      <c r="AI153" s="30">
        <v>541660</v>
      </c>
      <c r="AJ153" s="30">
        <v>397053.02067981719</v>
      </c>
      <c r="AK153" s="31">
        <v>73.302998316253223</v>
      </c>
      <c r="AL153" s="30">
        <v>15988021.000000006</v>
      </c>
      <c r="AM153" s="30">
        <v>12774088.969773432</v>
      </c>
      <c r="AN153" s="31">
        <v>79.897874601074321</v>
      </c>
      <c r="AO153" s="23">
        <f t="shared" si="27"/>
        <v>16907454.000000007</v>
      </c>
      <c r="AP153" s="23">
        <f t="shared" si="28"/>
        <v>13467644.812850922</v>
      </c>
      <c r="AQ153" s="24">
        <f t="shared" si="29"/>
        <v>79.65507292139263</v>
      </c>
      <c r="AR153" s="23">
        <f t="shared" si="30"/>
        <v>19057069.000000007</v>
      </c>
      <c r="AS153" s="23">
        <f t="shared" si="31"/>
        <v>15122191.311858818</v>
      </c>
      <c r="AT153" s="24">
        <f t="shared" si="32"/>
        <v>79.352136007162557</v>
      </c>
      <c r="AU153" s="23">
        <f t="shared" si="33"/>
        <v>16536619.000000007</v>
      </c>
      <c r="AV153" s="23">
        <f t="shared" si="34"/>
        <v>13217422.550389897</v>
      </c>
      <c r="AW153" s="24">
        <f t="shared" si="35"/>
        <v>79.92820388732359</v>
      </c>
      <c r="AX153" s="23"/>
      <c r="AY153" s="23"/>
      <c r="AZ153" s="24"/>
      <c r="BA153" s="23"/>
      <c r="BB153" s="23"/>
      <c r="BC153" s="24"/>
      <c r="BD153" s="23"/>
      <c r="BE153" s="23"/>
      <c r="BF153" s="24"/>
      <c r="BG153" s="23"/>
      <c r="BH153" s="23"/>
      <c r="BI153" s="24"/>
      <c r="BJ153" s="23"/>
      <c r="BK153" s="23"/>
      <c r="BL153" s="24"/>
      <c r="BM153" s="23"/>
      <c r="BN153" s="23"/>
      <c r="BO153" s="24"/>
      <c r="BP153" s="23"/>
      <c r="BQ153" s="23"/>
      <c r="BR153" s="24"/>
      <c r="BS153" s="23"/>
      <c r="BT153" s="23"/>
      <c r="BU153" s="24"/>
      <c r="BV153" s="23"/>
      <c r="BW153" s="23"/>
      <c r="BX153" s="24"/>
      <c r="BY153" s="23"/>
    </row>
    <row r="154" spans="1:77" x14ac:dyDescent="0.45">
      <c r="A154" s="25" t="s">
        <v>151</v>
      </c>
      <c r="B154" s="30">
        <v>800074</v>
      </c>
      <c r="C154" s="30">
        <v>578427.35542368703</v>
      </c>
      <c r="D154" s="31">
        <v>72.296731980252702</v>
      </c>
      <c r="E154" s="30">
        <v>2164792.0000000005</v>
      </c>
      <c r="F154" s="30">
        <v>1686769.4677972614</v>
      </c>
      <c r="G154" s="31">
        <v>77.918315838069489</v>
      </c>
      <c r="H154" s="30">
        <v>1608809.0000000002</v>
      </c>
      <c r="I154" s="30">
        <v>1267149.2574800884</v>
      </c>
      <c r="J154" s="31">
        <v>78.763188015487742</v>
      </c>
      <c r="K154" s="30">
        <v>1371281</v>
      </c>
      <c r="L154" s="30">
        <v>1099839.7676381096</v>
      </c>
      <c r="M154" s="31">
        <v>80.205280145944528</v>
      </c>
      <c r="N154" s="30">
        <v>1688392</v>
      </c>
      <c r="O154" s="30">
        <v>1335071.9385466008</v>
      </c>
      <c r="P154" s="31">
        <v>79.073576429324518</v>
      </c>
      <c r="Q154" s="30">
        <v>1728476.0000000002</v>
      </c>
      <c r="R154" s="30">
        <v>1454216.9817415597</v>
      </c>
      <c r="S154" s="31">
        <v>84.132899834395133</v>
      </c>
      <c r="T154" s="30">
        <v>2522952</v>
      </c>
      <c r="U154" s="30">
        <v>1908292.0546766559</v>
      </c>
      <c r="V154" s="31">
        <v>75.637271524652704</v>
      </c>
      <c r="W154" s="30">
        <v>2561218.0000000005</v>
      </c>
      <c r="X154" s="30">
        <v>2164521.5730537372</v>
      </c>
      <c r="Y154" s="31">
        <v>84.51141500074327</v>
      </c>
      <c r="Z154" s="30">
        <v>1556479.0000000002</v>
      </c>
      <c r="AA154" s="30">
        <v>1293588.7426227783</v>
      </c>
      <c r="AB154" s="31">
        <v>83.109938690003403</v>
      </c>
      <c r="AC154" s="30">
        <v>920119.00000000012</v>
      </c>
      <c r="AD154" s="30">
        <v>693408.9118008255</v>
      </c>
      <c r="AE154" s="31">
        <v>75.360786137534973</v>
      </c>
      <c r="AF154" s="30">
        <v>1608825</v>
      </c>
      <c r="AG154" s="30">
        <v>1254736.9385664256</v>
      </c>
      <c r="AH154" s="31">
        <v>77.990890156880056</v>
      </c>
      <c r="AI154" s="30">
        <v>542130</v>
      </c>
      <c r="AJ154" s="30">
        <v>402344.16189092526</v>
      </c>
      <c r="AK154" s="31">
        <v>74.215439450118097</v>
      </c>
      <c r="AL154" s="30">
        <v>16002473</v>
      </c>
      <c r="AM154" s="30">
        <v>12787877.138980478</v>
      </c>
      <c r="AN154" s="31">
        <v>79.911880738561337</v>
      </c>
      <c r="AO154" s="23">
        <f t="shared" si="27"/>
        <v>16922592</v>
      </c>
      <c r="AP154" s="23">
        <f t="shared" si="28"/>
        <v>13481286.050781304</v>
      </c>
      <c r="AQ154" s="24">
        <f t="shared" si="29"/>
        <v>79.664427593487474</v>
      </c>
      <c r="AR154" s="23">
        <f t="shared" si="30"/>
        <v>19073547</v>
      </c>
      <c r="AS154" s="23">
        <f t="shared" si="31"/>
        <v>15138367.151238656</v>
      </c>
      <c r="AT154" s="24">
        <f t="shared" si="32"/>
        <v>79.368389902720537</v>
      </c>
      <c r="AU154" s="23">
        <f t="shared" si="33"/>
        <v>16550595</v>
      </c>
      <c r="AV154" s="23">
        <f t="shared" si="34"/>
        <v>13230075.096562</v>
      </c>
      <c r="AW154" s="24">
        <f t="shared" si="35"/>
        <v>79.937156921319144</v>
      </c>
      <c r="AX154" s="23"/>
      <c r="AY154" s="23"/>
      <c r="AZ154" s="24"/>
      <c r="BA154" s="23"/>
      <c r="BB154" s="23"/>
      <c r="BC154" s="24"/>
      <c r="BD154" s="23"/>
      <c r="BE154" s="23"/>
      <c r="BF154" s="24"/>
      <c r="BG154" s="23"/>
      <c r="BH154" s="23"/>
      <c r="BI154" s="24"/>
      <c r="BJ154" s="23"/>
      <c r="BK154" s="23"/>
      <c r="BL154" s="24"/>
      <c r="BM154" s="23"/>
      <c r="BN154" s="23"/>
      <c r="BO154" s="24"/>
      <c r="BP154" s="23"/>
      <c r="BQ154" s="23"/>
      <c r="BR154" s="24"/>
      <c r="BS154" s="23"/>
      <c r="BT154" s="23"/>
      <c r="BU154" s="24"/>
      <c r="BV154" s="23"/>
      <c r="BW154" s="23"/>
      <c r="BX154" s="24"/>
      <c r="BY154" s="23"/>
    </row>
    <row r="155" spans="1:77" x14ac:dyDescent="0.45">
      <c r="A155" s="25" t="s">
        <v>152</v>
      </c>
      <c r="B155" s="30">
        <v>800539</v>
      </c>
      <c r="C155" s="30">
        <v>588320.82514291583</v>
      </c>
      <c r="D155" s="31">
        <v>73.490588858620981</v>
      </c>
      <c r="E155" s="30">
        <v>2165990</v>
      </c>
      <c r="F155" s="30">
        <v>1685843.8851564326</v>
      </c>
      <c r="G155" s="31">
        <v>77.832486999313602</v>
      </c>
      <c r="H155" s="30">
        <v>1611078</v>
      </c>
      <c r="I155" s="30">
        <v>1261937.2019508539</v>
      </c>
      <c r="J155" s="31">
        <v>78.328746463601007</v>
      </c>
      <c r="K155" s="30">
        <v>1372721.0000000002</v>
      </c>
      <c r="L155" s="30">
        <v>1111785.2968828303</v>
      </c>
      <c r="M155" s="31">
        <v>80.991351985059609</v>
      </c>
      <c r="N155" s="30">
        <v>1689596</v>
      </c>
      <c r="O155" s="30">
        <v>1335072.1458253458</v>
      </c>
      <c r="P155" s="31">
        <v>79.017241152639201</v>
      </c>
      <c r="Q155" s="30">
        <v>1730433</v>
      </c>
      <c r="R155" s="30">
        <v>1454395.3758629439</v>
      </c>
      <c r="S155" s="31">
        <v>84.048060564202359</v>
      </c>
      <c r="T155" s="30">
        <v>2525389.0000000005</v>
      </c>
      <c r="U155" s="30">
        <v>1921252.7275339684</v>
      </c>
      <c r="V155" s="31">
        <v>76.077496478125468</v>
      </c>
      <c r="W155" s="30">
        <v>2563247</v>
      </c>
      <c r="X155" s="30">
        <v>2160949.8204694064</v>
      </c>
      <c r="Y155" s="31">
        <v>84.305173105416941</v>
      </c>
      <c r="Z155" s="30">
        <v>1558069.0000000002</v>
      </c>
      <c r="AA155" s="30">
        <v>1297813.5042927214</v>
      </c>
      <c r="AB155" s="31">
        <v>83.296279195126871</v>
      </c>
      <c r="AC155" s="30">
        <v>920878</v>
      </c>
      <c r="AD155" s="30">
        <v>686991.96493116638</v>
      </c>
      <c r="AE155" s="31">
        <v>74.601843559208305</v>
      </c>
      <c r="AF155" s="30">
        <v>1609587.0000000002</v>
      </c>
      <c r="AG155" s="30">
        <v>1256602.8886224602</v>
      </c>
      <c r="AH155" s="31">
        <v>78.069895483901149</v>
      </c>
      <c r="AI155" s="30">
        <v>542747.00000000012</v>
      </c>
      <c r="AJ155" s="30">
        <v>401433.18897369574</v>
      </c>
      <c r="AK155" s="31">
        <v>73.963225770698983</v>
      </c>
      <c r="AL155" s="30">
        <v>16017062</v>
      </c>
      <c r="AM155" s="30">
        <v>12817370.783117417</v>
      </c>
      <c r="AN155" s="31">
        <v>80.023232619798932</v>
      </c>
      <c r="AO155" s="23">
        <f t="shared" si="27"/>
        <v>16937940</v>
      </c>
      <c r="AP155" s="23">
        <f t="shared" si="28"/>
        <v>13504362.748048583</v>
      </c>
      <c r="AQ155" s="24">
        <f t="shared" si="29"/>
        <v>79.728483794656157</v>
      </c>
      <c r="AR155" s="23">
        <f t="shared" si="30"/>
        <v>19090274</v>
      </c>
      <c r="AS155" s="23">
        <f t="shared" si="31"/>
        <v>15162398.825644739</v>
      </c>
      <c r="AT155" s="24">
        <f t="shared" si="32"/>
        <v>79.424731282771205</v>
      </c>
      <c r="AU155" s="23">
        <f t="shared" si="33"/>
        <v>16564885</v>
      </c>
      <c r="AV155" s="23">
        <f t="shared" si="34"/>
        <v>13241146.098110771</v>
      </c>
      <c r="AW155" s="24">
        <f t="shared" si="35"/>
        <v>79.935031834575184</v>
      </c>
      <c r="AX155" s="23"/>
      <c r="AY155" s="23"/>
      <c r="AZ155" s="24"/>
      <c r="BA155" s="23"/>
      <c r="BB155" s="23"/>
      <c r="BC155" s="24"/>
      <c r="BD155" s="23"/>
      <c r="BE155" s="23"/>
      <c r="BF155" s="24"/>
      <c r="BG155" s="23"/>
      <c r="BH155" s="23"/>
      <c r="BI155" s="24"/>
      <c r="BJ155" s="23"/>
      <c r="BK155" s="23"/>
      <c r="BL155" s="24"/>
      <c r="BM155" s="23"/>
      <c r="BN155" s="23"/>
      <c r="BO155" s="24"/>
      <c r="BP155" s="23"/>
      <c r="BQ155" s="23"/>
      <c r="BR155" s="24"/>
      <c r="BS155" s="23"/>
      <c r="BT155" s="23"/>
      <c r="BU155" s="24"/>
      <c r="BV155" s="23"/>
      <c r="BW155" s="23"/>
      <c r="BX155" s="24"/>
      <c r="BY155" s="23"/>
    </row>
    <row r="156" spans="1:77" x14ac:dyDescent="0.45">
      <c r="A156" s="25" t="s">
        <v>153</v>
      </c>
      <c r="B156" s="30">
        <v>800923</v>
      </c>
      <c r="C156" s="30">
        <v>590237.55848366627</v>
      </c>
      <c r="D156" s="31">
        <v>73.694669585424094</v>
      </c>
      <c r="E156" s="30">
        <v>2167262</v>
      </c>
      <c r="F156" s="30">
        <v>1673566.7472991114</v>
      </c>
      <c r="G156" s="31">
        <v>77.220324413896961</v>
      </c>
      <c r="H156" s="30">
        <v>1613127.0000000005</v>
      </c>
      <c r="I156" s="30">
        <v>1272308.5919204848</v>
      </c>
      <c r="J156" s="31">
        <v>78.8721899714334</v>
      </c>
      <c r="K156" s="30">
        <v>1374132</v>
      </c>
      <c r="L156" s="30">
        <v>1115089.1706119741</v>
      </c>
      <c r="M156" s="31">
        <v>81.148621137705419</v>
      </c>
      <c r="N156" s="30">
        <v>1690950</v>
      </c>
      <c r="O156" s="30">
        <v>1348620.3052868475</v>
      </c>
      <c r="P156" s="31">
        <v>79.755185267858167</v>
      </c>
      <c r="Q156" s="30">
        <v>1732342</v>
      </c>
      <c r="R156" s="30">
        <v>1456886.472467812</v>
      </c>
      <c r="S156" s="31">
        <v>84.099240939018514</v>
      </c>
      <c r="T156" s="30">
        <v>2527867</v>
      </c>
      <c r="U156" s="30">
        <v>1909392.5903716739</v>
      </c>
      <c r="V156" s="31">
        <v>75.533744076396189</v>
      </c>
      <c r="W156" s="30">
        <v>2565189</v>
      </c>
      <c r="X156" s="30">
        <v>2150144.03327632</v>
      </c>
      <c r="Y156" s="31">
        <v>83.820101882407883</v>
      </c>
      <c r="Z156" s="30">
        <v>1559840.0000000002</v>
      </c>
      <c r="AA156" s="30">
        <v>1297496.4731592417</v>
      </c>
      <c r="AB156" s="31">
        <v>83.181382267363418</v>
      </c>
      <c r="AC156" s="30">
        <v>921449.99999999988</v>
      </c>
      <c r="AD156" s="30">
        <v>689194.05411183031</v>
      </c>
      <c r="AE156" s="31">
        <v>74.794514527302667</v>
      </c>
      <c r="AF156" s="30">
        <v>1610505.9999999998</v>
      </c>
      <c r="AG156" s="30">
        <v>1263147.0203740592</v>
      </c>
      <c r="AH156" s="31">
        <v>78.431686710515791</v>
      </c>
      <c r="AI156" s="30">
        <v>543412</v>
      </c>
      <c r="AJ156" s="30">
        <v>400952.26624639484</v>
      </c>
      <c r="AK156" s="31">
        <v>73.784212760556414</v>
      </c>
      <c r="AL156" s="30">
        <v>16031632.000000002</v>
      </c>
      <c r="AM156" s="30">
        <v>12813741.942877132</v>
      </c>
      <c r="AN156" s="31">
        <v>79.927869744497201</v>
      </c>
      <c r="AO156" s="23">
        <f t="shared" si="27"/>
        <v>16953082</v>
      </c>
      <c r="AP156" s="23">
        <f t="shared" si="28"/>
        <v>13502935.996988963</v>
      </c>
      <c r="AQ156" s="24">
        <f t="shared" si="29"/>
        <v>79.648856750583548</v>
      </c>
      <c r="AR156" s="23">
        <f t="shared" si="30"/>
        <v>19107000</v>
      </c>
      <c r="AS156" s="23">
        <f t="shared" si="31"/>
        <v>15167035.283609418</v>
      </c>
      <c r="AT156" s="24">
        <f t="shared" si="32"/>
        <v>79.379469742028675</v>
      </c>
      <c r="AU156" s="23">
        <f t="shared" si="33"/>
        <v>16579133</v>
      </c>
      <c r="AV156" s="23">
        <f t="shared" si="34"/>
        <v>13257642.693237744</v>
      </c>
      <c r="AW156" s="24">
        <f t="shared" si="35"/>
        <v>79.965838341713919</v>
      </c>
      <c r="AX156" s="23"/>
      <c r="AY156" s="23"/>
      <c r="AZ156" s="24"/>
      <c r="BA156" s="23"/>
      <c r="BB156" s="23"/>
      <c r="BC156" s="24"/>
      <c r="BD156" s="23"/>
      <c r="BE156" s="23"/>
      <c r="BF156" s="24"/>
      <c r="BG156" s="23"/>
      <c r="BH156" s="23"/>
      <c r="BI156" s="24"/>
      <c r="BJ156" s="23"/>
      <c r="BK156" s="23"/>
      <c r="BL156" s="24"/>
      <c r="BM156" s="23"/>
      <c r="BN156" s="23"/>
      <c r="BO156" s="24"/>
      <c r="BP156" s="23"/>
      <c r="BQ156" s="23"/>
      <c r="BR156" s="24"/>
      <c r="BS156" s="23"/>
      <c r="BT156" s="23"/>
      <c r="BU156" s="24"/>
      <c r="BV156" s="23"/>
      <c r="BW156" s="23"/>
      <c r="BX156" s="24"/>
      <c r="BY156" s="23"/>
    </row>
    <row r="157" spans="1:77" x14ac:dyDescent="0.45">
      <c r="A157" s="25" t="s">
        <v>154</v>
      </c>
      <c r="B157" s="30">
        <v>801448.99999999977</v>
      </c>
      <c r="C157" s="30">
        <v>586227.52372688241</v>
      </c>
      <c r="D157" s="31">
        <v>73.145954855128977</v>
      </c>
      <c r="E157" s="30">
        <v>2168692</v>
      </c>
      <c r="F157" s="30">
        <v>1664254.595379723</v>
      </c>
      <c r="G157" s="31">
        <v>76.740016349934564</v>
      </c>
      <c r="H157" s="30">
        <v>1615148</v>
      </c>
      <c r="I157" s="30">
        <v>1274193.9108475414</v>
      </c>
      <c r="J157" s="31">
        <v>78.890226211315706</v>
      </c>
      <c r="K157" s="30">
        <v>1375591.9999999998</v>
      </c>
      <c r="L157" s="30">
        <v>1113035.5238545691</v>
      </c>
      <c r="M157" s="31">
        <v>80.913201287487084</v>
      </c>
      <c r="N157" s="30">
        <v>1692144.9999999998</v>
      </c>
      <c r="O157" s="30">
        <v>1348421.932085563</v>
      </c>
      <c r="P157" s="31">
        <v>79.687138636793136</v>
      </c>
      <c r="Q157" s="30">
        <v>1734328.9999999998</v>
      </c>
      <c r="R157" s="30">
        <v>1458882.9736149081</v>
      </c>
      <c r="S157" s="31">
        <v>84.118006076984727</v>
      </c>
      <c r="T157" s="30">
        <v>2530436.9999999995</v>
      </c>
      <c r="U157" s="30">
        <v>1916170.505180483</v>
      </c>
      <c r="V157" s="31">
        <v>75.724884878796956</v>
      </c>
      <c r="W157" s="30">
        <v>2567133.9999999995</v>
      </c>
      <c r="X157" s="30">
        <v>2160209.3828956052</v>
      </c>
      <c r="Y157" s="31">
        <v>84.148680314140421</v>
      </c>
      <c r="Z157" s="30">
        <v>1561413.9999999998</v>
      </c>
      <c r="AA157" s="30">
        <v>1297707.2594046155</v>
      </c>
      <c r="AB157" s="31">
        <v>83.111030092250715</v>
      </c>
      <c r="AC157" s="30">
        <v>922249.99999999988</v>
      </c>
      <c r="AD157" s="30">
        <v>688478.92521060037</v>
      </c>
      <c r="AE157" s="31">
        <v>74.652092730886466</v>
      </c>
      <c r="AF157" s="30">
        <v>1611393</v>
      </c>
      <c r="AG157" s="30">
        <v>1265274.0925784113</v>
      </c>
      <c r="AH157" s="31">
        <v>78.520515639475377</v>
      </c>
      <c r="AI157" s="30">
        <v>543878</v>
      </c>
      <c r="AJ157" s="30">
        <v>404064.80390633747</v>
      </c>
      <c r="AK157" s="31">
        <v>74.293279725662273</v>
      </c>
      <c r="AL157" s="30">
        <v>16046340</v>
      </c>
      <c r="AM157" s="30">
        <v>12819103.60698989</v>
      </c>
      <c r="AN157" s="31">
        <v>79.888021860373698</v>
      </c>
      <c r="AO157" s="23">
        <f t="shared" si="27"/>
        <v>16968590</v>
      </c>
      <c r="AP157" s="23">
        <f t="shared" si="28"/>
        <v>13507582.532200491</v>
      </c>
      <c r="AQ157" s="24">
        <f t="shared" si="29"/>
        <v>79.603446911030858</v>
      </c>
      <c r="AR157" s="23">
        <f t="shared" si="30"/>
        <v>19123861</v>
      </c>
      <c r="AS157" s="23">
        <f t="shared" si="31"/>
        <v>15176921.42868524</v>
      </c>
      <c r="AT157" s="24">
        <f t="shared" si="32"/>
        <v>79.361178313758089</v>
      </c>
      <c r="AU157" s="23">
        <f t="shared" si="33"/>
        <v>16593424</v>
      </c>
      <c r="AV157" s="23">
        <f t="shared" si="34"/>
        <v>13260750.923504757</v>
      </c>
      <c r="AW157" s="24">
        <f t="shared" si="35"/>
        <v>79.915699879089189</v>
      </c>
      <c r="AX157" s="23"/>
      <c r="AY157" s="23"/>
      <c r="AZ157" s="24"/>
      <c r="BA157" s="23"/>
      <c r="BB157" s="23"/>
      <c r="BC157" s="24"/>
      <c r="BD157" s="23"/>
      <c r="BE157" s="23"/>
      <c r="BF157" s="24"/>
      <c r="BG157" s="23"/>
      <c r="BH157" s="23"/>
      <c r="BI157" s="24"/>
      <c r="BJ157" s="23"/>
      <c r="BK157" s="23"/>
      <c r="BL157" s="24"/>
      <c r="BM157" s="23"/>
      <c r="BN157" s="23"/>
      <c r="BO157" s="24"/>
      <c r="BP157" s="23"/>
      <c r="BQ157" s="23"/>
      <c r="BR157" s="24"/>
      <c r="BS157" s="23"/>
      <c r="BT157" s="23"/>
      <c r="BU157" s="24"/>
      <c r="BV157" s="23"/>
      <c r="BW157" s="23"/>
      <c r="BX157" s="24"/>
      <c r="BY157" s="23"/>
    </row>
    <row r="158" spans="1:77" x14ac:dyDescent="0.45">
      <c r="A158" s="25" t="s">
        <v>155</v>
      </c>
      <c r="B158" s="30">
        <v>801838</v>
      </c>
      <c r="C158" s="30">
        <v>585045.37611177121</v>
      </c>
      <c r="D158" s="31">
        <v>72.963039430878965</v>
      </c>
      <c r="E158" s="30">
        <v>2169990</v>
      </c>
      <c r="F158" s="30">
        <v>1662306.9638362247</v>
      </c>
      <c r="G158" s="31">
        <v>76.604360565542919</v>
      </c>
      <c r="H158" s="30">
        <v>1617185</v>
      </c>
      <c r="I158" s="30">
        <v>1269736.6156983934</v>
      </c>
      <c r="J158" s="31">
        <v>78.5152357768835</v>
      </c>
      <c r="K158" s="30">
        <v>1377006</v>
      </c>
      <c r="L158" s="30">
        <v>1111934.3574041438</v>
      </c>
      <c r="M158" s="31">
        <v>80.750146143454984</v>
      </c>
      <c r="N158" s="30">
        <v>1693376.9999999998</v>
      </c>
      <c r="O158" s="30">
        <v>1354017.2223122008</v>
      </c>
      <c r="P158" s="31">
        <v>79.959585037011891</v>
      </c>
      <c r="Q158" s="30">
        <v>1736172.9999999998</v>
      </c>
      <c r="R158" s="30">
        <v>1462569.0693682788</v>
      </c>
      <c r="S158" s="31">
        <v>84.240975373322769</v>
      </c>
      <c r="T158" s="30">
        <v>2533028.0000000005</v>
      </c>
      <c r="U158" s="30">
        <v>1911986.9923579486</v>
      </c>
      <c r="V158" s="31">
        <v>75.48226835068337</v>
      </c>
      <c r="W158" s="30">
        <v>2569000</v>
      </c>
      <c r="X158" s="30">
        <v>2156756.9592200746</v>
      </c>
      <c r="Y158" s="31">
        <v>83.953170853253198</v>
      </c>
      <c r="Z158" s="30">
        <v>1563209</v>
      </c>
      <c r="AA158" s="30">
        <v>1300212.5675652921</v>
      </c>
      <c r="AB158" s="31">
        <v>83.17586244483573</v>
      </c>
      <c r="AC158" s="30">
        <v>923029.00000000023</v>
      </c>
      <c r="AD158" s="30">
        <v>681828.26328206889</v>
      </c>
      <c r="AE158" s="31">
        <v>73.868563531814132</v>
      </c>
      <c r="AF158" s="30">
        <v>1612292</v>
      </c>
      <c r="AG158" s="30">
        <v>1258854.2600737046</v>
      </c>
      <c r="AH158" s="31">
        <v>78.078552772928518</v>
      </c>
      <c r="AI158" s="30">
        <v>544510</v>
      </c>
      <c r="AJ158" s="30">
        <v>403262.87564151903</v>
      </c>
      <c r="AK158" s="31">
        <v>74.059774042996281</v>
      </c>
      <c r="AL158" s="30">
        <v>16060806.000000002</v>
      </c>
      <c r="AM158" s="30">
        <v>12814566.123874327</v>
      </c>
      <c r="AN158" s="31">
        <v>79.787814658083335</v>
      </c>
      <c r="AO158" s="23">
        <f t="shared" si="27"/>
        <v>16983835.000000004</v>
      </c>
      <c r="AP158" s="23">
        <f t="shared" si="28"/>
        <v>13496394.387156395</v>
      </c>
      <c r="AQ158" s="24">
        <f t="shared" si="29"/>
        <v>79.466118147970661</v>
      </c>
      <c r="AR158" s="23">
        <f t="shared" si="30"/>
        <v>19140637.000000004</v>
      </c>
      <c r="AS158" s="23">
        <f t="shared" si="31"/>
        <v>15158511.522871619</v>
      </c>
      <c r="AT158" s="24">
        <f t="shared" si="32"/>
        <v>79.195439121862123</v>
      </c>
      <c r="AU158" s="23">
        <f t="shared" si="33"/>
        <v>16607609.000000004</v>
      </c>
      <c r="AV158" s="23">
        <f t="shared" si="34"/>
        <v>13246524.53051367</v>
      </c>
      <c r="AW158" s="24">
        <f t="shared" si="35"/>
        <v>79.761779859543097</v>
      </c>
      <c r="AX158" s="23"/>
      <c r="AY158" s="23"/>
      <c r="AZ158" s="24"/>
      <c r="BA158" s="23"/>
      <c r="BB158" s="23"/>
      <c r="BC158" s="24"/>
      <c r="BD158" s="23"/>
      <c r="BE158" s="23"/>
      <c r="BF158" s="24"/>
      <c r="BG158" s="23"/>
      <c r="BH158" s="23"/>
      <c r="BI158" s="24"/>
      <c r="BJ158" s="23"/>
      <c r="BK158" s="23"/>
      <c r="BL158" s="24"/>
      <c r="BM158" s="23"/>
      <c r="BN158" s="23"/>
      <c r="BO158" s="24"/>
      <c r="BP158" s="23"/>
      <c r="BQ158" s="23"/>
      <c r="BR158" s="24"/>
      <c r="BS158" s="23"/>
      <c r="BT158" s="23"/>
      <c r="BU158" s="24"/>
      <c r="BV158" s="23"/>
      <c r="BW158" s="23"/>
      <c r="BX158" s="24"/>
      <c r="BY158" s="23"/>
    </row>
    <row r="159" spans="1:77" x14ac:dyDescent="0.45">
      <c r="A159" s="25" t="s">
        <v>156</v>
      </c>
      <c r="B159" s="30">
        <v>802286</v>
      </c>
      <c r="C159" s="30">
        <v>581996.3648459235</v>
      </c>
      <c r="D159" s="31">
        <v>72.542256108909228</v>
      </c>
      <c r="E159" s="30">
        <v>2171167</v>
      </c>
      <c r="F159" s="30">
        <v>1659425.1162310927</v>
      </c>
      <c r="G159" s="31">
        <v>76.430100320753439</v>
      </c>
      <c r="H159" s="30">
        <v>1619483.0000000005</v>
      </c>
      <c r="I159" s="30">
        <v>1267093.6561700644</v>
      </c>
      <c r="J159" s="31">
        <v>78.2406271736143</v>
      </c>
      <c r="K159" s="30">
        <v>1378405</v>
      </c>
      <c r="L159" s="30">
        <v>1110594.620732171</v>
      </c>
      <c r="M159" s="31">
        <v>80.570994789787534</v>
      </c>
      <c r="N159" s="30">
        <v>1694519.0000000002</v>
      </c>
      <c r="O159" s="30">
        <v>1358032.055011712</v>
      </c>
      <c r="P159" s="31">
        <v>80.142627790642166</v>
      </c>
      <c r="Q159" s="30">
        <v>1738068</v>
      </c>
      <c r="R159" s="30">
        <v>1464871.9404522204</v>
      </c>
      <c r="S159" s="31">
        <v>84.281624220238825</v>
      </c>
      <c r="T159" s="30">
        <v>2535545</v>
      </c>
      <c r="U159" s="30">
        <v>1907786.5284674591</v>
      </c>
      <c r="V159" s="31">
        <v>75.241675003498614</v>
      </c>
      <c r="W159" s="30">
        <v>2571080.0000000005</v>
      </c>
      <c r="X159" s="30">
        <v>2156491.1436602226</v>
      </c>
      <c r="Y159" s="31">
        <v>83.874914186265002</v>
      </c>
      <c r="Z159" s="30">
        <v>1564846.0000000002</v>
      </c>
      <c r="AA159" s="30">
        <v>1297525.0338020131</v>
      </c>
      <c r="AB159" s="31">
        <v>82.917107102041541</v>
      </c>
      <c r="AC159" s="30">
        <v>923714.00000000012</v>
      </c>
      <c r="AD159" s="30">
        <v>681028.91037061217</v>
      </c>
      <c r="AE159" s="31">
        <v>73.727247867912808</v>
      </c>
      <c r="AF159" s="30">
        <v>1613062</v>
      </c>
      <c r="AG159" s="30">
        <v>1260470.1882711812</v>
      </c>
      <c r="AH159" s="31">
        <v>78.141459427547176</v>
      </c>
      <c r="AI159" s="30">
        <v>545060</v>
      </c>
      <c r="AJ159" s="30">
        <v>405061.69813593256</v>
      </c>
      <c r="AK159" s="31">
        <v>74.315065889247521</v>
      </c>
      <c r="AL159" s="30">
        <v>16075399.000000004</v>
      </c>
      <c r="AM159" s="30">
        <v>12803816.45937288</v>
      </c>
      <c r="AN159" s="31">
        <v>79.648514225823433</v>
      </c>
      <c r="AO159" s="23">
        <f t="shared" si="27"/>
        <v>16999113.000000004</v>
      </c>
      <c r="AP159" s="23">
        <f t="shared" si="28"/>
        <v>13484845.369743492</v>
      </c>
      <c r="AQ159" s="24">
        <f t="shared" si="29"/>
        <v>79.326758812318559</v>
      </c>
      <c r="AR159" s="23">
        <f t="shared" si="30"/>
        <v>19157235.000000004</v>
      </c>
      <c r="AS159" s="23">
        <f t="shared" si="31"/>
        <v>15150377.256150607</v>
      </c>
      <c r="AT159" s="24">
        <f t="shared" si="32"/>
        <v>79.084362937295509</v>
      </c>
      <c r="AU159" s="23">
        <f t="shared" si="33"/>
        <v>16621690.000000004</v>
      </c>
      <c r="AV159" s="23">
        <f t="shared" si="34"/>
        <v>13242590.727683147</v>
      </c>
      <c r="AW159" s="24">
        <f t="shared" si="35"/>
        <v>79.670543294232687</v>
      </c>
      <c r="AX159" s="23"/>
      <c r="AY159" s="23"/>
      <c r="AZ159" s="24"/>
      <c r="BA159" s="23"/>
      <c r="BB159" s="23"/>
      <c r="BC159" s="24"/>
      <c r="BD159" s="23"/>
      <c r="BE159" s="23"/>
      <c r="BF159" s="24"/>
      <c r="BG159" s="23"/>
      <c r="BH159" s="23"/>
      <c r="BI159" s="24"/>
      <c r="BJ159" s="23"/>
      <c r="BK159" s="23"/>
      <c r="BL159" s="24"/>
      <c r="BM159" s="23"/>
      <c r="BN159" s="23"/>
      <c r="BO159" s="24"/>
      <c r="BP159" s="23"/>
      <c r="BQ159" s="23"/>
      <c r="BR159" s="24"/>
      <c r="BS159" s="23"/>
      <c r="BT159" s="23"/>
      <c r="BU159" s="24"/>
      <c r="BV159" s="23"/>
      <c r="BW159" s="23"/>
      <c r="BX159" s="24"/>
      <c r="BY159" s="23"/>
    </row>
    <row r="160" spans="1:77" x14ac:dyDescent="0.45">
      <c r="A160" s="25" t="s">
        <v>157</v>
      </c>
      <c r="B160" s="30">
        <v>802836.00000000023</v>
      </c>
      <c r="C160" s="30">
        <v>586076.89838906715</v>
      </c>
      <c r="D160" s="31">
        <v>73.000824376219668</v>
      </c>
      <c r="E160" s="30">
        <v>2172525.0000000005</v>
      </c>
      <c r="F160" s="30">
        <v>1665798.2272751532</v>
      </c>
      <c r="G160" s="31">
        <v>76.675675873702389</v>
      </c>
      <c r="H160" s="30">
        <v>1621331</v>
      </c>
      <c r="I160" s="30">
        <v>1274656.5065420086</v>
      </c>
      <c r="J160" s="31">
        <v>78.617907542753983</v>
      </c>
      <c r="K160" s="30">
        <v>1379818.0000000002</v>
      </c>
      <c r="L160" s="30">
        <v>1111389.9376370381</v>
      </c>
      <c r="M160" s="31">
        <v>80.546125477203361</v>
      </c>
      <c r="N160" s="30">
        <v>1695856.0000000002</v>
      </c>
      <c r="O160" s="30">
        <v>1355524.475073878</v>
      </c>
      <c r="P160" s="31">
        <v>79.931578805858379</v>
      </c>
      <c r="Q160" s="30">
        <v>1740046.0000000002</v>
      </c>
      <c r="R160" s="30">
        <v>1464660.6562580054</v>
      </c>
      <c r="S160" s="31">
        <v>84.173674503892727</v>
      </c>
      <c r="T160" s="30">
        <v>2537983.0000000005</v>
      </c>
      <c r="U160" s="30">
        <v>1911159.1611782138</v>
      </c>
      <c r="V160" s="31">
        <v>75.302283789064518</v>
      </c>
      <c r="W160" s="30">
        <v>2572992</v>
      </c>
      <c r="X160" s="30">
        <v>2156040.3074038262</v>
      </c>
      <c r="Y160" s="31">
        <v>83.795064555343586</v>
      </c>
      <c r="Z160" s="30">
        <v>1566499.0000000002</v>
      </c>
      <c r="AA160" s="30">
        <v>1297303.6139215722</v>
      </c>
      <c r="AB160" s="31">
        <v>82.815476672603822</v>
      </c>
      <c r="AC160" s="30">
        <v>924386.00000000012</v>
      </c>
      <c r="AD160" s="30">
        <v>681590.31689920055</v>
      </c>
      <c r="AE160" s="31">
        <v>73.734383352755287</v>
      </c>
      <c r="AF160" s="30">
        <v>1614020.0000000005</v>
      </c>
      <c r="AG160" s="30">
        <v>1269043.8789888332</v>
      </c>
      <c r="AH160" s="31">
        <v>78.626279661270175</v>
      </c>
      <c r="AI160" s="30">
        <v>545602.00000000012</v>
      </c>
      <c r="AJ160" s="30">
        <v>399103.87630996655</v>
      </c>
      <c r="AK160" s="31">
        <v>73.149269304358569</v>
      </c>
      <c r="AL160" s="30">
        <v>16089886.000000002</v>
      </c>
      <c r="AM160" s="30">
        <v>12822609.783678763</v>
      </c>
      <c r="AN160" s="31">
        <v>79.69360245112216</v>
      </c>
      <c r="AO160" s="23">
        <f t="shared" si="27"/>
        <v>17014272.000000004</v>
      </c>
      <c r="AP160" s="23">
        <f t="shared" si="28"/>
        <v>13504200.100577964</v>
      </c>
      <c r="AQ160" s="24">
        <f t="shared" si="29"/>
        <v>79.369837866574372</v>
      </c>
      <c r="AR160" s="23">
        <f t="shared" si="30"/>
        <v>19173894.000000004</v>
      </c>
      <c r="AS160" s="23">
        <f t="shared" si="31"/>
        <v>15172347.855876762</v>
      </c>
      <c r="AT160" s="24">
        <f t="shared" si="32"/>
        <v>79.130237477461591</v>
      </c>
      <c r="AU160" s="23">
        <f t="shared" si="33"/>
        <v>16635911.000000004</v>
      </c>
      <c r="AV160" s="23">
        <f t="shared" si="34"/>
        <v>13261188.694698548</v>
      </c>
      <c r="AW160" s="24">
        <f t="shared" si="35"/>
        <v>79.714232029123892</v>
      </c>
      <c r="AX160" s="23"/>
      <c r="AY160" s="23"/>
      <c r="AZ160" s="24"/>
      <c r="BA160" s="23"/>
      <c r="BB160" s="23"/>
      <c r="BC160" s="24"/>
      <c r="BD160" s="23"/>
      <c r="BE160" s="23"/>
      <c r="BF160" s="24"/>
      <c r="BG160" s="23"/>
      <c r="BH160" s="23"/>
      <c r="BI160" s="24"/>
      <c r="BJ160" s="23"/>
      <c r="BK160" s="23"/>
      <c r="BL160" s="24"/>
      <c r="BM160" s="23"/>
      <c r="BN160" s="23"/>
      <c r="BO160" s="24"/>
      <c r="BP160" s="23"/>
      <c r="BQ160" s="23"/>
      <c r="BR160" s="24"/>
      <c r="BS160" s="23"/>
      <c r="BT160" s="23"/>
      <c r="BU160" s="24"/>
      <c r="BV160" s="23"/>
      <c r="BW160" s="23"/>
      <c r="BX160" s="24"/>
      <c r="BY160" s="23"/>
    </row>
    <row r="161" spans="1:77" x14ac:dyDescent="0.45">
      <c r="A161" s="25" t="s">
        <v>158</v>
      </c>
      <c r="B161" s="30">
        <v>803277</v>
      </c>
      <c r="C161" s="30">
        <v>582643.08227729867</v>
      </c>
      <c r="D161" s="31">
        <v>72.533270873845339</v>
      </c>
      <c r="E161" s="30">
        <v>2173824.0000000005</v>
      </c>
      <c r="F161" s="30">
        <v>1669497.1990692299</v>
      </c>
      <c r="G161" s="31">
        <v>76.800016885876204</v>
      </c>
      <c r="H161" s="30">
        <v>1623638.0000000002</v>
      </c>
      <c r="I161" s="30">
        <v>1283819.8763350262</v>
      </c>
      <c r="J161" s="31">
        <v>79.070573387357655</v>
      </c>
      <c r="K161" s="30">
        <v>1381211</v>
      </c>
      <c r="L161" s="30">
        <v>1109526.9750988998</v>
      </c>
      <c r="M161" s="31">
        <v>80.330012945082231</v>
      </c>
      <c r="N161" s="30">
        <v>1697199.0000000002</v>
      </c>
      <c r="O161" s="30">
        <v>1352202.3989389767</v>
      </c>
      <c r="P161" s="31">
        <v>79.672589893051821</v>
      </c>
      <c r="Q161" s="30">
        <v>1741918.0000000002</v>
      </c>
      <c r="R161" s="30">
        <v>1461965.2826412956</v>
      </c>
      <c r="S161" s="31">
        <v>83.928478989326436</v>
      </c>
      <c r="T161" s="30">
        <v>2540523</v>
      </c>
      <c r="U161" s="30">
        <v>1914065.5284633203</v>
      </c>
      <c r="V161" s="31">
        <v>75.341397360438009</v>
      </c>
      <c r="W161" s="30">
        <v>2574871</v>
      </c>
      <c r="X161" s="30">
        <v>2157058.4997751038</v>
      </c>
      <c r="Y161" s="31">
        <v>83.773458933480697</v>
      </c>
      <c r="Z161" s="30">
        <v>1568214</v>
      </c>
      <c r="AA161" s="30">
        <v>1288712.5819193989</v>
      </c>
      <c r="AB161" s="31">
        <v>82.177086923047426</v>
      </c>
      <c r="AC161" s="30">
        <v>925149.00000000023</v>
      </c>
      <c r="AD161" s="30">
        <v>685078.93832358078</v>
      </c>
      <c r="AE161" s="31">
        <v>74.050659766543617</v>
      </c>
      <c r="AF161" s="30">
        <v>1614809.0000000002</v>
      </c>
      <c r="AG161" s="30">
        <v>1275995.2660972523</v>
      </c>
      <c r="AH161" s="31">
        <v>79.018340007843165</v>
      </c>
      <c r="AI161" s="30">
        <v>546193.00000000012</v>
      </c>
      <c r="AJ161" s="30">
        <v>404222.52244159643</v>
      </c>
      <c r="AK161" s="31">
        <v>74.007268940026037</v>
      </c>
      <c r="AL161" s="30">
        <v>16104675</v>
      </c>
      <c r="AM161" s="30">
        <v>12819491.42451855</v>
      </c>
      <c r="AN161" s="31">
        <v>79.601056367288066</v>
      </c>
      <c r="AO161" s="23">
        <f t="shared" si="27"/>
        <v>17029824</v>
      </c>
      <c r="AP161" s="23">
        <f t="shared" si="28"/>
        <v>13504570.362842131</v>
      </c>
      <c r="AQ161" s="24">
        <f t="shared" si="29"/>
        <v>79.299529829798189</v>
      </c>
      <c r="AR161" s="23">
        <f t="shared" si="30"/>
        <v>19190826</v>
      </c>
      <c r="AS161" s="23">
        <f t="shared" si="31"/>
        <v>15184788.151380979</v>
      </c>
      <c r="AT161" s="24">
        <f t="shared" si="32"/>
        <v>79.125245319721927</v>
      </c>
      <c r="AU161" s="23">
        <f t="shared" si="33"/>
        <v>16650303</v>
      </c>
      <c r="AV161" s="23">
        <f t="shared" si="34"/>
        <v>13270722.622917658</v>
      </c>
      <c r="AW161" s="24">
        <f t="shared" si="35"/>
        <v>79.70258933376563</v>
      </c>
      <c r="AX161" s="23"/>
      <c r="AY161" s="23"/>
      <c r="AZ161" s="24"/>
      <c r="BA161" s="23"/>
      <c r="BB161" s="23"/>
      <c r="BC161" s="24"/>
      <c r="BD161" s="23"/>
      <c r="BE161" s="23"/>
      <c r="BF161" s="24"/>
      <c r="BG161" s="23"/>
      <c r="BH161" s="23"/>
      <c r="BI161" s="24"/>
      <c r="BJ161" s="23"/>
      <c r="BK161" s="23"/>
      <c r="BL161" s="24"/>
      <c r="BM161" s="23"/>
      <c r="BN161" s="23"/>
      <c r="BO161" s="24"/>
      <c r="BP161" s="23"/>
      <c r="BQ161" s="23"/>
      <c r="BR161" s="24"/>
      <c r="BS161" s="23"/>
      <c r="BT161" s="23"/>
      <c r="BU161" s="24"/>
      <c r="BV161" s="23"/>
      <c r="BW161" s="23"/>
      <c r="BX161" s="24"/>
      <c r="BY161" s="23"/>
    </row>
    <row r="162" spans="1:77" x14ac:dyDescent="0.45">
      <c r="A162" s="25" t="s">
        <v>159</v>
      </c>
      <c r="B162" s="30">
        <v>803587</v>
      </c>
      <c r="C162" s="30">
        <v>582974.38459913805</v>
      </c>
      <c r="D162" s="31">
        <v>72.546517626484501</v>
      </c>
      <c r="E162" s="30">
        <v>2175374</v>
      </c>
      <c r="F162" s="30">
        <v>1668802.1691006194</v>
      </c>
      <c r="G162" s="31">
        <v>76.713345342024837</v>
      </c>
      <c r="H162" s="30">
        <v>1624671</v>
      </c>
      <c r="I162" s="30">
        <v>1284232.8700430701</v>
      </c>
      <c r="J162" s="31">
        <v>79.045718797410061</v>
      </c>
      <c r="K162" s="30">
        <v>1382582.9999999998</v>
      </c>
      <c r="L162" s="30">
        <v>1116420.2850770233</v>
      </c>
      <c r="M162" s="31">
        <v>80.7488798196581</v>
      </c>
      <c r="N162" s="30">
        <v>1698401</v>
      </c>
      <c r="O162" s="30">
        <v>1342528.8808303836</v>
      </c>
      <c r="P162" s="31">
        <v>79.046637444889839</v>
      </c>
      <c r="Q162" s="30">
        <v>1743580.9999999998</v>
      </c>
      <c r="R162" s="30">
        <v>1465421.3205894881</v>
      </c>
      <c r="S162" s="31">
        <v>84.046644267716175</v>
      </c>
      <c r="T162" s="30">
        <v>2543278</v>
      </c>
      <c r="U162" s="30">
        <v>1910845.6860623038</v>
      </c>
      <c r="V162" s="31">
        <v>75.133181903917063</v>
      </c>
      <c r="W162" s="30">
        <v>2577435</v>
      </c>
      <c r="X162" s="30">
        <v>2164378.4250194603</v>
      </c>
      <c r="Y162" s="31">
        <v>83.974122529548183</v>
      </c>
      <c r="Z162" s="30">
        <v>1569522.9999999995</v>
      </c>
      <c r="AA162" s="30">
        <v>1290652.118317896</v>
      </c>
      <c r="AB162" s="31">
        <v>82.232125194590736</v>
      </c>
      <c r="AC162" s="30">
        <v>925697</v>
      </c>
      <c r="AD162" s="30">
        <v>687948.42003193102</v>
      </c>
      <c r="AE162" s="31">
        <v>74.316803449933502</v>
      </c>
      <c r="AF162" s="30">
        <v>1615758</v>
      </c>
      <c r="AG162" s="30">
        <v>1279509.1477642639</v>
      </c>
      <c r="AH162" s="31">
        <v>79.189405081965489</v>
      </c>
      <c r="AI162" s="30">
        <v>546767</v>
      </c>
      <c r="AJ162" s="30">
        <v>405409.35608188109</v>
      </c>
      <c r="AK162" s="31">
        <v>74.146639442739058</v>
      </c>
      <c r="AL162" s="30">
        <v>16118432.999999998</v>
      </c>
      <c r="AM162" s="30">
        <v>12826256.139639381</v>
      </c>
      <c r="AN162" s="31">
        <v>79.575081148641331</v>
      </c>
      <c r="AO162" s="23">
        <f t="shared" si="27"/>
        <v>17044130</v>
      </c>
      <c r="AP162" s="23">
        <f t="shared" si="28"/>
        <v>13514204.559671313</v>
      </c>
      <c r="AQ162" s="24">
        <f t="shared" si="29"/>
        <v>79.289494739076233</v>
      </c>
      <c r="AR162" s="23">
        <f t="shared" si="30"/>
        <v>19206655</v>
      </c>
      <c r="AS162" s="23">
        <f t="shared" si="31"/>
        <v>15199123.063517457</v>
      </c>
      <c r="AT162" s="24">
        <f t="shared" si="32"/>
        <v>79.134670058463882</v>
      </c>
      <c r="AU162" s="23">
        <f t="shared" si="33"/>
        <v>16663377</v>
      </c>
      <c r="AV162" s="23">
        <f t="shared" si="34"/>
        <v>13288277.377455153</v>
      </c>
      <c r="AW162" s="24">
        <f t="shared" si="35"/>
        <v>79.745404412653883</v>
      </c>
      <c r="AX162" s="23"/>
      <c r="AY162" s="23"/>
      <c r="AZ162" s="24"/>
      <c r="BA162" s="23"/>
      <c r="BB162" s="23"/>
      <c r="BC162" s="24"/>
      <c r="BD162" s="23"/>
      <c r="BE162" s="23"/>
      <c r="BF162" s="24"/>
      <c r="BG162" s="23"/>
      <c r="BH162" s="23"/>
      <c r="BI162" s="24"/>
      <c r="BJ162" s="23"/>
      <c r="BK162" s="23"/>
      <c r="BL162" s="24"/>
      <c r="BM162" s="23"/>
      <c r="BN162" s="23"/>
      <c r="BO162" s="24"/>
      <c r="BP162" s="23"/>
      <c r="BQ162" s="23"/>
      <c r="BR162" s="24"/>
      <c r="BS162" s="23"/>
      <c r="BT162" s="23"/>
      <c r="BU162" s="24"/>
      <c r="BV162" s="23"/>
      <c r="BW162" s="23"/>
      <c r="BX162" s="24"/>
      <c r="BY162" s="23"/>
    </row>
    <row r="163" spans="1:77" x14ac:dyDescent="0.45">
      <c r="A163" s="25" t="s">
        <v>160</v>
      </c>
      <c r="B163" s="30">
        <v>803879.00000000023</v>
      </c>
      <c r="C163" s="30">
        <v>585009.57605554012</v>
      </c>
      <c r="D163" s="31">
        <v>72.773337287768427</v>
      </c>
      <c r="E163" s="30">
        <v>2176877.0000000005</v>
      </c>
      <c r="F163" s="30">
        <v>1665536.7747013781</v>
      </c>
      <c r="G163" s="31">
        <v>76.510375859608871</v>
      </c>
      <c r="H163" s="30">
        <v>1625712.0000000005</v>
      </c>
      <c r="I163" s="30">
        <v>1292545.530309143</v>
      </c>
      <c r="J163" s="31">
        <v>79.506427356699263</v>
      </c>
      <c r="K163" s="30">
        <v>1383963.0000000002</v>
      </c>
      <c r="L163" s="30">
        <v>1120803.2511149379</v>
      </c>
      <c r="M163" s="31">
        <v>80.985058929677876</v>
      </c>
      <c r="N163" s="30">
        <v>1699894.0000000009</v>
      </c>
      <c r="O163" s="30">
        <v>1341642.5118187983</v>
      </c>
      <c r="P163" s="31">
        <v>78.925068964229382</v>
      </c>
      <c r="Q163" s="30">
        <v>1745193.0000000005</v>
      </c>
      <c r="R163" s="30">
        <v>1472329.7805733455</v>
      </c>
      <c r="S163" s="31">
        <v>84.364868560287888</v>
      </c>
      <c r="T163" s="30">
        <v>2545888.0000000005</v>
      </c>
      <c r="U163" s="30">
        <v>1917310.9346371933</v>
      </c>
      <c r="V163" s="31">
        <v>75.310105339951832</v>
      </c>
      <c r="W163" s="30">
        <v>2579783.0000000005</v>
      </c>
      <c r="X163" s="30">
        <v>2157836.0546841277</v>
      </c>
      <c r="Y163" s="31">
        <v>83.644091564450463</v>
      </c>
      <c r="Z163" s="30">
        <v>1570877.0000000002</v>
      </c>
      <c r="AA163" s="30">
        <v>1286310.6204446687</v>
      </c>
      <c r="AB163" s="31">
        <v>81.884871981999126</v>
      </c>
      <c r="AC163" s="30">
        <v>926221</v>
      </c>
      <c r="AD163" s="30">
        <v>693832.70087766217</v>
      </c>
      <c r="AE163" s="31">
        <v>74.910059357071603</v>
      </c>
      <c r="AF163" s="30">
        <v>1616638</v>
      </c>
      <c r="AG163" s="30">
        <v>1271605.5678534091</v>
      </c>
      <c r="AH163" s="31">
        <v>78.657409256333764</v>
      </c>
      <c r="AI163" s="30">
        <v>547399</v>
      </c>
      <c r="AJ163" s="30">
        <v>410062.03452268179</v>
      </c>
      <c r="AK163" s="31">
        <v>74.910994452434466</v>
      </c>
      <c r="AL163" s="30">
        <v>16132066.000000004</v>
      </c>
      <c r="AM163" s="30">
        <v>12839325.034339132</v>
      </c>
      <c r="AN163" s="31">
        <v>79.588845187833527</v>
      </c>
      <c r="AO163" s="23">
        <f t="shared" si="27"/>
        <v>17058287.000000004</v>
      </c>
      <c r="AP163" s="23">
        <f t="shared" si="28"/>
        <v>13533157.735216795</v>
      </c>
      <c r="AQ163" s="24">
        <f t="shared" si="29"/>
        <v>79.334799181282335</v>
      </c>
      <c r="AR163" s="23">
        <f t="shared" si="30"/>
        <v>19222324.000000004</v>
      </c>
      <c r="AS163" s="23">
        <f t="shared" si="31"/>
        <v>15214825.337592887</v>
      </c>
      <c r="AT163" s="24">
        <f t="shared" si="32"/>
        <v>79.151851449350687</v>
      </c>
      <c r="AU163" s="23">
        <f t="shared" si="33"/>
        <v>16676436.000000004</v>
      </c>
      <c r="AV163" s="23">
        <f t="shared" si="34"/>
        <v>13297514.402955694</v>
      </c>
      <c r="AW163" s="24">
        <f t="shared" si="35"/>
        <v>79.738346988263515</v>
      </c>
      <c r="AX163" s="23"/>
      <c r="AY163" s="23"/>
      <c r="AZ163" s="24"/>
      <c r="BA163" s="23"/>
      <c r="BB163" s="23"/>
      <c r="BC163" s="24"/>
      <c r="BD163" s="23"/>
      <c r="BE163" s="23"/>
      <c r="BF163" s="24"/>
      <c r="BG163" s="23"/>
      <c r="BH163" s="23"/>
      <c r="BI163" s="24"/>
      <c r="BJ163" s="23"/>
      <c r="BK163" s="23"/>
      <c r="BL163" s="24"/>
      <c r="BM163" s="23"/>
      <c r="BN163" s="23"/>
      <c r="BO163" s="24"/>
      <c r="BP163" s="23"/>
      <c r="BQ163" s="23"/>
      <c r="BR163" s="24"/>
      <c r="BS163" s="23"/>
      <c r="BT163" s="23"/>
      <c r="BU163" s="24"/>
      <c r="BV163" s="23"/>
      <c r="BW163" s="23"/>
      <c r="BX163" s="24"/>
      <c r="BY163" s="23"/>
    </row>
    <row r="164" spans="1:77" x14ac:dyDescent="0.45">
      <c r="A164" s="25" t="s">
        <v>161</v>
      </c>
      <c r="B164" s="30">
        <v>804299.99999999977</v>
      </c>
      <c r="C164" s="30">
        <v>587142.89102651388</v>
      </c>
      <c r="D164" s="31">
        <v>73.000483778007464</v>
      </c>
      <c r="E164" s="30">
        <v>2178569</v>
      </c>
      <c r="F164" s="30">
        <v>1663742.9412023565</v>
      </c>
      <c r="G164" s="31">
        <v>76.36861358085774</v>
      </c>
      <c r="H164" s="30">
        <v>1626898.9999999995</v>
      </c>
      <c r="I164" s="30">
        <v>1282503.6624984276</v>
      </c>
      <c r="J164" s="31">
        <v>78.831178979053277</v>
      </c>
      <c r="K164" s="30">
        <v>1385236</v>
      </c>
      <c r="L164" s="30">
        <v>1122761.615927035</v>
      </c>
      <c r="M164" s="31">
        <v>81.052009616197878</v>
      </c>
      <c r="N164" s="30">
        <v>1700873.9999999998</v>
      </c>
      <c r="O164" s="30">
        <v>1335460.4759459775</v>
      </c>
      <c r="P164" s="31">
        <v>78.516132055988734</v>
      </c>
      <c r="Q164" s="30">
        <v>1746762.9999999998</v>
      </c>
      <c r="R164" s="30">
        <v>1469854.8772880405</v>
      </c>
      <c r="S164" s="31">
        <v>84.147355839804291</v>
      </c>
      <c r="T164" s="30">
        <v>2548552.9999999995</v>
      </c>
      <c r="U164" s="30">
        <v>1907455.6451950811</v>
      </c>
      <c r="V164" s="31">
        <v>74.844652836141989</v>
      </c>
      <c r="W164" s="30">
        <v>2582112</v>
      </c>
      <c r="X164" s="30">
        <v>2164761.6205878463</v>
      </c>
      <c r="Y164" s="31">
        <v>83.836859926596773</v>
      </c>
      <c r="Z164" s="30">
        <v>1572148</v>
      </c>
      <c r="AA164" s="30">
        <v>1288762.526684192</v>
      </c>
      <c r="AB164" s="31">
        <v>81.974631312331411</v>
      </c>
      <c r="AC164" s="30">
        <v>926775.00000000012</v>
      </c>
      <c r="AD164" s="30">
        <v>699248.0349226885</v>
      </c>
      <c r="AE164" s="31">
        <v>75.449600488002844</v>
      </c>
      <c r="AF164" s="30">
        <v>1617562</v>
      </c>
      <c r="AG164" s="30">
        <v>1269521.8492185688</v>
      </c>
      <c r="AH164" s="31">
        <v>78.483659310652001</v>
      </c>
      <c r="AI164" s="30">
        <v>547927</v>
      </c>
      <c r="AJ164" s="30">
        <v>409175.15059395903</v>
      </c>
      <c r="AK164" s="31">
        <v>74.676946124932527</v>
      </c>
      <c r="AL164" s="30">
        <v>16145454</v>
      </c>
      <c r="AM164" s="30">
        <v>12822446.256355468</v>
      </c>
      <c r="AN164" s="31">
        <v>79.418307198766101</v>
      </c>
      <c r="AO164" s="23">
        <f t="shared" si="27"/>
        <v>17072229</v>
      </c>
      <c r="AP164" s="23">
        <f t="shared" si="28"/>
        <v>13521694.291278157</v>
      </c>
      <c r="AQ164" s="24">
        <f t="shared" si="29"/>
        <v>79.202863851452307</v>
      </c>
      <c r="AR164" s="23">
        <f t="shared" si="30"/>
        <v>19237718</v>
      </c>
      <c r="AS164" s="23">
        <f t="shared" si="31"/>
        <v>15200391.291090686</v>
      </c>
      <c r="AT164" s="24">
        <f t="shared" si="32"/>
        <v>79.013484297309518</v>
      </c>
      <c r="AU164" s="23">
        <f t="shared" si="33"/>
        <v>16689165</v>
      </c>
      <c r="AV164" s="23">
        <f t="shared" si="34"/>
        <v>13292935.645895604</v>
      </c>
      <c r="AW164" s="24">
        <f t="shared" si="35"/>
        <v>79.650094213195231</v>
      </c>
      <c r="AX164" s="23"/>
      <c r="AY164" s="23"/>
      <c r="AZ164" s="24"/>
      <c r="BA164" s="23"/>
      <c r="BB164" s="23"/>
      <c r="BC164" s="24"/>
      <c r="BD164" s="23"/>
      <c r="BE164" s="23"/>
      <c r="BF164" s="24"/>
      <c r="BG164" s="23"/>
      <c r="BH164" s="23"/>
      <c r="BI164" s="24"/>
      <c r="BJ164" s="23"/>
      <c r="BK164" s="23"/>
      <c r="BL164" s="24"/>
      <c r="BM164" s="23"/>
      <c r="BN164" s="23"/>
      <c r="BO164" s="24"/>
      <c r="BP164" s="23"/>
      <c r="BQ164" s="23"/>
      <c r="BR164" s="24"/>
      <c r="BS164" s="23"/>
      <c r="BT164" s="23"/>
      <c r="BU164" s="24"/>
      <c r="BV164" s="23"/>
      <c r="BW164" s="23"/>
      <c r="BX164" s="24"/>
      <c r="BY164" s="23"/>
    </row>
    <row r="165" spans="1:77" x14ac:dyDescent="0.45">
      <c r="A165" s="25" t="s">
        <v>162</v>
      </c>
      <c r="B165" s="30">
        <v>804714.00000000012</v>
      </c>
      <c r="C165" s="30">
        <v>588639.45525695442</v>
      </c>
      <c r="D165" s="31">
        <v>73.148902002072077</v>
      </c>
      <c r="E165" s="30">
        <v>2180147</v>
      </c>
      <c r="F165" s="30">
        <v>1659736.5974385054</v>
      </c>
      <c r="G165" s="31">
        <v>76.129572796628182</v>
      </c>
      <c r="H165" s="30">
        <v>1627911</v>
      </c>
      <c r="I165" s="30">
        <v>1276110.4823930555</v>
      </c>
      <c r="J165" s="31">
        <v>78.389450184503659</v>
      </c>
      <c r="K165" s="30">
        <v>1386654</v>
      </c>
      <c r="L165" s="30">
        <v>1121726.8974695641</v>
      </c>
      <c r="M165" s="31">
        <v>80.894505584634956</v>
      </c>
      <c r="N165" s="30">
        <v>1702307.0000000002</v>
      </c>
      <c r="O165" s="30">
        <v>1342036.9102824221</v>
      </c>
      <c r="P165" s="31">
        <v>78.836362082892336</v>
      </c>
      <c r="Q165" s="30">
        <v>1748383</v>
      </c>
      <c r="R165" s="30">
        <v>1464033.5758450162</v>
      </c>
      <c r="S165" s="31">
        <v>83.736433941820309</v>
      </c>
      <c r="T165" s="30">
        <v>2551329</v>
      </c>
      <c r="U165" s="30">
        <v>1914613.4857472973</v>
      </c>
      <c r="V165" s="31">
        <v>75.043770746434404</v>
      </c>
      <c r="W165" s="30">
        <v>2584618.0000000005</v>
      </c>
      <c r="X165" s="30">
        <v>2162795.0645126533</v>
      </c>
      <c r="Y165" s="31">
        <v>83.679486272735588</v>
      </c>
      <c r="Z165" s="30">
        <v>1573444.0000000002</v>
      </c>
      <c r="AA165" s="30">
        <v>1287010.0053418037</v>
      </c>
      <c r="AB165" s="31">
        <v>81.795729961905451</v>
      </c>
      <c r="AC165" s="30">
        <v>927404.00000000023</v>
      </c>
      <c r="AD165" s="30">
        <v>694021.66960147396</v>
      </c>
      <c r="AE165" s="31">
        <v>74.834879901474849</v>
      </c>
      <c r="AF165" s="30">
        <v>1618477</v>
      </c>
      <c r="AG165" s="30">
        <v>1276323.2853604567</v>
      </c>
      <c r="AH165" s="31">
        <v>78.859525675091874</v>
      </c>
      <c r="AI165" s="30">
        <v>548511</v>
      </c>
      <c r="AJ165" s="30">
        <v>407257.94105480192</v>
      </c>
      <c r="AK165" s="31">
        <v>74.247907709198529</v>
      </c>
      <c r="AL165" s="30">
        <v>16159507.000000002</v>
      </c>
      <c r="AM165" s="30">
        <v>12816702.474287273</v>
      </c>
      <c r="AN165" s="31">
        <v>79.31369734415334</v>
      </c>
      <c r="AO165" s="23">
        <f t="shared" si="27"/>
        <v>17086911.000000004</v>
      </c>
      <c r="AP165" s="23">
        <f t="shared" si="28"/>
        <v>13510724.143888747</v>
      </c>
      <c r="AQ165" s="24">
        <f t="shared" si="29"/>
        <v>79.070606406791399</v>
      </c>
      <c r="AR165" s="23">
        <f t="shared" si="30"/>
        <v>19253899.000000004</v>
      </c>
      <c r="AS165" s="23">
        <f t="shared" si="31"/>
        <v>15194305.370304007</v>
      </c>
      <c r="AT165" s="24">
        <f t="shared" si="32"/>
        <v>78.915472498863764</v>
      </c>
      <c r="AU165" s="23">
        <f t="shared" si="33"/>
        <v>16702570.000000004</v>
      </c>
      <c r="AV165" s="23">
        <f t="shared" si="34"/>
        <v>13279691.884556711</v>
      </c>
      <c r="AW165" s="24">
        <f t="shared" si="35"/>
        <v>79.506877591632346</v>
      </c>
      <c r="AX165" s="23"/>
      <c r="AY165" s="23"/>
      <c r="AZ165" s="24"/>
      <c r="BA165" s="23"/>
      <c r="BB165" s="23"/>
      <c r="BC165" s="24"/>
      <c r="BD165" s="23"/>
      <c r="BE165" s="23"/>
      <c r="BF165" s="24"/>
      <c r="BG165" s="23"/>
      <c r="BH165" s="23"/>
      <c r="BI165" s="24"/>
      <c r="BJ165" s="23"/>
      <c r="BK165" s="23"/>
      <c r="BL165" s="24"/>
      <c r="BM165" s="23"/>
      <c r="BN165" s="23"/>
      <c r="BO165" s="24"/>
      <c r="BP165" s="23"/>
      <c r="BQ165" s="23"/>
      <c r="BR165" s="24"/>
      <c r="BS165" s="23"/>
      <c r="BT165" s="23"/>
      <c r="BU165" s="24"/>
      <c r="BV165" s="23"/>
      <c r="BW165" s="23"/>
      <c r="BX165" s="24"/>
      <c r="BY165" s="23"/>
    </row>
    <row r="166" spans="1:77" x14ac:dyDescent="0.45">
      <c r="A166" s="25" t="s">
        <v>163</v>
      </c>
      <c r="B166" s="30">
        <v>805003.00000000012</v>
      </c>
      <c r="C166" s="30">
        <v>586344.27201910061</v>
      </c>
      <c r="D166" s="31">
        <v>72.837526322150424</v>
      </c>
      <c r="E166" s="30">
        <v>2181750.0000000005</v>
      </c>
      <c r="F166" s="30">
        <v>1650007.7814815308</v>
      </c>
      <c r="G166" s="31">
        <v>75.627720017487349</v>
      </c>
      <c r="H166" s="30">
        <v>1629090</v>
      </c>
      <c r="I166" s="30">
        <v>1284518.8365503044</v>
      </c>
      <c r="J166" s="31">
        <v>78.84885651193639</v>
      </c>
      <c r="K166" s="30">
        <v>1388027.0000000002</v>
      </c>
      <c r="L166" s="30">
        <v>1125477.1248101816</v>
      </c>
      <c r="M166" s="31">
        <v>81.084670889700377</v>
      </c>
      <c r="N166" s="30">
        <v>1703686.0000000005</v>
      </c>
      <c r="O166" s="30">
        <v>1341334.1231472525</v>
      </c>
      <c r="P166" s="31">
        <v>78.731299262144091</v>
      </c>
      <c r="Q166" s="30">
        <v>1750073.0000000002</v>
      </c>
      <c r="R166" s="30">
        <v>1458731.8144050722</v>
      </c>
      <c r="S166" s="31">
        <v>83.352626685005262</v>
      </c>
      <c r="T166" s="30">
        <v>2553940.0000000005</v>
      </c>
      <c r="U166" s="30">
        <v>1918618.3466862123</v>
      </c>
      <c r="V166" s="31">
        <v>75.123861433166482</v>
      </c>
      <c r="W166" s="30">
        <v>2586946.0000000009</v>
      </c>
      <c r="X166" s="30">
        <v>2165529.6888343911</v>
      </c>
      <c r="Y166" s="31">
        <v>83.70989146408121</v>
      </c>
      <c r="Z166" s="30">
        <v>1574750.0000000002</v>
      </c>
      <c r="AA166" s="30">
        <v>1283852.7537325551</v>
      </c>
      <c r="AB166" s="31">
        <v>81.527401411814878</v>
      </c>
      <c r="AC166" s="30">
        <v>927896.00000000012</v>
      </c>
      <c r="AD166" s="30">
        <v>696491.72184052493</v>
      </c>
      <c r="AE166" s="31">
        <v>75.061399320670091</v>
      </c>
      <c r="AF166" s="30">
        <v>1619261</v>
      </c>
      <c r="AG166" s="30">
        <v>1275779.5613613739</v>
      </c>
      <c r="AH166" s="31">
        <v>78.787765614151994</v>
      </c>
      <c r="AI166" s="30">
        <v>549103</v>
      </c>
      <c r="AJ166" s="30">
        <v>407361.91385489563</v>
      </c>
      <c r="AK166" s="31">
        <v>74.186794436543892</v>
      </c>
      <c r="AL166" s="30">
        <v>16173265.000000002</v>
      </c>
      <c r="AM166" s="30">
        <v>12814414.7416666</v>
      </c>
      <c r="AN166" s="31">
        <v>79.232082957068954</v>
      </c>
      <c r="AO166" s="23">
        <f t="shared" si="27"/>
        <v>17101161.000000004</v>
      </c>
      <c r="AP166" s="23">
        <f t="shared" si="28"/>
        <v>13510906.463507125</v>
      </c>
      <c r="AQ166" s="24">
        <f t="shared" si="29"/>
        <v>79.005784832428176</v>
      </c>
      <c r="AR166" s="23">
        <f t="shared" si="30"/>
        <v>19269525.000000004</v>
      </c>
      <c r="AS166" s="23">
        <f t="shared" si="31"/>
        <v>15194047.938723395</v>
      </c>
      <c r="AT166" s="24">
        <f t="shared" si="32"/>
        <v>78.850142589002019</v>
      </c>
      <c r="AU166" s="23">
        <f t="shared" si="33"/>
        <v>16715585.000000004</v>
      </c>
      <c r="AV166" s="23">
        <f t="shared" si="34"/>
        <v>13275429.592037182</v>
      </c>
      <c r="AW166" s="24">
        <f t="shared" si="35"/>
        <v>79.419473455683303</v>
      </c>
      <c r="AX166" s="23"/>
      <c r="AY166" s="23"/>
      <c r="AZ166" s="24"/>
      <c r="BA166" s="23"/>
      <c r="BB166" s="23"/>
      <c r="BC166" s="24"/>
      <c r="BD166" s="23"/>
      <c r="BE166" s="23"/>
      <c r="BF166" s="24"/>
      <c r="BG166" s="23"/>
      <c r="BH166" s="23"/>
      <c r="BI166" s="24"/>
      <c r="BJ166" s="23"/>
      <c r="BK166" s="23"/>
      <c r="BL166" s="24"/>
      <c r="BM166" s="23"/>
      <c r="BN166" s="23"/>
      <c r="BO166" s="24"/>
      <c r="BP166" s="23"/>
      <c r="BQ166" s="23"/>
      <c r="BR166" s="24"/>
      <c r="BS166" s="23"/>
      <c r="BT166" s="23"/>
      <c r="BU166" s="24"/>
      <c r="BV166" s="23"/>
      <c r="BW166" s="23"/>
      <c r="BX166" s="24"/>
      <c r="BY166" s="23"/>
    </row>
    <row r="167" spans="1:77" x14ac:dyDescent="0.45">
      <c r="A167" s="25" t="s">
        <v>164</v>
      </c>
      <c r="B167" s="30">
        <v>805419.99999999988</v>
      </c>
      <c r="C167" s="30">
        <v>583477.69875788013</v>
      </c>
      <c r="D167" s="31">
        <v>72.443904889111295</v>
      </c>
      <c r="E167" s="30">
        <v>2183278.9999999995</v>
      </c>
      <c r="F167" s="30">
        <v>1653580.5168085627</v>
      </c>
      <c r="G167" s="31">
        <v>75.738397007829178</v>
      </c>
      <c r="H167" s="30">
        <v>1630091.9999999998</v>
      </c>
      <c r="I167" s="30">
        <v>1285884.1122707298</v>
      </c>
      <c r="J167" s="31">
        <v>78.884143488265082</v>
      </c>
      <c r="K167" s="30">
        <v>1389360</v>
      </c>
      <c r="L167" s="30">
        <v>1132276.0937765832</v>
      </c>
      <c r="M167" s="31">
        <v>81.496235228924334</v>
      </c>
      <c r="N167" s="30">
        <v>1704993.9999999998</v>
      </c>
      <c r="O167" s="30">
        <v>1342827.4256122517</v>
      </c>
      <c r="P167" s="31">
        <v>78.758483936732446</v>
      </c>
      <c r="Q167" s="30">
        <v>1751773.9999999998</v>
      </c>
      <c r="R167" s="30">
        <v>1447723.3574504037</v>
      </c>
      <c r="S167" s="31">
        <v>82.643272331385447</v>
      </c>
      <c r="T167" s="30">
        <v>2556712.9999999995</v>
      </c>
      <c r="U167" s="30">
        <v>1939624.6106611511</v>
      </c>
      <c r="V167" s="31">
        <v>75.863994537562547</v>
      </c>
      <c r="W167" s="30">
        <v>2589374</v>
      </c>
      <c r="X167" s="30">
        <v>2177713.5581501853</v>
      </c>
      <c r="Y167" s="31">
        <v>84.101931901308404</v>
      </c>
      <c r="Z167" s="30">
        <v>1576197</v>
      </c>
      <c r="AA167" s="30">
        <v>1289065.545864362</v>
      </c>
      <c r="AB167" s="31">
        <v>81.783276193544467</v>
      </c>
      <c r="AC167" s="30">
        <v>928467</v>
      </c>
      <c r="AD167" s="30">
        <v>694715.98546138522</v>
      </c>
      <c r="AE167" s="31">
        <v>74.823982485256366</v>
      </c>
      <c r="AF167" s="30">
        <v>1620372.0000000002</v>
      </c>
      <c r="AG167" s="30">
        <v>1271519.9003814897</v>
      </c>
      <c r="AH167" s="31">
        <v>78.470863504274917</v>
      </c>
      <c r="AI167" s="30">
        <v>549652</v>
      </c>
      <c r="AJ167" s="30">
        <v>410025.9857388204</v>
      </c>
      <c r="AK167" s="31">
        <v>74.597379021420906</v>
      </c>
      <c r="AL167" s="30">
        <v>16187203</v>
      </c>
      <c r="AM167" s="30">
        <v>12852172.91935211</v>
      </c>
      <c r="AN167" s="31">
        <v>79.397119560137156</v>
      </c>
      <c r="AO167" s="23">
        <f t="shared" si="27"/>
        <v>17115670</v>
      </c>
      <c r="AP167" s="23">
        <f t="shared" si="28"/>
        <v>13546888.904813496</v>
      </c>
      <c r="AQ167" s="24">
        <f t="shared" si="29"/>
        <v>79.149042396900015</v>
      </c>
      <c r="AR167" s="23">
        <f t="shared" si="30"/>
        <v>19285694</v>
      </c>
      <c r="AS167" s="23">
        <f t="shared" si="31"/>
        <v>15228434.790933806</v>
      </c>
      <c r="AT167" s="24">
        <f t="shared" si="32"/>
        <v>78.962337528189579</v>
      </c>
      <c r="AU167" s="23">
        <f t="shared" si="33"/>
        <v>16728981</v>
      </c>
      <c r="AV167" s="23">
        <f t="shared" si="34"/>
        <v>13288810.180272656</v>
      </c>
      <c r="AW167" s="24">
        <f t="shared" si="35"/>
        <v>79.43586151644655</v>
      </c>
      <c r="AX167" s="23"/>
      <c r="AY167" s="23"/>
      <c r="AZ167" s="24"/>
      <c r="BA167" s="23"/>
      <c r="BB167" s="23"/>
      <c r="BC167" s="24"/>
      <c r="BD167" s="23"/>
      <c r="BE167" s="23"/>
      <c r="BF167" s="24"/>
      <c r="BG167" s="23"/>
      <c r="BH167" s="23"/>
      <c r="BI167" s="24"/>
      <c r="BJ167" s="23"/>
      <c r="BK167" s="23"/>
      <c r="BL167" s="24"/>
      <c r="BM167" s="23"/>
      <c r="BN167" s="23"/>
      <c r="BO167" s="24"/>
      <c r="BP167" s="23"/>
      <c r="BQ167" s="23"/>
      <c r="BR167" s="24"/>
      <c r="BS167" s="23"/>
      <c r="BT167" s="23"/>
      <c r="BU167" s="24"/>
      <c r="BV167" s="23"/>
      <c r="BW167" s="23"/>
      <c r="BX167" s="24"/>
      <c r="BY167" s="23"/>
    </row>
    <row r="168" spans="1:77" x14ac:dyDescent="0.45">
      <c r="A168" s="25" t="s">
        <v>165</v>
      </c>
      <c r="B168" s="30">
        <v>805732.00000000023</v>
      </c>
      <c r="C168" s="30">
        <v>588672.15137103363</v>
      </c>
      <c r="D168" s="31">
        <v>73.060540151195866</v>
      </c>
      <c r="E168" s="30">
        <v>2184799</v>
      </c>
      <c r="F168" s="30">
        <v>1665681.612031278</v>
      </c>
      <c r="G168" s="31">
        <v>76.23958139999506</v>
      </c>
      <c r="H168" s="30">
        <v>1631261</v>
      </c>
      <c r="I168" s="30">
        <v>1285752.5229349823</v>
      </c>
      <c r="J168" s="31">
        <v>78.819546530872884</v>
      </c>
      <c r="K168" s="30">
        <v>1390735</v>
      </c>
      <c r="L168" s="30">
        <v>1130227.3937117038</v>
      </c>
      <c r="M168" s="31">
        <v>81.268350455816801</v>
      </c>
      <c r="N168" s="30">
        <v>1706165.0000000002</v>
      </c>
      <c r="O168" s="30">
        <v>1340056.0834299666</v>
      </c>
      <c r="P168" s="31">
        <v>78.54199819067712</v>
      </c>
      <c r="Q168" s="30">
        <v>1753403.0000000002</v>
      </c>
      <c r="R168" s="30">
        <v>1451326.2079010527</v>
      </c>
      <c r="S168" s="31">
        <v>82.771970157519533</v>
      </c>
      <c r="T168" s="30">
        <v>2559243</v>
      </c>
      <c r="U168" s="30">
        <v>1935072.7850150475</v>
      </c>
      <c r="V168" s="31">
        <v>75.611139114771333</v>
      </c>
      <c r="W168" s="30">
        <v>2591740.0000000005</v>
      </c>
      <c r="X168" s="30">
        <v>2166583.6314189248</v>
      </c>
      <c r="Y168" s="31">
        <v>83.59571683189381</v>
      </c>
      <c r="Z168" s="30">
        <v>1577470.0000000002</v>
      </c>
      <c r="AA168" s="30">
        <v>1293459.8891907807</v>
      </c>
      <c r="AB168" s="31">
        <v>81.995847096349252</v>
      </c>
      <c r="AC168" s="30">
        <v>929062</v>
      </c>
      <c r="AD168" s="30">
        <v>694477.82543913042</v>
      </c>
      <c r="AE168" s="31">
        <v>74.750428436329372</v>
      </c>
      <c r="AF168" s="30">
        <v>1621163.0000000002</v>
      </c>
      <c r="AG168" s="30">
        <v>1270461.6808984929</v>
      </c>
      <c r="AH168" s="31">
        <v>78.367300567462536</v>
      </c>
      <c r="AI168" s="30">
        <v>550241.00000000012</v>
      </c>
      <c r="AJ168" s="30">
        <v>413608.43167984934</v>
      </c>
      <c r="AK168" s="31">
        <v>75.168595520844363</v>
      </c>
      <c r="AL168" s="30">
        <v>16200548.000000002</v>
      </c>
      <c r="AM168" s="30">
        <v>12856832.277004771</v>
      </c>
      <c r="AN168" s="31">
        <v>79.360477664118335</v>
      </c>
      <c r="AO168" s="23">
        <f t="shared" si="27"/>
        <v>17129610</v>
      </c>
      <c r="AP168" s="23">
        <f t="shared" si="28"/>
        <v>13551310.102443902</v>
      </c>
      <c r="AQ168" s="24">
        <f t="shared" si="29"/>
        <v>79.110441524610906</v>
      </c>
      <c r="AR168" s="23">
        <f t="shared" si="30"/>
        <v>19301014</v>
      </c>
      <c r="AS168" s="23">
        <f t="shared" si="31"/>
        <v>15235380.215022244</v>
      </c>
      <c r="AT168" s="24">
        <f t="shared" si="32"/>
        <v>78.935646671321223</v>
      </c>
      <c r="AU168" s="23">
        <f t="shared" si="33"/>
        <v>16741771</v>
      </c>
      <c r="AV168" s="23">
        <f t="shared" si="34"/>
        <v>13300307.430007197</v>
      </c>
      <c r="AW168" s="24">
        <f t="shared" si="35"/>
        <v>79.443849936826865</v>
      </c>
      <c r="AX168" s="23"/>
      <c r="AY168" s="23"/>
      <c r="AZ168" s="24"/>
      <c r="BA168" s="23"/>
      <c r="BB168" s="23"/>
      <c r="BC168" s="24"/>
      <c r="BD168" s="23"/>
      <c r="BE168" s="23"/>
      <c r="BF168" s="24"/>
      <c r="BG168" s="23"/>
      <c r="BH168" s="23"/>
      <c r="BI168" s="24"/>
      <c r="BJ168" s="23"/>
      <c r="BK168" s="23"/>
      <c r="BL168" s="24"/>
      <c r="BM168" s="23"/>
      <c r="BN168" s="23"/>
      <c r="BO168" s="24"/>
      <c r="BP168" s="23"/>
      <c r="BQ168" s="23"/>
      <c r="BR168" s="24"/>
      <c r="BS168" s="23"/>
      <c r="BT168" s="23"/>
      <c r="BU168" s="24"/>
      <c r="BV168" s="23"/>
      <c r="BW168" s="23"/>
      <c r="BX168" s="24"/>
      <c r="BY168" s="23"/>
    </row>
    <row r="169" spans="1:77" x14ac:dyDescent="0.45">
      <c r="A169" s="25" t="s">
        <v>166</v>
      </c>
      <c r="B169" s="30">
        <v>806171</v>
      </c>
      <c r="C169" s="30">
        <v>597114.77197883755</v>
      </c>
      <c r="D169" s="31">
        <v>74.068004428196687</v>
      </c>
      <c r="E169" s="30">
        <v>2186464</v>
      </c>
      <c r="F169" s="30">
        <v>1670200.0396731263</v>
      </c>
      <c r="G169" s="31">
        <v>76.388179255323948</v>
      </c>
      <c r="H169" s="30">
        <v>1632280.0000000002</v>
      </c>
      <c r="I169" s="30">
        <v>1279093.5078150711</v>
      </c>
      <c r="J169" s="31">
        <v>78.362383158224759</v>
      </c>
      <c r="K169" s="30">
        <v>1392135</v>
      </c>
      <c r="L169" s="30">
        <v>1125438.8307925016</v>
      </c>
      <c r="M169" s="31">
        <v>80.842650374604588</v>
      </c>
      <c r="N169" s="30">
        <v>1707615.9999999998</v>
      </c>
      <c r="O169" s="30">
        <v>1346890.7967542026</v>
      </c>
      <c r="P169" s="31">
        <v>78.875508120924309</v>
      </c>
      <c r="Q169" s="30">
        <v>1754989</v>
      </c>
      <c r="R169" s="30">
        <v>1445643.6961201502</v>
      </c>
      <c r="S169" s="31">
        <v>82.373376478151727</v>
      </c>
      <c r="T169" s="30">
        <v>2562071.9999999995</v>
      </c>
      <c r="U169" s="30">
        <v>1944428.909703433</v>
      </c>
      <c r="V169" s="31">
        <v>75.892828527201161</v>
      </c>
      <c r="W169" s="30">
        <v>2594290</v>
      </c>
      <c r="X169" s="30">
        <v>2156307.1577036502</v>
      </c>
      <c r="Y169" s="31">
        <v>83.117429343043767</v>
      </c>
      <c r="Z169" s="30">
        <v>1578803</v>
      </c>
      <c r="AA169" s="30">
        <v>1292926.958386878</v>
      </c>
      <c r="AB169" s="31">
        <v>81.892861768496644</v>
      </c>
      <c r="AC169" s="30">
        <v>929627.99999999988</v>
      </c>
      <c r="AD169" s="30">
        <v>694639.42522036354</v>
      </c>
      <c r="AE169" s="31">
        <v>74.722300234111245</v>
      </c>
      <c r="AF169" s="30">
        <v>1622122.0000000002</v>
      </c>
      <c r="AG169" s="30">
        <v>1268768.333000256</v>
      </c>
      <c r="AH169" s="31">
        <v>78.216578839338581</v>
      </c>
      <c r="AI169" s="30">
        <v>550800</v>
      </c>
      <c r="AJ169" s="30">
        <v>408697.63536063163</v>
      </c>
      <c r="AK169" s="31">
        <v>74.20073263628025</v>
      </c>
      <c r="AL169" s="30">
        <v>16214820</v>
      </c>
      <c r="AM169" s="30">
        <v>12858044.668927848</v>
      </c>
      <c r="AN169" s="31">
        <v>79.29810302505885</v>
      </c>
      <c r="AO169" s="23">
        <f t="shared" si="27"/>
        <v>17144448</v>
      </c>
      <c r="AP169" s="23">
        <f t="shared" si="28"/>
        <v>13552684.094148211</v>
      </c>
      <c r="AQ169" s="24">
        <f t="shared" si="29"/>
        <v>79.049988043640781</v>
      </c>
      <c r="AR169" s="23">
        <f t="shared" si="30"/>
        <v>19317370</v>
      </c>
      <c r="AS169" s="23">
        <f t="shared" si="31"/>
        <v>15230150.062509099</v>
      </c>
      <c r="AT169" s="24">
        <f t="shared" si="32"/>
        <v>78.84173706104454</v>
      </c>
      <c r="AU169" s="23">
        <f t="shared" si="33"/>
        <v>16755298</v>
      </c>
      <c r="AV169" s="23">
        <f t="shared" si="34"/>
        <v>13285721.152805666</v>
      </c>
      <c r="AW169" s="24">
        <f t="shared" si="35"/>
        <v>79.292658076303184</v>
      </c>
      <c r="AX169" s="23"/>
      <c r="AY169" s="23"/>
      <c r="AZ169" s="24"/>
      <c r="BA169" s="23"/>
      <c r="BB169" s="23"/>
      <c r="BC169" s="24"/>
      <c r="BD169" s="23"/>
      <c r="BE169" s="23"/>
      <c r="BF169" s="24"/>
      <c r="BG169" s="23"/>
      <c r="BH169" s="23"/>
      <c r="BI169" s="24"/>
      <c r="BJ169" s="23"/>
      <c r="BK169" s="23"/>
      <c r="BL169" s="24"/>
      <c r="BM169" s="23"/>
      <c r="BN169" s="23"/>
      <c r="BO169" s="24"/>
      <c r="BP169" s="23"/>
      <c r="BQ169" s="23"/>
      <c r="BR169" s="24"/>
      <c r="BS169" s="23"/>
      <c r="BT169" s="23"/>
      <c r="BU169" s="24"/>
      <c r="BV169" s="23"/>
      <c r="BW169" s="23"/>
      <c r="BX169" s="24"/>
      <c r="BY169" s="23"/>
    </row>
    <row r="170" spans="1:77" x14ac:dyDescent="0.45">
      <c r="A170" s="25" t="s">
        <v>167</v>
      </c>
      <c r="B170" s="30">
        <v>806457.99999999988</v>
      </c>
      <c r="C170" s="30">
        <v>600964.14694330876</v>
      </c>
      <c r="D170" s="31">
        <v>74.51896403077518</v>
      </c>
      <c r="E170" s="30">
        <v>2188008.9999999995</v>
      </c>
      <c r="F170" s="30">
        <v>1677949.3015211306</v>
      </c>
      <c r="G170" s="31">
        <v>76.688409486484332</v>
      </c>
      <c r="H170" s="30">
        <v>1633441.9999999995</v>
      </c>
      <c r="I170" s="30">
        <v>1282067.1435804295</v>
      </c>
      <c r="J170" s="31">
        <v>78.488684849564905</v>
      </c>
      <c r="K170" s="30">
        <v>1393385.9999999998</v>
      </c>
      <c r="L170" s="30">
        <v>1125856.8746762676</v>
      </c>
      <c r="M170" s="31">
        <v>80.800070811409611</v>
      </c>
      <c r="N170" s="30">
        <v>1708834.9999999998</v>
      </c>
      <c r="O170" s="30">
        <v>1351160.2439589028</v>
      </c>
      <c r="P170" s="31">
        <v>79.069087650879268</v>
      </c>
      <c r="Q170" s="30">
        <v>1756643.9999999998</v>
      </c>
      <c r="R170" s="30">
        <v>1447396.1382364044</v>
      </c>
      <c r="S170" s="31">
        <v>82.395530240413223</v>
      </c>
      <c r="T170" s="30">
        <v>2564856.9999999995</v>
      </c>
      <c r="U170" s="30">
        <v>1948128.8433477865</v>
      </c>
      <c r="V170" s="31">
        <v>75.954676746024703</v>
      </c>
      <c r="W170" s="30">
        <v>2596547.9999999995</v>
      </c>
      <c r="X170" s="30">
        <v>2159739.724587495</v>
      </c>
      <c r="Y170" s="31">
        <v>83.177346407133442</v>
      </c>
      <c r="Z170" s="30">
        <v>1580124.9999999998</v>
      </c>
      <c r="AA170" s="30">
        <v>1300177.0582409694</v>
      </c>
      <c r="AB170" s="31">
        <v>82.283177485386901</v>
      </c>
      <c r="AC170" s="30">
        <v>930143.99999999988</v>
      </c>
      <c r="AD170" s="30">
        <v>692241.73153340048</v>
      </c>
      <c r="AE170" s="31">
        <v>74.423071216220336</v>
      </c>
      <c r="AF170" s="30">
        <v>1622953.9999999998</v>
      </c>
      <c r="AG170" s="30">
        <v>1278875.1952211331</v>
      </c>
      <c r="AH170" s="31">
        <v>78.799226301000104</v>
      </c>
      <c r="AI170" s="30">
        <v>551356.99999999988</v>
      </c>
      <c r="AJ170" s="30">
        <v>404390.08753433311</v>
      </c>
      <c r="AK170" s="31">
        <v>73.344509552673344</v>
      </c>
      <c r="AL170" s="30">
        <v>16228303.999999998</v>
      </c>
      <c r="AM170" s="30">
        <v>12893439.475092694</v>
      </c>
      <c r="AN170" s="31">
        <v>79.450320101796819</v>
      </c>
      <c r="AO170" s="23">
        <f t="shared" si="27"/>
        <v>17158447.999999996</v>
      </c>
      <c r="AP170" s="23">
        <f t="shared" si="28"/>
        <v>13585681.206626095</v>
      </c>
      <c r="AQ170" s="24">
        <f t="shared" si="29"/>
        <v>79.177797471112171</v>
      </c>
      <c r="AR170" s="23">
        <f t="shared" si="30"/>
        <v>19332758.999999996</v>
      </c>
      <c r="AS170" s="23">
        <f t="shared" si="31"/>
        <v>15268946.489381561</v>
      </c>
      <c r="AT170" s="24">
        <f t="shared" si="32"/>
        <v>78.979655668296303</v>
      </c>
      <c r="AU170" s="23">
        <f t="shared" si="33"/>
        <v>16767901.999999996</v>
      </c>
      <c r="AV170" s="23">
        <f t="shared" si="34"/>
        <v>13320817.646033775</v>
      </c>
      <c r="AW170" s="24">
        <f t="shared" si="35"/>
        <v>79.442363427659458</v>
      </c>
      <c r="AX170" s="23"/>
      <c r="AY170" s="23"/>
      <c r="AZ170" s="24"/>
      <c r="BA170" s="23"/>
      <c r="BB170" s="23"/>
      <c r="BC170" s="24"/>
      <c r="BD170" s="23"/>
      <c r="BE170" s="23"/>
      <c r="BF170" s="24"/>
      <c r="BG170" s="23"/>
      <c r="BH170" s="23"/>
      <c r="BI170" s="24"/>
      <c r="BJ170" s="23"/>
      <c r="BK170" s="23"/>
      <c r="BL170" s="24"/>
      <c r="BM170" s="23"/>
      <c r="BN170" s="23"/>
      <c r="BO170" s="24"/>
      <c r="BP170" s="23"/>
      <c r="BQ170" s="23"/>
      <c r="BR170" s="24"/>
      <c r="BS170" s="23"/>
      <c r="BT170" s="23"/>
      <c r="BU170" s="24"/>
      <c r="BV170" s="23"/>
      <c r="BW170" s="23"/>
      <c r="BX170" s="24"/>
      <c r="BY170" s="23"/>
    </row>
    <row r="171" spans="1:77" x14ac:dyDescent="0.45">
      <c r="A171" s="25" t="s">
        <v>168</v>
      </c>
      <c r="B171" s="30">
        <v>806869.99999999988</v>
      </c>
      <c r="C171" s="30">
        <v>604611.22670806968</v>
      </c>
      <c r="D171" s="31">
        <v>74.932916914505398</v>
      </c>
      <c r="E171" s="30">
        <v>2189519.9999999995</v>
      </c>
      <c r="F171" s="30">
        <v>1675087.3064667669</v>
      </c>
      <c r="G171" s="31">
        <v>76.504773030927652</v>
      </c>
      <c r="H171" s="30">
        <v>1634533</v>
      </c>
      <c r="I171" s="30">
        <v>1274576.0111787575</v>
      </c>
      <c r="J171" s="31">
        <v>77.97799195114186</v>
      </c>
      <c r="K171" s="30">
        <v>1394775</v>
      </c>
      <c r="L171" s="30">
        <v>1124099.3441759679</v>
      </c>
      <c r="M171" s="31">
        <v>80.593597116091686</v>
      </c>
      <c r="N171" s="30">
        <v>1710046.0000000002</v>
      </c>
      <c r="O171" s="30">
        <v>1349120.0182027624</v>
      </c>
      <c r="P171" s="31">
        <v>78.893785208278729</v>
      </c>
      <c r="Q171" s="30">
        <v>1758205</v>
      </c>
      <c r="R171" s="30">
        <v>1444494.2076749958</v>
      </c>
      <c r="S171" s="31">
        <v>82.157325663105027</v>
      </c>
      <c r="T171" s="30">
        <v>2567636</v>
      </c>
      <c r="U171" s="30">
        <v>1948928.1381595593</v>
      </c>
      <c r="V171" s="31">
        <v>75.903599192391738</v>
      </c>
      <c r="W171" s="30">
        <v>2598998</v>
      </c>
      <c r="X171" s="30">
        <v>2172835.4873896092</v>
      </c>
      <c r="Y171" s="31">
        <v>83.602814907499322</v>
      </c>
      <c r="Z171" s="30">
        <v>1581486</v>
      </c>
      <c r="AA171" s="30">
        <v>1298908.1253901958</v>
      </c>
      <c r="AB171" s="31">
        <v>82.132129237324619</v>
      </c>
      <c r="AC171" s="30">
        <v>930684.99999999988</v>
      </c>
      <c r="AD171" s="30">
        <v>688992.63908737875</v>
      </c>
      <c r="AE171" s="31">
        <v>74.030702019198628</v>
      </c>
      <c r="AF171" s="30">
        <v>1623869</v>
      </c>
      <c r="AG171" s="30">
        <v>1264909.5927340202</v>
      </c>
      <c r="AH171" s="31">
        <v>77.894805106447635</v>
      </c>
      <c r="AI171" s="30">
        <v>551907</v>
      </c>
      <c r="AJ171" s="30">
        <v>408955.20462051017</v>
      </c>
      <c r="AK171" s="31">
        <v>74.098571792079142</v>
      </c>
      <c r="AL171" s="30">
        <v>16242069</v>
      </c>
      <c r="AM171" s="30">
        <v>12892659.865346685</v>
      </c>
      <c r="AN171" s="31">
        <v>79.378186765163264</v>
      </c>
      <c r="AO171" s="23">
        <f t="shared" si="27"/>
        <v>17172754</v>
      </c>
      <c r="AP171" s="23">
        <f t="shared" si="28"/>
        <v>13581652.504434064</v>
      </c>
      <c r="AQ171" s="24">
        <f t="shared" si="29"/>
        <v>79.088377463708298</v>
      </c>
      <c r="AR171" s="23">
        <f t="shared" si="30"/>
        <v>19348530</v>
      </c>
      <c r="AS171" s="23">
        <f t="shared" si="31"/>
        <v>15255517.301788595</v>
      </c>
      <c r="AT171" s="24">
        <f t="shared" si="32"/>
        <v>78.845872538061528</v>
      </c>
      <c r="AU171" s="23">
        <f t="shared" si="33"/>
        <v>16780894</v>
      </c>
      <c r="AV171" s="23">
        <f t="shared" si="34"/>
        <v>13306589.163629035</v>
      </c>
      <c r="AW171" s="24">
        <f t="shared" si="35"/>
        <v>79.29606827639239</v>
      </c>
      <c r="AX171" s="23"/>
      <c r="AY171" s="23"/>
      <c r="AZ171" s="24"/>
      <c r="BA171" s="23"/>
      <c r="BB171" s="23"/>
      <c r="BC171" s="24"/>
      <c r="BD171" s="23"/>
      <c r="BE171" s="23"/>
      <c r="BF171" s="24"/>
      <c r="BG171" s="23"/>
      <c r="BH171" s="23"/>
      <c r="BI171" s="24"/>
      <c r="BJ171" s="23"/>
      <c r="BK171" s="23"/>
      <c r="BL171" s="24"/>
      <c r="BM171" s="23"/>
      <c r="BN171" s="23"/>
      <c r="BO171" s="24"/>
      <c r="BP171" s="23"/>
      <c r="BQ171" s="23"/>
      <c r="BR171" s="24"/>
      <c r="BS171" s="23"/>
      <c r="BT171" s="23"/>
      <c r="BU171" s="24"/>
      <c r="BV171" s="23"/>
      <c r="BW171" s="23"/>
      <c r="BX171" s="24"/>
      <c r="BY171" s="23"/>
    </row>
    <row r="172" spans="1:77" x14ac:dyDescent="0.45">
      <c r="A172" s="25" t="s">
        <v>169</v>
      </c>
      <c r="B172" s="30">
        <v>807212</v>
      </c>
      <c r="C172" s="30">
        <v>603954.36429461243</v>
      </c>
      <c r="D172" s="31">
        <v>74.819795084142996</v>
      </c>
      <c r="E172" s="30">
        <v>2191205</v>
      </c>
      <c r="F172" s="30">
        <v>1669307.9212354301</v>
      </c>
      <c r="G172" s="31">
        <v>76.182188395674061</v>
      </c>
      <c r="H172" s="30">
        <v>1635643</v>
      </c>
      <c r="I172" s="30">
        <v>1274903.3664946125</v>
      </c>
      <c r="J172" s="31">
        <v>77.945087436232271</v>
      </c>
      <c r="K172" s="30">
        <v>1396037</v>
      </c>
      <c r="L172" s="30">
        <v>1128390.6822826704</v>
      </c>
      <c r="M172" s="31">
        <v>80.828135807480066</v>
      </c>
      <c r="N172" s="30">
        <v>1711339</v>
      </c>
      <c r="O172" s="30">
        <v>1345643.8721882338</v>
      </c>
      <c r="P172" s="31">
        <v>78.631052771440011</v>
      </c>
      <c r="Q172" s="30">
        <v>1759919</v>
      </c>
      <c r="R172" s="30">
        <v>1453554.5364187586</v>
      </c>
      <c r="S172" s="31">
        <v>82.592127047822004</v>
      </c>
      <c r="T172" s="30">
        <v>2570230</v>
      </c>
      <c r="U172" s="30">
        <v>1954821.1838136176</v>
      </c>
      <c r="V172" s="31">
        <v>76.05627448958333</v>
      </c>
      <c r="W172" s="30">
        <v>2601431</v>
      </c>
      <c r="X172" s="30">
        <v>2173329.8927477645</v>
      </c>
      <c r="Y172" s="31">
        <v>83.543630130792039</v>
      </c>
      <c r="Z172" s="30">
        <v>1582780</v>
      </c>
      <c r="AA172" s="30">
        <v>1304722.5022640489</v>
      </c>
      <c r="AB172" s="31">
        <v>82.432334390379509</v>
      </c>
      <c r="AC172" s="30">
        <v>931234.99999999988</v>
      </c>
      <c r="AD172" s="30">
        <v>686443.31716444215</v>
      </c>
      <c r="AE172" s="31">
        <v>73.713221384982546</v>
      </c>
      <c r="AF172" s="30">
        <v>1624713</v>
      </c>
      <c r="AG172" s="30">
        <v>1254212.3557966864</v>
      </c>
      <c r="AH172" s="31">
        <v>77.19593280762119</v>
      </c>
      <c r="AI172" s="30">
        <v>552534</v>
      </c>
      <c r="AJ172" s="30">
        <v>413400.6782922736</v>
      </c>
      <c r="AK172" s="31">
        <v>74.81904793049361</v>
      </c>
      <c r="AL172" s="30">
        <v>16255795.999999998</v>
      </c>
      <c r="AM172" s="30">
        <v>12908628.32173975</v>
      </c>
      <c r="AN172" s="31">
        <v>79.409389252545679</v>
      </c>
      <c r="AO172" s="23">
        <f t="shared" si="27"/>
        <v>17187030.999999996</v>
      </c>
      <c r="AP172" s="23">
        <f t="shared" si="28"/>
        <v>13595071.638904192</v>
      </c>
      <c r="AQ172" s="24">
        <f t="shared" si="29"/>
        <v>79.100757070282796</v>
      </c>
      <c r="AR172" s="23">
        <f t="shared" si="30"/>
        <v>19364277.999999996</v>
      </c>
      <c r="AS172" s="23">
        <f t="shared" si="31"/>
        <v>15262684.672993153</v>
      </c>
      <c r="AT172" s="24">
        <f t="shared" si="32"/>
        <v>78.818764495082945</v>
      </c>
      <c r="AU172" s="23">
        <f t="shared" si="33"/>
        <v>16794047.999999996</v>
      </c>
      <c r="AV172" s="23">
        <f t="shared" si="34"/>
        <v>13307863.489179537</v>
      </c>
      <c r="AW172" s="24">
        <f t="shared" si="35"/>
        <v>79.241547298063807</v>
      </c>
      <c r="AX172" s="23"/>
      <c r="AY172" s="23"/>
      <c r="AZ172" s="24"/>
      <c r="BA172" s="23"/>
      <c r="BB172" s="23"/>
      <c r="BC172" s="24"/>
      <c r="BD172" s="23"/>
      <c r="BE172" s="23"/>
      <c r="BF172" s="24"/>
      <c r="BG172" s="23"/>
      <c r="BH172" s="23"/>
      <c r="BI172" s="24"/>
      <c r="BJ172" s="23"/>
      <c r="BK172" s="23"/>
      <c r="BL172" s="24"/>
      <c r="BM172" s="23"/>
      <c r="BN172" s="23"/>
      <c r="BO172" s="24"/>
      <c r="BP172" s="23"/>
      <c r="BQ172" s="23"/>
      <c r="BR172" s="24"/>
      <c r="BS172" s="23"/>
      <c r="BT172" s="23"/>
      <c r="BU172" s="24"/>
      <c r="BV172" s="23"/>
      <c r="BW172" s="23"/>
      <c r="BX172" s="24"/>
      <c r="BY172" s="23"/>
    </row>
    <row r="173" spans="1:77" x14ac:dyDescent="0.45">
      <c r="A173" s="25" t="s">
        <v>170</v>
      </c>
      <c r="B173" s="30">
        <v>807622.99999999988</v>
      </c>
      <c r="C173" s="30">
        <v>602755.40217611508</v>
      </c>
      <c r="D173" s="31">
        <v>74.633263561849418</v>
      </c>
      <c r="E173" s="30">
        <v>2192702</v>
      </c>
      <c r="F173" s="30">
        <v>1672126.5835369893</v>
      </c>
      <c r="G173" s="31">
        <v>76.258724785082038</v>
      </c>
      <c r="H173" s="30">
        <v>1636707.9999999995</v>
      </c>
      <c r="I173" s="30">
        <v>1275246.1327315855</v>
      </c>
      <c r="J173" s="31">
        <v>77.915311266981391</v>
      </c>
      <c r="K173" s="30">
        <v>1397465.9999999995</v>
      </c>
      <c r="L173" s="30">
        <v>1124296.4078984761</v>
      </c>
      <c r="M173" s="31">
        <v>80.452505313079286</v>
      </c>
      <c r="N173" s="30">
        <v>1712731.9999999995</v>
      </c>
      <c r="O173" s="30">
        <v>1343810.5545580881</v>
      </c>
      <c r="P173" s="31">
        <v>78.460059983586959</v>
      </c>
      <c r="Q173" s="30">
        <v>1761609.9999999995</v>
      </c>
      <c r="R173" s="30">
        <v>1460183.1417716697</v>
      </c>
      <c r="S173" s="31">
        <v>82.889126524694461</v>
      </c>
      <c r="T173" s="30">
        <v>2572938.9999999995</v>
      </c>
      <c r="U173" s="30">
        <v>1965125.8745646656</v>
      </c>
      <c r="V173" s="31">
        <v>76.376698964284259</v>
      </c>
      <c r="W173" s="30">
        <v>2603832.9999999991</v>
      </c>
      <c r="X173" s="30">
        <v>2174682.1578473183</v>
      </c>
      <c r="Y173" s="31">
        <v>83.518495919182186</v>
      </c>
      <c r="Z173" s="30">
        <v>1584154</v>
      </c>
      <c r="AA173" s="30">
        <v>1310189.4284772445</v>
      </c>
      <c r="AB173" s="31">
        <v>82.70593821542883</v>
      </c>
      <c r="AC173" s="30">
        <v>931858.99999999988</v>
      </c>
      <c r="AD173" s="30">
        <v>691557.41099938238</v>
      </c>
      <c r="AE173" s="31">
        <v>74.212666401181139</v>
      </c>
      <c r="AF173" s="30">
        <v>1625735.9999999998</v>
      </c>
      <c r="AG173" s="30">
        <v>1267375.0296006813</v>
      </c>
      <c r="AH173" s="31">
        <v>77.957000989132396</v>
      </c>
      <c r="AI173" s="30">
        <v>553076</v>
      </c>
      <c r="AJ173" s="30">
        <v>415934.49364681647</v>
      </c>
      <c r="AK173" s="31">
        <v>75.203858718660086</v>
      </c>
      <c r="AL173" s="30">
        <v>16269767</v>
      </c>
      <c r="AM173" s="30">
        <v>12928415.68356215</v>
      </c>
      <c r="AN173" s="31">
        <v>79.462820110221301</v>
      </c>
      <c r="AO173" s="23">
        <f t="shared" si="27"/>
        <v>17201626</v>
      </c>
      <c r="AP173" s="23">
        <f t="shared" si="28"/>
        <v>13619973.094561532</v>
      </c>
      <c r="AQ173" s="24">
        <f t="shared" si="29"/>
        <v>79.178404963353657</v>
      </c>
      <c r="AR173" s="23">
        <f t="shared" si="30"/>
        <v>19380438</v>
      </c>
      <c r="AS173" s="23">
        <f t="shared" si="31"/>
        <v>15303282.617809031</v>
      </c>
      <c r="AT173" s="24">
        <f t="shared" si="32"/>
        <v>78.96252199155164</v>
      </c>
      <c r="AU173" s="23">
        <f t="shared" si="33"/>
        <v>16807499</v>
      </c>
      <c r="AV173" s="23">
        <f t="shared" si="34"/>
        <v>13338156.743244365</v>
      </c>
      <c r="AW173" s="24">
        <f t="shared" si="35"/>
        <v>79.35836701965215</v>
      </c>
      <c r="AX173" s="23"/>
      <c r="AY173" s="23"/>
      <c r="AZ173" s="24"/>
      <c r="BA173" s="23"/>
      <c r="BB173" s="23"/>
      <c r="BC173" s="24"/>
      <c r="BD173" s="23"/>
      <c r="BE173" s="23"/>
      <c r="BF173" s="24"/>
      <c r="BG173" s="23"/>
      <c r="BH173" s="23"/>
      <c r="BI173" s="24"/>
      <c r="BJ173" s="23"/>
      <c r="BK173" s="23"/>
      <c r="BL173" s="24"/>
      <c r="BM173" s="23"/>
      <c r="BN173" s="23"/>
      <c r="BO173" s="24"/>
      <c r="BP173" s="23"/>
      <c r="BQ173" s="23"/>
      <c r="BR173" s="24"/>
      <c r="BS173" s="23"/>
      <c r="BT173" s="23"/>
      <c r="BU173" s="24"/>
      <c r="BV173" s="23"/>
      <c r="BW173" s="23"/>
      <c r="BX173" s="24"/>
      <c r="BY173" s="23"/>
    </row>
    <row r="174" spans="1:77" x14ac:dyDescent="0.45">
      <c r="A174" s="25" t="s">
        <v>171</v>
      </c>
      <c r="B174" s="30">
        <v>808133</v>
      </c>
      <c r="C174" s="30">
        <v>603299.07169193705</v>
      </c>
      <c r="D174" s="31">
        <v>74.653438442921782</v>
      </c>
      <c r="E174" s="30">
        <v>2194116</v>
      </c>
      <c r="F174" s="30">
        <v>1668383.6940906597</v>
      </c>
      <c r="G174" s="31">
        <v>76.038992199622058</v>
      </c>
      <c r="H174" s="30">
        <v>1637793</v>
      </c>
      <c r="I174" s="30">
        <v>1277576.5491107057</v>
      </c>
      <c r="J174" s="31">
        <v>78.005984218439437</v>
      </c>
      <c r="K174" s="30">
        <v>1398614</v>
      </c>
      <c r="L174" s="30">
        <v>1138793.2532174163</v>
      </c>
      <c r="M174" s="31">
        <v>81.422983983959583</v>
      </c>
      <c r="N174" s="30">
        <v>1713666.9999999998</v>
      </c>
      <c r="O174" s="30">
        <v>1346724.7786229262</v>
      </c>
      <c r="P174" s="31">
        <v>78.587308889237306</v>
      </c>
      <c r="Q174" s="30">
        <v>1762965</v>
      </c>
      <c r="R174" s="30">
        <v>1462276.9577080291</v>
      </c>
      <c r="S174" s="31">
        <v>82.944185375661405</v>
      </c>
      <c r="T174" s="30">
        <v>2576140</v>
      </c>
      <c r="U174" s="30">
        <v>1982588.3648191961</v>
      </c>
      <c r="V174" s="31">
        <v>76.959651448259649</v>
      </c>
      <c r="W174" s="30">
        <v>2606233</v>
      </c>
      <c r="X174" s="30">
        <v>2172489.3500634469</v>
      </c>
      <c r="Y174" s="31">
        <v>83.357449240472619</v>
      </c>
      <c r="Z174" s="30">
        <v>1585830</v>
      </c>
      <c r="AA174" s="30">
        <v>1301410.7261015417</v>
      </c>
      <c r="AB174" s="31">
        <v>82.064958167113858</v>
      </c>
      <c r="AC174" s="30">
        <v>932672.99999999977</v>
      </c>
      <c r="AD174" s="30">
        <v>703849.94231072464</v>
      </c>
      <c r="AE174" s="31">
        <v>75.465885933304051</v>
      </c>
      <c r="AF174" s="30">
        <v>1626885.9999999998</v>
      </c>
      <c r="AG174" s="30">
        <v>1269608.8030089932</v>
      </c>
      <c r="AH174" s="31">
        <v>78.039198997901096</v>
      </c>
      <c r="AI174" s="30">
        <v>553648.99999999988</v>
      </c>
      <c r="AJ174" s="30">
        <v>414331.68548638467</v>
      </c>
      <c r="AK174" s="31">
        <v>74.836527382219543</v>
      </c>
      <c r="AL174" s="30">
        <v>16283491.000000002</v>
      </c>
      <c r="AM174" s="30">
        <v>12953542.745425859</v>
      </c>
      <c r="AN174" s="31">
        <v>79.550157551755063</v>
      </c>
      <c r="AO174" s="23">
        <f t="shared" si="27"/>
        <v>17216164</v>
      </c>
      <c r="AP174" s="23">
        <f t="shared" si="28"/>
        <v>13657392.687736584</v>
      </c>
      <c r="AQ174" s="24">
        <f t="shared" si="29"/>
        <v>79.32889514607659</v>
      </c>
      <c r="AR174" s="23">
        <f t="shared" si="30"/>
        <v>19396699</v>
      </c>
      <c r="AS174" s="23">
        <f t="shared" si="31"/>
        <v>15341333.176231962</v>
      </c>
      <c r="AT174" s="24">
        <f t="shared" si="32"/>
        <v>79.092494945825379</v>
      </c>
      <c r="AU174" s="23">
        <f t="shared" si="33"/>
        <v>16820559</v>
      </c>
      <c r="AV174" s="23">
        <f t="shared" si="34"/>
        <v>13358744.811412767</v>
      </c>
      <c r="AW174" s="24">
        <f t="shared" si="35"/>
        <v>79.419148979607428</v>
      </c>
      <c r="AX174" s="23"/>
      <c r="AY174" s="23"/>
      <c r="AZ174" s="24"/>
      <c r="BA174" s="23"/>
      <c r="BB174" s="23"/>
      <c r="BC174" s="24"/>
      <c r="BD174" s="23"/>
      <c r="BE174" s="23"/>
      <c r="BF174" s="24"/>
      <c r="BG174" s="23"/>
      <c r="BH174" s="23"/>
      <c r="BI174" s="24"/>
      <c r="BJ174" s="23"/>
      <c r="BK174" s="23"/>
      <c r="BL174" s="24"/>
      <c r="BM174" s="23"/>
      <c r="BN174" s="23"/>
      <c r="BO174" s="24"/>
      <c r="BP174" s="23"/>
      <c r="BQ174" s="23"/>
      <c r="BR174" s="24"/>
      <c r="BS174" s="23"/>
      <c r="BT174" s="23"/>
      <c r="BU174" s="24"/>
      <c r="BV174" s="23"/>
      <c r="BW174" s="23"/>
      <c r="BX174" s="24"/>
      <c r="BY174" s="23"/>
    </row>
    <row r="175" spans="1:77" x14ac:dyDescent="0.45">
      <c r="A175" s="25" t="s">
        <v>172</v>
      </c>
      <c r="B175" s="30">
        <v>808591.00000000012</v>
      </c>
      <c r="C175" s="30">
        <v>594561.34337533603</v>
      </c>
      <c r="D175" s="31">
        <v>73.530541815990517</v>
      </c>
      <c r="E175" s="30">
        <v>2195359</v>
      </c>
      <c r="F175" s="30">
        <v>1682942.761456586</v>
      </c>
      <c r="G175" s="31">
        <v>76.659114133797061</v>
      </c>
      <c r="H175" s="30">
        <v>1639062.0000000005</v>
      </c>
      <c r="I175" s="30">
        <v>1278730.7365235898</v>
      </c>
      <c r="J175" s="31">
        <v>78.016007724148892</v>
      </c>
      <c r="K175" s="30">
        <v>1399773.0000000002</v>
      </c>
      <c r="L175" s="30">
        <v>1137114.429169408</v>
      </c>
      <c r="M175" s="31">
        <v>81.235631003699027</v>
      </c>
      <c r="N175" s="30">
        <v>1714921</v>
      </c>
      <c r="O175" s="30">
        <v>1358221.5852244764</v>
      </c>
      <c r="P175" s="31">
        <v>79.2002421816793</v>
      </c>
      <c r="Q175" s="30">
        <v>1764332</v>
      </c>
      <c r="R175" s="30">
        <v>1459462.232198423</v>
      </c>
      <c r="S175" s="31">
        <v>82.720385516922164</v>
      </c>
      <c r="T175" s="30">
        <v>2579340</v>
      </c>
      <c r="U175" s="30">
        <v>1971107.1902585181</v>
      </c>
      <c r="V175" s="31">
        <v>76.419052558348966</v>
      </c>
      <c r="W175" s="30">
        <v>2608535.0000000005</v>
      </c>
      <c r="X175" s="30">
        <v>2182378.6928229039</v>
      </c>
      <c r="Y175" s="31">
        <v>83.663002138092978</v>
      </c>
      <c r="Z175" s="30">
        <v>1587460</v>
      </c>
      <c r="AA175" s="30">
        <v>1294908.3673547471</v>
      </c>
      <c r="AB175" s="31">
        <v>81.571086348931445</v>
      </c>
      <c r="AC175" s="30">
        <v>933427</v>
      </c>
      <c r="AD175" s="30">
        <v>701992.4311223079</v>
      </c>
      <c r="AE175" s="31">
        <v>75.205927311113555</v>
      </c>
      <c r="AF175" s="30">
        <v>1628223</v>
      </c>
      <c r="AG175" s="30">
        <v>1276366.1563060656</v>
      </c>
      <c r="AH175" s="31">
        <v>78.390131837350637</v>
      </c>
      <c r="AI175" s="30">
        <v>554281.00000000012</v>
      </c>
      <c r="AJ175" s="30">
        <v>411565.12812847045</v>
      </c>
      <c r="AK175" s="31">
        <v>74.252072167090404</v>
      </c>
      <c r="AL175" s="30">
        <v>16297373</v>
      </c>
      <c r="AM175" s="30">
        <v>12959427.338383986</v>
      </c>
      <c r="AN175" s="31">
        <v>79.518504843596475</v>
      </c>
      <c r="AO175" s="23">
        <f t="shared" si="27"/>
        <v>17230800</v>
      </c>
      <c r="AP175" s="23">
        <f t="shared" si="28"/>
        <v>13661419.769506294</v>
      </c>
      <c r="AQ175" s="24">
        <f t="shared" si="29"/>
        <v>79.284883867877838</v>
      </c>
      <c r="AR175" s="23">
        <f t="shared" si="30"/>
        <v>19413304</v>
      </c>
      <c r="AS175" s="23">
        <f t="shared" si="31"/>
        <v>15349351.053940831</v>
      </c>
      <c r="AT175" s="24">
        <f t="shared" si="32"/>
        <v>79.066144814611832</v>
      </c>
      <c r="AU175" s="23">
        <f t="shared" si="33"/>
        <v>16833964</v>
      </c>
      <c r="AV175" s="23">
        <f t="shared" si="34"/>
        <v>13378243.863682313</v>
      </c>
      <c r="AW175" s="24">
        <f t="shared" si="35"/>
        <v>79.471738585649305</v>
      </c>
      <c r="AX175" s="23"/>
      <c r="AY175" s="23"/>
      <c r="AZ175" s="24"/>
      <c r="BA175" s="23"/>
      <c r="BB175" s="23"/>
      <c r="BC175" s="24"/>
      <c r="BD175" s="23"/>
      <c r="BE175" s="23"/>
      <c r="BF175" s="24"/>
      <c r="BG175" s="23"/>
      <c r="BH175" s="23"/>
      <c r="BI175" s="24"/>
      <c r="BJ175" s="23"/>
      <c r="BK175" s="23"/>
      <c r="BL175" s="24"/>
      <c r="BM175" s="23"/>
      <c r="BN175" s="23"/>
      <c r="BO175" s="24"/>
      <c r="BP175" s="23"/>
      <c r="BQ175" s="23"/>
      <c r="BR175" s="24"/>
      <c r="BS175" s="23"/>
      <c r="BT175" s="23"/>
      <c r="BU175" s="24"/>
      <c r="BV175" s="23"/>
      <c r="BW175" s="23"/>
      <c r="BX175" s="24"/>
      <c r="BY175" s="23"/>
    </row>
    <row r="176" spans="1:77" x14ac:dyDescent="0.45">
      <c r="A176" s="25" t="s">
        <v>173</v>
      </c>
      <c r="B176" s="30">
        <v>809070.99999999977</v>
      </c>
      <c r="C176" s="30">
        <v>601046.90342535498</v>
      </c>
      <c r="D176" s="31">
        <v>74.288523927486608</v>
      </c>
      <c r="E176" s="30">
        <v>2196729</v>
      </c>
      <c r="F176" s="30">
        <v>1670570.0111304554</v>
      </c>
      <c r="G176" s="31">
        <v>76.04807015933487</v>
      </c>
      <c r="H176" s="30">
        <v>1640037.9999999998</v>
      </c>
      <c r="I176" s="30">
        <v>1281578.5567111871</v>
      </c>
      <c r="J176" s="31">
        <v>78.143223310142034</v>
      </c>
      <c r="K176" s="30">
        <v>1400958.9999999995</v>
      </c>
      <c r="L176" s="30">
        <v>1136628.3421718946</v>
      </c>
      <c r="M176" s="31">
        <v>81.132163194775501</v>
      </c>
      <c r="N176" s="30">
        <v>1715919.9999999995</v>
      </c>
      <c r="O176" s="30">
        <v>1353687.3369240221</v>
      </c>
      <c r="P176" s="31">
        <v>78.889886295632806</v>
      </c>
      <c r="Q176" s="30">
        <v>1765642.9999999998</v>
      </c>
      <c r="R176" s="30">
        <v>1459277.5562424094</v>
      </c>
      <c r="S176" s="31">
        <v>82.648505742237219</v>
      </c>
      <c r="T176" s="30">
        <v>2582679</v>
      </c>
      <c r="U176" s="30">
        <v>1976642.8024132366</v>
      </c>
      <c r="V176" s="31">
        <v>76.534590725879468</v>
      </c>
      <c r="W176" s="30">
        <v>2611000</v>
      </c>
      <c r="X176" s="30">
        <v>2183501.0976807545</v>
      </c>
      <c r="Y176" s="31">
        <v>83.627004890109319</v>
      </c>
      <c r="Z176" s="30">
        <v>1589063.9999999998</v>
      </c>
      <c r="AA176" s="30">
        <v>1297520.3931632673</v>
      </c>
      <c r="AB176" s="31">
        <v>81.653123673009233</v>
      </c>
      <c r="AC176" s="30">
        <v>934324.99999999977</v>
      </c>
      <c r="AD176" s="30">
        <v>699591.94804837555</v>
      </c>
      <c r="AE176" s="31">
        <v>74.876723629184241</v>
      </c>
      <c r="AF176" s="30">
        <v>1629368.9999999998</v>
      </c>
      <c r="AG176" s="30">
        <v>1274317.7539831072</v>
      </c>
      <c r="AH176" s="31">
        <v>78.209279419401454</v>
      </c>
      <c r="AI176" s="30">
        <v>554864.99999999988</v>
      </c>
      <c r="AJ176" s="30">
        <v>410098.10677493882</v>
      </c>
      <c r="AK176" s="31">
        <v>73.909528763742344</v>
      </c>
      <c r="AL176" s="30">
        <v>16311102.999999996</v>
      </c>
      <c r="AM176" s="30">
        <v>12960452.999862583</v>
      </c>
      <c r="AN176" s="31">
        <v>79.457857631470944</v>
      </c>
      <c r="AO176" s="23">
        <f t="shared" si="27"/>
        <v>17245427.999999996</v>
      </c>
      <c r="AP176" s="23">
        <f t="shared" si="28"/>
        <v>13660044.947910959</v>
      </c>
      <c r="AQ176" s="24">
        <f t="shared" si="29"/>
        <v>79.209660368597184</v>
      </c>
      <c r="AR176" s="23">
        <f t="shared" si="30"/>
        <v>19429661.999999996</v>
      </c>
      <c r="AS176" s="23">
        <f t="shared" si="31"/>
        <v>15344460.808669005</v>
      </c>
      <c r="AT176" s="24">
        <f t="shared" si="32"/>
        <v>78.974409378140535</v>
      </c>
      <c r="AU176" s="23">
        <f t="shared" si="33"/>
        <v>16846982.999999996</v>
      </c>
      <c r="AV176" s="23">
        <f t="shared" si="34"/>
        <v>13367818.006255768</v>
      </c>
      <c r="AW176" s="24">
        <f t="shared" si="35"/>
        <v>79.348438864429156</v>
      </c>
      <c r="AX176" s="23"/>
      <c r="AY176" s="23"/>
      <c r="AZ176" s="24"/>
      <c r="BA176" s="23"/>
      <c r="BB176" s="23"/>
      <c r="BC176" s="24"/>
      <c r="BD176" s="23"/>
      <c r="BE176" s="23"/>
      <c r="BF176" s="24"/>
      <c r="BG176" s="23"/>
      <c r="BH176" s="23"/>
      <c r="BI176" s="24"/>
      <c r="BJ176" s="23"/>
      <c r="BK176" s="23"/>
      <c r="BL176" s="24"/>
      <c r="BM176" s="23"/>
      <c r="BN176" s="23"/>
      <c r="BO176" s="24"/>
      <c r="BP176" s="23"/>
      <c r="BQ176" s="23"/>
      <c r="BR176" s="24"/>
      <c r="BS176" s="23"/>
      <c r="BT176" s="23"/>
      <c r="BU176" s="24"/>
      <c r="BV176" s="23"/>
      <c r="BW176" s="23"/>
      <c r="BX176" s="24"/>
      <c r="BY176" s="23"/>
    </row>
    <row r="177" spans="1:77" x14ac:dyDescent="0.45">
      <c r="A177" s="25" t="s">
        <v>174</v>
      </c>
      <c r="B177" s="30">
        <v>809616.00000000023</v>
      </c>
      <c r="C177" s="30">
        <v>600303.56983350066</v>
      </c>
      <c r="D177" s="31">
        <v>74.146702860800744</v>
      </c>
      <c r="E177" s="30">
        <v>2197999</v>
      </c>
      <c r="F177" s="30">
        <v>1669570.0047696133</v>
      </c>
      <c r="G177" s="31">
        <v>75.958633501180529</v>
      </c>
      <c r="H177" s="30">
        <v>1641312.0000000005</v>
      </c>
      <c r="I177" s="30">
        <v>1278619.9677455535</v>
      </c>
      <c r="J177" s="31">
        <v>77.902310331341823</v>
      </c>
      <c r="K177" s="30">
        <v>1402026</v>
      </c>
      <c r="L177" s="30">
        <v>1138536.8853517682</v>
      </c>
      <c r="M177" s="31">
        <v>81.206545766752427</v>
      </c>
      <c r="N177" s="30">
        <v>1717127.0000000002</v>
      </c>
      <c r="O177" s="30">
        <v>1342640.6544377026</v>
      </c>
      <c r="P177" s="31">
        <v>78.191109593973096</v>
      </c>
      <c r="Q177" s="30">
        <v>1767047</v>
      </c>
      <c r="R177" s="30">
        <v>1455077.1064655138</v>
      </c>
      <c r="S177" s="31">
        <v>82.345127575300125</v>
      </c>
      <c r="T177" s="30">
        <v>2585869</v>
      </c>
      <c r="U177" s="30">
        <v>1973850.064437533</v>
      </c>
      <c r="V177" s="31">
        <v>76.332175544760119</v>
      </c>
      <c r="W177" s="30">
        <v>2613158.0000000005</v>
      </c>
      <c r="X177" s="30">
        <v>2180459.2145907776</v>
      </c>
      <c r="Y177" s="31">
        <v>83.441537579846965</v>
      </c>
      <c r="Z177" s="30">
        <v>1590687.0000000002</v>
      </c>
      <c r="AA177" s="30">
        <v>1302974.3507753992</v>
      </c>
      <c r="AB177" s="31">
        <v>81.912679915998496</v>
      </c>
      <c r="AC177" s="30">
        <v>935186.00000000023</v>
      </c>
      <c r="AD177" s="30">
        <v>708446.41877033259</v>
      </c>
      <c r="AE177" s="31">
        <v>75.754600557571692</v>
      </c>
      <c r="AF177" s="30">
        <v>1630568.0000000002</v>
      </c>
      <c r="AG177" s="30">
        <v>1283041.1449624521</v>
      </c>
      <c r="AH177" s="31">
        <v>78.686760991412314</v>
      </c>
      <c r="AI177" s="30">
        <v>555437.00000000012</v>
      </c>
      <c r="AJ177" s="30">
        <v>411697.18556216802</v>
      </c>
      <c r="AK177" s="31">
        <v>74.12131088893392</v>
      </c>
      <c r="AL177" s="30">
        <v>16324841.000000004</v>
      </c>
      <c r="AM177" s="30">
        <v>12942031.81840736</v>
      </c>
      <c r="AN177" s="31">
        <v>79.278149284316825</v>
      </c>
      <c r="AO177" s="23">
        <f t="shared" si="27"/>
        <v>17260027.000000004</v>
      </c>
      <c r="AP177" s="23">
        <f t="shared" si="28"/>
        <v>13650478.237177692</v>
      </c>
      <c r="AQ177" s="24">
        <f t="shared" si="29"/>
        <v>79.087235710452191</v>
      </c>
      <c r="AR177" s="23">
        <f t="shared" si="30"/>
        <v>19446032.000000004</v>
      </c>
      <c r="AS177" s="23">
        <f t="shared" si="31"/>
        <v>15345216.567702312</v>
      </c>
      <c r="AT177" s="24">
        <f t="shared" si="32"/>
        <v>78.911813822492476</v>
      </c>
      <c r="AU177" s="23">
        <f t="shared" si="33"/>
        <v>16860163.000000004</v>
      </c>
      <c r="AV177" s="23">
        <f t="shared" si="34"/>
        <v>13371366.503264779</v>
      </c>
      <c r="AW177" s="24">
        <f t="shared" si="35"/>
        <v>79.307456892704877</v>
      </c>
      <c r="AX177" s="23"/>
      <c r="AY177" s="23"/>
      <c r="AZ177" s="24"/>
      <c r="BA177" s="23"/>
      <c r="BB177" s="23"/>
      <c r="BC177" s="24"/>
      <c r="BD177" s="23"/>
      <c r="BE177" s="23"/>
      <c r="BF177" s="24"/>
      <c r="BG177" s="23"/>
      <c r="BH177" s="23"/>
      <c r="BI177" s="24"/>
      <c r="BJ177" s="23"/>
      <c r="BK177" s="23"/>
      <c r="BL177" s="24"/>
      <c r="BM177" s="23"/>
      <c r="BN177" s="23"/>
      <c r="BO177" s="24"/>
      <c r="BP177" s="23"/>
      <c r="BQ177" s="23"/>
      <c r="BR177" s="24"/>
      <c r="BS177" s="23"/>
      <c r="BT177" s="23"/>
      <c r="BU177" s="24"/>
      <c r="BV177" s="23"/>
      <c r="BW177" s="23"/>
      <c r="BX177" s="24"/>
      <c r="BY177" s="23"/>
    </row>
    <row r="178" spans="1:77" x14ac:dyDescent="0.45">
      <c r="A178" s="25" t="s">
        <v>175</v>
      </c>
      <c r="B178" s="30">
        <v>810112</v>
      </c>
      <c r="C178" s="30">
        <v>598797.36107425555</v>
      </c>
      <c r="D178" s="31">
        <v>73.915379734438645</v>
      </c>
      <c r="E178" s="30">
        <v>2199435</v>
      </c>
      <c r="F178" s="30">
        <v>1666794.1999418405</v>
      </c>
      <c r="G178" s="31">
        <v>75.782835134561395</v>
      </c>
      <c r="H178" s="30">
        <v>1642410</v>
      </c>
      <c r="I178" s="30">
        <v>1278081.9752347793</v>
      </c>
      <c r="J178" s="31">
        <v>77.817474031135902</v>
      </c>
      <c r="K178" s="30">
        <v>1403174</v>
      </c>
      <c r="L178" s="30">
        <v>1129472.8748307505</v>
      </c>
      <c r="M178" s="31">
        <v>80.494142196958506</v>
      </c>
      <c r="N178" s="30">
        <v>1718346.0000000002</v>
      </c>
      <c r="O178" s="30">
        <v>1336886.3524329404</v>
      </c>
      <c r="P178" s="31">
        <v>77.800766110721611</v>
      </c>
      <c r="Q178" s="30">
        <v>1768424</v>
      </c>
      <c r="R178" s="30">
        <v>1458157.344842216</v>
      </c>
      <c r="S178" s="31">
        <v>82.455188622310942</v>
      </c>
      <c r="T178" s="30">
        <v>2589100</v>
      </c>
      <c r="U178" s="30">
        <v>1972481.0436950747</v>
      </c>
      <c r="V178" s="31">
        <v>76.184042474028601</v>
      </c>
      <c r="W178" s="30">
        <v>2615583</v>
      </c>
      <c r="X178" s="30">
        <v>2180831.0129661127</v>
      </c>
      <c r="Y178" s="31">
        <v>83.378390705479916</v>
      </c>
      <c r="Z178" s="30">
        <v>1592407</v>
      </c>
      <c r="AA178" s="30">
        <v>1308514.6158430388</v>
      </c>
      <c r="AB178" s="31">
        <v>82.172121564589872</v>
      </c>
      <c r="AC178" s="30">
        <v>936085.99999999988</v>
      </c>
      <c r="AD178" s="30">
        <v>707692.05263386527</v>
      </c>
      <c r="AE178" s="31">
        <v>75.601179019221036</v>
      </c>
      <c r="AF178" s="30">
        <v>1631878</v>
      </c>
      <c r="AG178" s="30">
        <v>1301295.6382586882</v>
      </c>
      <c r="AH178" s="31">
        <v>79.742213465632119</v>
      </c>
      <c r="AI178" s="30">
        <v>556016</v>
      </c>
      <c r="AJ178" s="30">
        <v>413386.09369095211</v>
      </c>
      <c r="AK178" s="31">
        <v>74.34787734362898</v>
      </c>
      <c r="AL178" s="30">
        <v>16338990.999999996</v>
      </c>
      <c r="AM178" s="30">
        <v>12930016.780861009</v>
      </c>
      <c r="AN178" s="31">
        <v>79.135956319830342</v>
      </c>
      <c r="AO178" s="23">
        <f t="shared" si="27"/>
        <v>17275076.999999996</v>
      </c>
      <c r="AP178" s="23">
        <f t="shared" si="28"/>
        <v>13637708.833494874</v>
      </c>
      <c r="AQ178" s="24">
        <f t="shared" si="29"/>
        <v>78.944417055245992</v>
      </c>
      <c r="AR178" s="23">
        <f t="shared" si="30"/>
        <v>19462970.999999996</v>
      </c>
      <c r="AS178" s="23">
        <f t="shared" si="31"/>
        <v>15352390.565444514</v>
      </c>
      <c r="AT178" s="24">
        <f t="shared" si="32"/>
        <v>78.879995070868247</v>
      </c>
      <c r="AU178" s="23">
        <f t="shared" si="33"/>
        <v>16873870.999999996</v>
      </c>
      <c r="AV178" s="23">
        <f t="shared" si="34"/>
        <v>13379909.521749439</v>
      </c>
      <c r="AW178" s="24">
        <f t="shared" si="35"/>
        <v>79.293657760862587</v>
      </c>
      <c r="AX178" s="23"/>
      <c r="AY178" s="23"/>
      <c r="AZ178" s="24"/>
      <c r="BA178" s="23"/>
      <c r="BB178" s="23"/>
      <c r="BC178" s="24"/>
      <c r="BD178" s="23"/>
      <c r="BE178" s="23"/>
      <c r="BF178" s="24"/>
      <c r="BG178" s="23"/>
      <c r="BH178" s="23"/>
      <c r="BI178" s="24"/>
      <c r="BJ178" s="23"/>
      <c r="BK178" s="23"/>
      <c r="BL178" s="24"/>
      <c r="BM178" s="23"/>
      <c r="BN178" s="23"/>
      <c r="BO178" s="24"/>
      <c r="BP178" s="23"/>
      <c r="BQ178" s="23"/>
      <c r="BR178" s="24"/>
      <c r="BS178" s="23"/>
      <c r="BT178" s="23"/>
      <c r="BU178" s="24"/>
      <c r="BV178" s="23"/>
      <c r="BW178" s="23"/>
      <c r="BX178" s="24"/>
      <c r="BY178" s="23"/>
    </row>
    <row r="179" spans="1:77" x14ac:dyDescent="0.45">
      <c r="A179" s="25" t="s">
        <v>176</v>
      </c>
      <c r="B179" s="30">
        <v>810525</v>
      </c>
      <c r="C179" s="30">
        <v>606291.07208447345</v>
      </c>
      <c r="D179" s="31">
        <v>74.802266689426418</v>
      </c>
      <c r="E179" s="30">
        <v>2200693</v>
      </c>
      <c r="F179" s="30">
        <v>1664070.9624763406</v>
      </c>
      <c r="G179" s="31">
        <v>75.61577023584573</v>
      </c>
      <c r="H179" s="30">
        <v>1643623.9999999998</v>
      </c>
      <c r="I179" s="30">
        <v>1276825.6053709728</v>
      </c>
      <c r="J179" s="31">
        <v>77.683558123449941</v>
      </c>
      <c r="K179" s="30">
        <v>1404383</v>
      </c>
      <c r="L179" s="30">
        <v>1136214.0398392281</v>
      </c>
      <c r="M179" s="31">
        <v>80.904855715230681</v>
      </c>
      <c r="N179" s="30">
        <v>1719333.0000000002</v>
      </c>
      <c r="O179" s="30">
        <v>1336058.320221113</v>
      </c>
      <c r="P179" s="31">
        <v>77.707943732895998</v>
      </c>
      <c r="Q179" s="30">
        <v>1769861.0000000002</v>
      </c>
      <c r="R179" s="30">
        <v>1453539.0130128439</v>
      </c>
      <c r="S179" s="31">
        <v>82.127297737666623</v>
      </c>
      <c r="T179" s="30">
        <v>2592276</v>
      </c>
      <c r="U179" s="30">
        <v>1976214.087453359</v>
      </c>
      <c r="V179" s="31">
        <v>76.234709863199711</v>
      </c>
      <c r="W179" s="30">
        <v>2617943</v>
      </c>
      <c r="X179" s="30">
        <v>2174019.6099885078</v>
      </c>
      <c r="Y179" s="31">
        <v>83.043046009348103</v>
      </c>
      <c r="Z179" s="30">
        <v>1594040.9999999998</v>
      </c>
      <c r="AA179" s="30">
        <v>1301971.333861537</v>
      </c>
      <c r="AB179" s="31">
        <v>81.677405654028803</v>
      </c>
      <c r="AC179" s="30">
        <v>936951.00000000012</v>
      </c>
      <c r="AD179" s="30">
        <v>714087.87664650299</v>
      </c>
      <c r="AE179" s="31">
        <v>76.2140044299545</v>
      </c>
      <c r="AF179" s="30">
        <v>1633127.9999999998</v>
      </c>
      <c r="AG179" s="30">
        <v>1308716.204787977</v>
      </c>
      <c r="AH179" s="31">
        <v>80.135556109991214</v>
      </c>
      <c r="AI179" s="30">
        <v>556612</v>
      </c>
      <c r="AJ179" s="30">
        <v>417770.09263540508</v>
      </c>
      <c r="AK179" s="31">
        <v>75.055890393201196</v>
      </c>
      <c r="AL179" s="30">
        <v>16352679</v>
      </c>
      <c r="AM179" s="30">
        <v>12925204.044308374</v>
      </c>
      <c r="AN179" s="31">
        <v>79.040284740551527</v>
      </c>
      <c r="AO179" s="23">
        <f t="shared" si="27"/>
        <v>17289630</v>
      </c>
      <c r="AP179" s="23">
        <f t="shared" si="28"/>
        <v>13639291.920954878</v>
      </c>
      <c r="AQ179" s="24">
        <f t="shared" si="29"/>
        <v>78.88712436850804</v>
      </c>
      <c r="AR179" s="23">
        <f t="shared" si="30"/>
        <v>19479370</v>
      </c>
      <c r="AS179" s="23">
        <f t="shared" si="31"/>
        <v>15365778.218378259</v>
      </c>
      <c r="AT179" s="24">
        <f t="shared" si="32"/>
        <v>78.882316103540617</v>
      </c>
      <c r="AU179" s="23">
        <f t="shared" si="33"/>
        <v>16887094</v>
      </c>
      <c r="AV179" s="23">
        <f t="shared" si="34"/>
        <v>13389564.130924899</v>
      </c>
      <c r="AW179" s="24">
        <f t="shared" si="35"/>
        <v>79.288740448326394</v>
      </c>
      <c r="AX179" s="23"/>
      <c r="AY179" s="23"/>
      <c r="AZ179" s="24"/>
      <c r="BA179" s="23"/>
      <c r="BB179" s="23"/>
      <c r="BC179" s="24"/>
      <c r="BD179" s="23"/>
      <c r="BE179" s="23"/>
      <c r="BF179" s="24"/>
      <c r="BG179" s="23"/>
      <c r="BH179" s="23"/>
      <c r="BI179" s="24"/>
      <c r="BJ179" s="23"/>
      <c r="BK179" s="23"/>
      <c r="BL179" s="24"/>
      <c r="BM179" s="23"/>
      <c r="BN179" s="23"/>
      <c r="BO179" s="24"/>
      <c r="BP179" s="23"/>
      <c r="BQ179" s="23"/>
      <c r="BR179" s="24"/>
      <c r="BS179" s="23"/>
      <c r="BT179" s="23"/>
      <c r="BU179" s="24"/>
      <c r="BV179" s="23"/>
      <c r="BW179" s="23"/>
      <c r="BX179" s="24"/>
      <c r="BY179" s="23"/>
    </row>
    <row r="180" spans="1:77" x14ac:dyDescent="0.45">
      <c r="A180" s="25" t="s">
        <v>177</v>
      </c>
      <c r="B180" s="30">
        <v>811049</v>
      </c>
      <c r="C180" s="30">
        <v>604720.10140924877</v>
      </c>
      <c r="D180" s="31">
        <v>74.560242526561126</v>
      </c>
      <c r="E180" s="30">
        <v>2202133</v>
      </c>
      <c r="F180" s="30">
        <v>1662110.8696377089</v>
      </c>
      <c r="G180" s="31">
        <v>75.477315386387147</v>
      </c>
      <c r="H180" s="30">
        <v>1644839</v>
      </c>
      <c r="I180" s="30">
        <v>1272606.8790787319</v>
      </c>
      <c r="J180" s="31">
        <v>77.369692661636293</v>
      </c>
      <c r="K180" s="30">
        <v>1405555</v>
      </c>
      <c r="L180" s="30">
        <v>1132365.6388287169</v>
      </c>
      <c r="M180" s="31">
        <v>80.563595080143926</v>
      </c>
      <c r="N180" s="30">
        <v>1720441.9999999995</v>
      </c>
      <c r="O180" s="30">
        <v>1330013.4979333552</v>
      </c>
      <c r="P180" s="31">
        <v>77.306500186193745</v>
      </c>
      <c r="Q180" s="30">
        <v>1771242</v>
      </c>
      <c r="R180" s="30">
        <v>1464261.0556730814</v>
      </c>
      <c r="S180" s="31">
        <v>82.668605174960916</v>
      </c>
      <c r="T180" s="30">
        <v>2595610.9999999995</v>
      </c>
      <c r="U180" s="30">
        <v>1983582.9121767476</v>
      </c>
      <c r="V180" s="31">
        <v>76.420654411494937</v>
      </c>
      <c r="W180" s="30">
        <v>2620184</v>
      </c>
      <c r="X180" s="30">
        <v>2168996.4564886196</v>
      </c>
      <c r="Y180" s="31">
        <v>82.780310714385692</v>
      </c>
      <c r="Z180" s="30">
        <v>1595692</v>
      </c>
      <c r="AA180" s="30">
        <v>1299241.2957222851</v>
      </c>
      <c r="AB180" s="31">
        <v>81.421809203924383</v>
      </c>
      <c r="AC180" s="30">
        <v>937743</v>
      </c>
      <c r="AD180" s="30">
        <v>708210.4222562752</v>
      </c>
      <c r="AE180" s="31">
        <v>75.522869512891617</v>
      </c>
      <c r="AF180" s="30">
        <v>1634320.0000000002</v>
      </c>
      <c r="AG180" s="30">
        <v>1312170.3540007584</v>
      </c>
      <c r="AH180" s="31">
        <v>80.288459665228245</v>
      </c>
      <c r="AI180" s="30">
        <v>557148</v>
      </c>
      <c r="AJ180" s="30">
        <v>416295.10038762726</v>
      </c>
      <c r="AK180" s="31">
        <v>74.718943689581096</v>
      </c>
      <c r="AL180" s="30">
        <v>16366746.999999998</v>
      </c>
      <c r="AM180" s="30">
        <v>12917898.706948496</v>
      </c>
      <c r="AN180" s="31">
        <v>78.927710600942873</v>
      </c>
      <c r="AO180" s="23">
        <f t="shared" si="27"/>
        <v>17304490</v>
      </c>
      <c r="AP180" s="23">
        <f t="shared" si="28"/>
        <v>13626109.129204772</v>
      </c>
      <c r="AQ180" s="24">
        <f t="shared" si="29"/>
        <v>78.743199766099849</v>
      </c>
      <c r="AR180" s="23">
        <f t="shared" si="30"/>
        <v>19495958</v>
      </c>
      <c r="AS180" s="23">
        <f t="shared" si="31"/>
        <v>15354574.583593158</v>
      </c>
      <c r="AT180" s="24">
        <f t="shared" si="32"/>
        <v>78.757733185479566</v>
      </c>
      <c r="AU180" s="23">
        <f t="shared" si="33"/>
        <v>16900347</v>
      </c>
      <c r="AV180" s="23">
        <f t="shared" si="34"/>
        <v>13370991.671416411</v>
      </c>
      <c r="AW180" s="24">
        <f t="shared" si="35"/>
        <v>79.116669447180058</v>
      </c>
      <c r="AX180" s="23"/>
      <c r="AY180" s="23"/>
      <c r="AZ180" s="24"/>
      <c r="BA180" s="23"/>
      <c r="BB180" s="23"/>
      <c r="BC180" s="24"/>
      <c r="BD180" s="23"/>
      <c r="BE180" s="23"/>
      <c r="BF180" s="24"/>
      <c r="BG180" s="23"/>
      <c r="BH180" s="23"/>
      <c r="BI180" s="24"/>
      <c r="BJ180" s="23"/>
      <c r="BK180" s="23"/>
      <c r="BL180" s="24"/>
      <c r="BM180" s="23"/>
      <c r="BN180" s="23"/>
      <c r="BO180" s="24"/>
      <c r="BP180" s="23"/>
      <c r="BQ180" s="23"/>
      <c r="BR180" s="24"/>
      <c r="BS180" s="23"/>
      <c r="BT180" s="23"/>
      <c r="BU180" s="24"/>
      <c r="BV180" s="23"/>
      <c r="BW180" s="23"/>
      <c r="BX180" s="24"/>
      <c r="BY180" s="23"/>
    </row>
    <row r="181" spans="1:77" x14ac:dyDescent="0.45">
      <c r="A181" s="25" t="s">
        <v>178</v>
      </c>
      <c r="B181" s="30">
        <v>811572</v>
      </c>
      <c r="C181" s="30">
        <v>605541.41080975521</v>
      </c>
      <c r="D181" s="31">
        <v>74.613393612612953</v>
      </c>
      <c r="E181" s="30">
        <v>2203417</v>
      </c>
      <c r="F181" s="30">
        <v>1669419.9957496345</v>
      </c>
      <c r="G181" s="31">
        <v>75.765050181133873</v>
      </c>
      <c r="H181" s="30">
        <v>1645957</v>
      </c>
      <c r="I181" s="30">
        <v>1265669.8568637641</v>
      </c>
      <c r="J181" s="31">
        <v>76.895681774418406</v>
      </c>
      <c r="K181" s="30">
        <v>1406616</v>
      </c>
      <c r="L181" s="30">
        <v>1132596.8481663708</v>
      </c>
      <c r="M181" s="31">
        <v>80.519263833652587</v>
      </c>
      <c r="N181" s="30">
        <v>1721475.9999999998</v>
      </c>
      <c r="O181" s="30">
        <v>1326207.2857137187</v>
      </c>
      <c r="P181" s="31">
        <v>77.038964569573949</v>
      </c>
      <c r="Q181" s="30">
        <v>1772466</v>
      </c>
      <c r="R181" s="30">
        <v>1474070.0742679876</v>
      </c>
      <c r="S181" s="31">
        <v>83.164928087082501</v>
      </c>
      <c r="T181" s="30">
        <v>2598666</v>
      </c>
      <c r="U181" s="30">
        <v>1986120.1334153737</v>
      </c>
      <c r="V181" s="31">
        <v>76.428449574334437</v>
      </c>
      <c r="W181" s="30">
        <v>2622632.0000000005</v>
      </c>
      <c r="X181" s="30">
        <v>2160311.0946483184</v>
      </c>
      <c r="Y181" s="31">
        <v>82.371872784604093</v>
      </c>
      <c r="Z181" s="30">
        <v>1597365</v>
      </c>
      <c r="AA181" s="30">
        <v>1304210.5105523246</v>
      </c>
      <c r="AB181" s="31">
        <v>81.647620334258278</v>
      </c>
      <c r="AC181" s="30">
        <v>938606</v>
      </c>
      <c r="AD181" s="30">
        <v>707736.48889779462</v>
      </c>
      <c r="AE181" s="31">
        <v>75.402936791134366</v>
      </c>
      <c r="AF181" s="30">
        <v>1635472</v>
      </c>
      <c r="AG181" s="30">
        <v>1312290.65084418</v>
      </c>
      <c r="AH181" s="31">
        <v>80.2392612557219</v>
      </c>
      <c r="AI181" s="30">
        <v>557766</v>
      </c>
      <c r="AJ181" s="30">
        <v>418817.93002970523</v>
      </c>
      <c r="AK181" s="31">
        <v>75.088465419137279</v>
      </c>
      <c r="AL181" s="30">
        <v>16380167.000000002</v>
      </c>
      <c r="AM181" s="30">
        <v>12924147.210187249</v>
      </c>
      <c r="AN181" s="31">
        <v>78.901193194106312</v>
      </c>
      <c r="AO181" s="23">
        <f t="shared" si="27"/>
        <v>17318773</v>
      </c>
      <c r="AP181" s="23">
        <f t="shared" si="28"/>
        <v>13631883.699085044</v>
      </c>
      <c r="AQ181" s="24">
        <f t="shared" si="29"/>
        <v>78.711602138818066</v>
      </c>
      <c r="AR181" s="23">
        <f t="shared" si="30"/>
        <v>19512011</v>
      </c>
      <c r="AS181" s="23">
        <f t="shared" si="31"/>
        <v>15362992.27995893</v>
      </c>
      <c r="AT181" s="24">
        <f t="shared" si="32"/>
        <v>78.736078408109393</v>
      </c>
      <c r="AU181" s="23">
        <f t="shared" si="33"/>
        <v>16913345</v>
      </c>
      <c r="AV181" s="23">
        <f t="shared" si="34"/>
        <v>13376872.146543557</v>
      </c>
      <c r="AW181" s="24">
        <f t="shared" si="35"/>
        <v>79.090636101513667</v>
      </c>
      <c r="AX181" s="23"/>
      <c r="AY181" s="23"/>
      <c r="AZ181" s="24"/>
      <c r="BA181" s="23"/>
      <c r="BB181" s="23"/>
      <c r="BC181" s="24"/>
      <c r="BD181" s="23"/>
      <c r="BE181" s="23"/>
      <c r="BF181" s="24"/>
      <c r="BG181" s="23"/>
      <c r="BH181" s="23"/>
      <c r="BI181" s="24"/>
      <c r="BJ181" s="23"/>
      <c r="BK181" s="23"/>
      <c r="BL181" s="24"/>
      <c r="BM181" s="23"/>
      <c r="BN181" s="23"/>
      <c r="BO181" s="24"/>
      <c r="BP181" s="23"/>
      <c r="BQ181" s="23"/>
      <c r="BR181" s="24"/>
      <c r="BS181" s="23"/>
      <c r="BT181" s="23"/>
      <c r="BU181" s="24"/>
      <c r="BV181" s="23"/>
      <c r="BW181" s="23"/>
      <c r="BX181" s="24"/>
      <c r="BY181" s="23"/>
    </row>
    <row r="182" spans="1:77" x14ac:dyDescent="0.45">
      <c r="A182" s="25" t="s">
        <v>179</v>
      </c>
      <c r="B182" s="30">
        <v>812052</v>
      </c>
      <c r="C182" s="30">
        <v>605486.81380107196</v>
      </c>
      <c r="D182" s="31">
        <v>74.562566658424828</v>
      </c>
      <c r="E182" s="30">
        <v>2204619</v>
      </c>
      <c r="F182" s="30">
        <v>1670469.1557260256</v>
      </c>
      <c r="G182" s="31">
        <v>75.771330816164863</v>
      </c>
      <c r="H182" s="30">
        <v>1647107.9999999998</v>
      </c>
      <c r="I182" s="30">
        <v>1268122.9469727804</v>
      </c>
      <c r="J182" s="31">
        <v>76.990880195638695</v>
      </c>
      <c r="K182" s="30">
        <v>1407801.9999999998</v>
      </c>
      <c r="L182" s="30">
        <v>1135129.2902980694</v>
      </c>
      <c r="M182" s="31">
        <v>80.631316783046884</v>
      </c>
      <c r="N182" s="30">
        <v>1722670</v>
      </c>
      <c r="O182" s="30">
        <v>1327309.7685408352</v>
      </c>
      <c r="P182" s="31">
        <v>77.049566576351552</v>
      </c>
      <c r="Q182" s="30">
        <v>1773979.9999999998</v>
      </c>
      <c r="R182" s="30">
        <v>1477339.6507089383</v>
      </c>
      <c r="S182" s="31">
        <v>83.278258532167129</v>
      </c>
      <c r="T182" s="30">
        <v>2602101</v>
      </c>
      <c r="U182" s="30">
        <v>1985755.7291572001</v>
      </c>
      <c r="V182" s="31">
        <v>76.313553130996837</v>
      </c>
      <c r="W182" s="30">
        <v>2625124</v>
      </c>
      <c r="X182" s="30">
        <v>2171402.491800609</v>
      </c>
      <c r="Y182" s="31">
        <v>82.716187570591288</v>
      </c>
      <c r="Z182" s="30">
        <v>1598976.9999999998</v>
      </c>
      <c r="AA182" s="30">
        <v>1306156.3437240366</v>
      </c>
      <c r="AB182" s="31">
        <v>81.687000108446625</v>
      </c>
      <c r="AC182" s="30">
        <v>939428</v>
      </c>
      <c r="AD182" s="30">
        <v>704303.83361837675</v>
      </c>
      <c r="AE182" s="31">
        <v>74.971560738915244</v>
      </c>
      <c r="AF182" s="30">
        <v>1636865</v>
      </c>
      <c r="AG182" s="30">
        <v>1307033.0002727259</v>
      </c>
      <c r="AH182" s="31">
        <v>79.849773822076102</v>
      </c>
      <c r="AI182" s="30">
        <v>558346</v>
      </c>
      <c r="AJ182" s="30">
        <v>423697.77061592176</v>
      </c>
      <c r="AK182" s="31">
        <v>75.884446313920364</v>
      </c>
      <c r="AL182" s="30">
        <v>16394432.999999998</v>
      </c>
      <c r="AM182" s="30">
        <v>12947172.190729566</v>
      </c>
      <c r="AN182" s="31">
        <v>78.972979368847746</v>
      </c>
      <c r="AO182" s="23">
        <f t="shared" si="27"/>
        <v>17333861</v>
      </c>
      <c r="AP182" s="23">
        <f t="shared" si="28"/>
        <v>13651476.024347942</v>
      </c>
      <c r="AQ182" s="24">
        <f t="shared" si="29"/>
        <v>78.756118007107261</v>
      </c>
      <c r="AR182" s="23">
        <f t="shared" si="30"/>
        <v>19529072</v>
      </c>
      <c r="AS182" s="23">
        <f t="shared" si="31"/>
        <v>15382206.795236591</v>
      </c>
      <c r="AT182" s="24">
        <f t="shared" si="32"/>
        <v>78.765682236393985</v>
      </c>
      <c r="AU182" s="23">
        <f t="shared" si="33"/>
        <v>16926971</v>
      </c>
      <c r="AV182" s="23">
        <f t="shared" si="34"/>
        <v>13396451.066079391</v>
      </c>
      <c r="AW182" s="24">
        <f t="shared" si="35"/>
        <v>79.142636128338566</v>
      </c>
      <c r="AX182" s="23"/>
      <c r="AY182" s="23"/>
      <c r="AZ182" s="24"/>
      <c r="BA182" s="23"/>
      <c r="BB182" s="23"/>
      <c r="BC182" s="24"/>
      <c r="BD182" s="23"/>
      <c r="BE182" s="23"/>
      <c r="BF182" s="24"/>
      <c r="BG182" s="23"/>
      <c r="BH182" s="23"/>
      <c r="BI182" s="24"/>
      <c r="BJ182" s="23"/>
      <c r="BK182" s="23"/>
      <c r="BL182" s="24"/>
      <c r="BM182" s="23"/>
      <c r="BN182" s="23"/>
      <c r="BO182" s="24"/>
      <c r="BP182" s="23"/>
      <c r="BQ182" s="23"/>
      <c r="BR182" s="24"/>
      <c r="BS182" s="23"/>
      <c r="BT182" s="23"/>
      <c r="BU182" s="24"/>
      <c r="BV182" s="23"/>
      <c r="BW182" s="23"/>
      <c r="BX182" s="24"/>
      <c r="BY182" s="23"/>
    </row>
    <row r="183" spans="1:77" x14ac:dyDescent="0.45">
      <c r="A183" s="25" t="s">
        <v>180</v>
      </c>
      <c r="B183" s="30">
        <v>812537</v>
      </c>
      <c r="C183" s="30">
        <v>615445.1606177463</v>
      </c>
      <c r="D183" s="31">
        <v>75.743647442239094</v>
      </c>
      <c r="E183" s="30">
        <v>2206122</v>
      </c>
      <c r="F183" s="30">
        <v>1681253.527558716</v>
      </c>
      <c r="G183" s="31">
        <v>76.208547286084624</v>
      </c>
      <c r="H183" s="30">
        <v>1648238.9999999998</v>
      </c>
      <c r="I183" s="30">
        <v>1269390.4330502234</v>
      </c>
      <c r="J183" s="31">
        <v>77.014949473360574</v>
      </c>
      <c r="K183" s="30">
        <v>1408875</v>
      </c>
      <c r="L183" s="30">
        <v>1138254.0903901693</v>
      </c>
      <c r="M183" s="31">
        <v>80.791701917499381</v>
      </c>
      <c r="N183" s="30">
        <v>1723702.9999999998</v>
      </c>
      <c r="O183" s="30">
        <v>1329840.6890700047</v>
      </c>
      <c r="P183" s="31">
        <v>77.150221881031996</v>
      </c>
      <c r="Q183" s="30">
        <v>1775423.0000000002</v>
      </c>
      <c r="R183" s="30">
        <v>1485572.1136299379</v>
      </c>
      <c r="S183" s="31">
        <v>83.674263182911204</v>
      </c>
      <c r="T183" s="30">
        <v>2605340</v>
      </c>
      <c r="U183" s="30">
        <v>1998946.2474294065</v>
      </c>
      <c r="V183" s="31">
        <v>76.724966700292725</v>
      </c>
      <c r="W183" s="30">
        <v>2627364</v>
      </c>
      <c r="X183" s="30">
        <v>2181670.8611370716</v>
      </c>
      <c r="Y183" s="31">
        <v>83.036490609488126</v>
      </c>
      <c r="Z183" s="30">
        <v>1600739.9999999998</v>
      </c>
      <c r="AA183" s="30">
        <v>1301890.835140215</v>
      </c>
      <c r="AB183" s="31">
        <v>81.330561811425667</v>
      </c>
      <c r="AC183" s="30">
        <v>940383.99999999988</v>
      </c>
      <c r="AD183" s="30">
        <v>709137.82791831309</v>
      </c>
      <c r="AE183" s="31">
        <v>75.409388921792925</v>
      </c>
      <c r="AF183" s="30">
        <v>1637953</v>
      </c>
      <c r="AG183" s="30">
        <v>1312142.6399348683</v>
      </c>
      <c r="AH183" s="31">
        <v>80.108686875317446</v>
      </c>
      <c r="AI183" s="30">
        <v>558895.99999999988</v>
      </c>
      <c r="AJ183" s="30">
        <v>421870.85147376161</v>
      </c>
      <c r="AK183" s="31">
        <v>75.482889745813466</v>
      </c>
      <c r="AL183" s="30">
        <v>16408342.999999998</v>
      </c>
      <c r="AM183" s="30">
        <v>13002263.95802349</v>
      </c>
      <c r="AN183" s="31">
        <v>79.241785462575308</v>
      </c>
      <c r="AO183" s="23">
        <f t="shared" si="27"/>
        <v>17348726.999999996</v>
      </c>
      <c r="AP183" s="23">
        <f t="shared" si="28"/>
        <v>13711401.785941804</v>
      </c>
      <c r="AQ183" s="24">
        <f t="shared" si="29"/>
        <v>79.034051235815781</v>
      </c>
      <c r="AR183" s="23">
        <f t="shared" si="30"/>
        <v>19545575.999999996</v>
      </c>
      <c r="AS183" s="23">
        <f t="shared" si="31"/>
        <v>15445415.277350433</v>
      </c>
      <c r="AT183" s="24">
        <f t="shared" si="32"/>
        <v>79.022563864837934</v>
      </c>
      <c r="AU183" s="23">
        <f t="shared" si="33"/>
        <v>16940235.999999996</v>
      </c>
      <c r="AV183" s="23">
        <f t="shared" si="34"/>
        <v>13446469.029921027</v>
      </c>
      <c r="AW183" s="24">
        <f t="shared" si="35"/>
        <v>79.375925045678414</v>
      </c>
      <c r="AX183" s="23"/>
      <c r="AY183" s="23"/>
      <c r="AZ183" s="24"/>
      <c r="BA183" s="23"/>
      <c r="BB183" s="23"/>
      <c r="BC183" s="24"/>
      <c r="BD183" s="23"/>
      <c r="BE183" s="23"/>
      <c r="BF183" s="24"/>
      <c r="BG183" s="23"/>
      <c r="BH183" s="23"/>
      <c r="BI183" s="24"/>
      <c r="BJ183" s="23"/>
      <c r="BK183" s="23"/>
      <c r="BL183" s="24"/>
      <c r="BM183" s="23"/>
      <c r="BN183" s="23"/>
      <c r="BO183" s="24"/>
      <c r="BP183" s="23"/>
      <c r="BQ183" s="23"/>
      <c r="BR183" s="24"/>
      <c r="BS183" s="23"/>
      <c r="BT183" s="23"/>
      <c r="BU183" s="24"/>
      <c r="BV183" s="23"/>
      <c r="BW183" s="23"/>
      <c r="BX183" s="24"/>
      <c r="BY183" s="23"/>
    </row>
    <row r="184" spans="1:77" x14ac:dyDescent="0.45">
      <c r="A184" s="25" t="s">
        <v>181</v>
      </c>
      <c r="B184" s="30">
        <v>813010</v>
      </c>
      <c r="C184" s="30">
        <v>615929.74246611318</v>
      </c>
      <c r="D184" s="31">
        <v>75.759184077208545</v>
      </c>
      <c r="E184" s="30">
        <v>2207401</v>
      </c>
      <c r="F184" s="30">
        <v>1673607.8068891708</v>
      </c>
      <c r="G184" s="31">
        <v>75.818023408033739</v>
      </c>
      <c r="H184" s="30">
        <v>1649372</v>
      </c>
      <c r="I184" s="30">
        <v>1274272.6618904762</v>
      </c>
      <c r="J184" s="31">
        <v>77.258051057643527</v>
      </c>
      <c r="K184" s="30">
        <v>1410017</v>
      </c>
      <c r="L184" s="30">
        <v>1134148.9644227051</v>
      </c>
      <c r="M184" s="31">
        <v>80.435126982348805</v>
      </c>
      <c r="N184" s="30">
        <v>1724767</v>
      </c>
      <c r="O184" s="30">
        <v>1333101.9537086971</v>
      </c>
      <c r="P184" s="31">
        <v>77.291712660823009</v>
      </c>
      <c r="Q184" s="30">
        <v>1776738</v>
      </c>
      <c r="R184" s="30">
        <v>1472864.0381204449</v>
      </c>
      <c r="S184" s="31">
        <v>82.897086577787221</v>
      </c>
      <c r="T184" s="30">
        <v>2608347</v>
      </c>
      <c r="U184" s="30">
        <v>1995262.9333556872</v>
      </c>
      <c r="V184" s="31">
        <v>76.495302709175093</v>
      </c>
      <c r="W184" s="30">
        <v>2629708</v>
      </c>
      <c r="X184" s="30">
        <v>2185836.3456492955</v>
      </c>
      <c r="Y184" s="31">
        <v>83.120876753209686</v>
      </c>
      <c r="Z184" s="30">
        <v>1602439</v>
      </c>
      <c r="AA184" s="30">
        <v>1299730.280743123</v>
      </c>
      <c r="AB184" s="31">
        <v>81.109501250476498</v>
      </c>
      <c r="AC184" s="30">
        <v>941077.00000000023</v>
      </c>
      <c r="AD184" s="30">
        <v>712901.79218643857</v>
      </c>
      <c r="AE184" s="31">
        <v>75.753821651834912</v>
      </c>
      <c r="AF184" s="30">
        <v>1639287</v>
      </c>
      <c r="AG184" s="30">
        <v>1316754.0236998587</v>
      </c>
      <c r="AH184" s="31">
        <v>80.324801190996979</v>
      </c>
      <c r="AI184" s="30">
        <v>559592</v>
      </c>
      <c r="AJ184" s="30">
        <v>424684.13842556963</v>
      </c>
      <c r="AK184" s="31">
        <v>75.891745847969517</v>
      </c>
      <c r="AL184" s="30">
        <v>16421799</v>
      </c>
      <c r="AM184" s="30">
        <v>12984754.727245715</v>
      </c>
      <c r="AN184" s="31">
        <v>79.070232970490721</v>
      </c>
      <c r="AO184" s="23">
        <f t="shared" si="27"/>
        <v>17362876</v>
      </c>
      <c r="AP184" s="23">
        <f t="shared" si="28"/>
        <v>13697656.519432154</v>
      </c>
      <c r="AQ184" s="24">
        <f t="shared" si="29"/>
        <v>78.890481734893186</v>
      </c>
      <c r="AR184" s="23">
        <f t="shared" si="30"/>
        <v>19561755</v>
      </c>
      <c r="AS184" s="23">
        <f t="shared" si="31"/>
        <v>15439094.681557583</v>
      </c>
      <c r="AT184" s="24">
        <f t="shared" si="32"/>
        <v>78.92489544806989</v>
      </c>
      <c r="AU184" s="23">
        <f t="shared" si="33"/>
        <v>16953408</v>
      </c>
      <c r="AV184" s="23">
        <f t="shared" si="34"/>
        <v>13443831.748201896</v>
      </c>
      <c r="AW184" s="24">
        <f t="shared" si="35"/>
        <v>79.298697631779376</v>
      </c>
      <c r="AX184" s="23"/>
      <c r="AY184" s="23"/>
      <c r="AZ184" s="24"/>
      <c r="BA184" s="23"/>
      <c r="BB184" s="23"/>
      <c r="BC184" s="24"/>
      <c r="BD184" s="23"/>
      <c r="BE184" s="23"/>
      <c r="BF184" s="24"/>
      <c r="BG184" s="23"/>
      <c r="BH184" s="23"/>
      <c r="BI184" s="24"/>
      <c r="BJ184" s="23"/>
      <c r="BK184" s="23"/>
      <c r="BL184" s="24"/>
      <c r="BM184" s="23"/>
      <c r="BN184" s="23"/>
      <c r="BO184" s="24"/>
      <c r="BP184" s="23"/>
      <c r="BQ184" s="23"/>
      <c r="BR184" s="24"/>
      <c r="BS184" s="23"/>
      <c r="BT184" s="23"/>
      <c r="BU184" s="24"/>
      <c r="BV184" s="23"/>
      <c r="BW184" s="23"/>
      <c r="BX184" s="24"/>
      <c r="BY184" s="23"/>
    </row>
    <row r="185" spans="1:77" x14ac:dyDescent="0.45">
      <c r="A185" s="25" t="s">
        <v>182</v>
      </c>
      <c r="B185" s="30">
        <v>813559</v>
      </c>
      <c r="C185" s="30">
        <v>607185.88325691328</v>
      </c>
      <c r="D185" s="31">
        <v>74.633294359341278</v>
      </c>
      <c r="E185" s="30">
        <v>2208724</v>
      </c>
      <c r="F185" s="30">
        <v>1677149.7534012927</v>
      </c>
      <c r="G185" s="31">
        <v>75.932970955234467</v>
      </c>
      <c r="H185" s="30">
        <v>1650567</v>
      </c>
      <c r="I185" s="30">
        <v>1276376.7696822127</v>
      </c>
      <c r="J185" s="31">
        <v>77.329594598838625</v>
      </c>
      <c r="K185" s="30">
        <v>1411162</v>
      </c>
      <c r="L185" s="30">
        <v>1136627.6434007895</v>
      </c>
      <c r="M185" s="31">
        <v>80.545510961944089</v>
      </c>
      <c r="N185" s="30">
        <v>1725926</v>
      </c>
      <c r="O185" s="30">
        <v>1338934.8529580943</v>
      </c>
      <c r="P185" s="31">
        <v>77.577767120843788</v>
      </c>
      <c r="Q185" s="30">
        <v>1778166.0000000002</v>
      </c>
      <c r="R185" s="30">
        <v>1470199.2012610941</v>
      </c>
      <c r="S185" s="31">
        <v>82.680649684061777</v>
      </c>
      <c r="T185" s="30">
        <v>2611723.9999999995</v>
      </c>
      <c r="U185" s="30">
        <v>2003618.7871999622</v>
      </c>
      <c r="V185" s="31">
        <v>76.716329413060592</v>
      </c>
      <c r="W185" s="30">
        <v>2631917.0000000005</v>
      </c>
      <c r="X185" s="30">
        <v>2169021.4694078993</v>
      </c>
      <c r="Y185" s="31">
        <v>82.412229162541948</v>
      </c>
      <c r="Z185" s="30">
        <v>1604088.0000000002</v>
      </c>
      <c r="AA185" s="30">
        <v>1304685.4622941846</v>
      </c>
      <c r="AB185" s="31">
        <v>81.335030390738183</v>
      </c>
      <c r="AC185" s="30">
        <v>942021.99999999977</v>
      </c>
      <c r="AD185" s="30">
        <v>720087.45393552433</v>
      </c>
      <c r="AE185" s="31">
        <v>76.440619638981318</v>
      </c>
      <c r="AF185" s="30">
        <v>1640468</v>
      </c>
      <c r="AG185" s="30">
        <v>1308231.7347066503</v>
      </c>
      <c r="AH185" s="31">
        <v>79.747470521012914</v>
      </c>
      <c r="AI185" s="30">
        <v>560089</v>
      </c>
      <c r="AJ185" s="30">
        <v>424437.18821400934</v>
      </c>
      <c r="AK185" s="31">
        <v>75.780311381585662</v>
      </c>
      <c r="AL185" s="30">
        <v>16435833</v>
      </c>
      <c r="AM185" s="30">
        <v>12983799.822862443</v>
      </c>
      <c r="AN185" s="31">
        <v>78.996907688599919</v>
      </c>
      <c r="AO185" s="23">
        <f t="shared" si="27"/>
        <v>17377855</v>
      </c>
      <c r="AP185" s="23">
        <f t="shared" si="28"/>
        <v>13703887.276797967</v>
      </c>
      <c r="AQ185" s="24">
        <f t="shared" si="29"/>
        <v>78.858335949966019</v>
      </c>
      <c r="AR185" s="23">
        <f t="shared" si="30"/>
        <v>19578412</v>
      </c>
      <c r="AS185" s="23">
        <f t="shared" si="31"/>
        <v>15436556.199718626</v>
      </c>
      <c r="AT185" s="24">
        <f t="shared" si="32"/>
        <v>78.844781689743911</v>
      </c>
      <c r="AU185" s="23">
        <f t="shared" si="33"/>
        <v>16966688</v>
      </c>
      <c r="AV185" s="23">
        <f t="shared" si="34"/>
        <v>13432937.412518663</v>
      </c>
      <c r="AW185" s="24">
        <f t="shared" si="35"/>
        <v>79.172419581939991</v>
      </c>
      <c r="AX185" s="23"/>
      <c r="AY185" s="23"/>
      <c r="AZ185" s="24"/>
      <c r="BA185" s="23"/>
      <c r="BB185" s="23"/>
      <c r="BC185" s="24"/>
      <c r="BD185" s="23"/>
      <c r="BE185" s="23"/>
      <c r="BF185" s="24"/>
      <c r="BG185" s="23"/>
      <c r="BH185" s="23"/>
      <c r="BI185" s="24"/>
      <c r="BJ185" s="23"/>
      <c r="BK185" s="23"/>
      <c r="BL185" s="24"/>
      <c r="BM185" s="23"/>
      <c r="BN185" s="23"/>
      <c r="BO185" s="24"/>
      <c r="BP185" s="23"/>
      <c r="BQ185" s="23"/>
      <c r="BR185" s="24"/>
      <c r="BS185" s="23"/>
      <c r="BT185" s="23"/>
      <c r="BU185" s="24"/>
      <c r="BV185" s="23"/>
      <c r="BW185" s="23"/>
      <c r="BX185" s="24"/>
      <c r="BY185" s="23"/>
    </row>
    <row r="186" spans="1:77" x14ac:dyDescent="0.45">
      <c r="A186" s="25" t="s">
        <v>183</v>
      </c>
      <c r="B186" s="30">
        <v>813805.00000000023</v>
      </c>
      <c r="C186" s="30">
        <v>606442.70196888305</v>
      </c>
      <c r="D186" s="31">
        <v>74.519412140363215</v>
      </c>
      <c r="E186" s="30">
        <v>2209718.0000000005</v>
      </c>
      <c r="F186" s="30">
        <v>1680978.183163658</v>
      </c>
      <c r="G186" s="31">
        <v>76.072068162709343</v>
      </c>
      <c r="H186" s="30">
        <v>1651523.0000000002</v>
      </c>
      <c r="I186" s="30">
        <v>1275491.7792640186</v>
      </c>
      <c r="J186" s="31">
        <v>77.231245296857409</v>
      </c>
      <c r="K186" s="30">
        <v>1411981.0000000002</v>
      </c>
      <c r="L186" s="30">
        <v>1127556.3478996842</v>
      </c>
      <c r="M186" s="31">
        <v>79.856339986138906</v>
      </c>
      <c r="N186" s="30">
        <v>1727006.0000000005</v>
      </c>
      <c r="O186" s="30">
        <v>1341658.1671112126</v>
      </c>
      <c r="P186" s="31">
        <v>77.686943016481251</v>
      </c>
      <c r="Q186" s="30">
        <v>1779299.0000000005</v>
      </c>
      <c r="R186" s="30">
        <v>1471875.989195097</v>
      </c>
      <c r="S186" s="31">
        <v>82.722240005479506</v>
      </c>
      <c r="T186" s="30">
        <v>2615478</v>
      </c>
      <c r="U186" s="30">
        <v>2013506.6594159538</v>
      </c>
      <c r="V186" s="31">
        <v>76.984270539303097</v>
      </c>
      <c r="W186" s="30">
        <v>2633932</v>
      </c>
      <c r="X186" s="30">
        <v>2180786.9195215404</v>
      </c>
      <c r="Y186" s="31">
        <v>82.795870186532539</v>
      </c>
      <c r="Z186" s="30">
        <v>1604580.0000000005</v>
      </c>
      <c r="AA186" s="30">
        <v>1307240.5757908192</v>
      </c>
      <c r="AB186" s="31">
        <v>81.469330029716119</v>
      </c>
      <c r="AC186" s="30">
        <v>942530.99999999988</v>
      </c>
      <c r="AD186" s="30">
        <v>717303.05160454067</v>
      </c>
      <c r="AE186" s="31">
        <v>76.103921420572988</v>
      </c>
      <c r="AF186" s="30">
        <v>1641289.9999999998</v>
      </c>
      <c r="AG186" s="30">
        <v>1305865.8712957622</v>
      </c>
      <c r="AH186" s="31">
        <v>79.563384368134962</v>
      </c>
      <c r="AI186" s="30">
        <v>560532</v>
      </c>
      <c r="AJ186" s="30">
        <v>420088.03663756239</v>
      </c>
      <c r="AK186" s="31">
        <v>74.944523530781893</v>
      </c>
      <c r="AL186" s="30">
        <v>16447322.000000002</v>
      </c>
      <c r="AM186" s="30">
        <v>13005537.323330866</v>
      </c>
      <c r="AN186" s="31">
        <v>79.073890103999091</v>
      </c>
      <c r="AO186" s="23">
        <f t="shared" si="27"/>
        <v>17389853</v>
      </c>
      <c r="AP186" s="23">
        <f t="shared" si="28"/>
        <v>13722840.374935407</v>
      </c>
      <c r="AQ186" s="24">
        <f t="shared" si="29"/>
        <v>78.912917636137621</v>
      </c>
      <c r="AR186" s="23">
        <f t="shared" si="30"/>
        <v>19591675</v>
      </c>
      <c r="AS186" s="23">
        <f t="shared" si="31"/>
        <v>15448794.282868732</v>
      </c>
      <c r="AT186" s="24">
        <f t="shared" si="32"/>
        <v>78.853871773948541</v>
      </c>
      <c r="AU186" s="23">
        <f t="shared" si="33"/>
        <v>16976197</v>
      </c>
      <c r="AV186" s="23">
        <f t="shared" si="34"/>
        <v>13435287.623452779</v>
      </c>
      <c r="AW186" s="24">
        <f t="shared" si="35"/>
        <v>79.141916316432827</v>
      </c>
      <c r="AX186" s="23"/>
      <c r="AY186" s="23"/>
      <c r="AZ186" s="24"/>
      <c r="BA186" s="23"/>
      <c r="BB186" s="23"/>
      <c r="BC186" s="24"/>
      <c r="BD186" s="23"/>
      <c r="BE186" s="23"/>
      <c r="BF186" s="24"/>
      <c r="BG186" s="23"/>
      <c r="BH186" s="23"/>
      <c r="BI186" s="24"/>
      <c r="BJ186" s="23"/>
      <c r="BK186" s="23"/>
      <c r="BL186" s="24"/>
      <c r="BM186" s="23"/>
      <c r="BN186" s="23"/>
      <c r="BO186" s="24"/>
      <c r="BP186" s="23"/>
      <c r="BQ186" s="23"/>
      <c r="BR186" s="24"/>
      <c r="BS186" s="23"/>
      <c r="BT186" s="23"/>
      <c r="BU186" s="24"/>
      <c r="BV186" s="23"/>
      <c r="BW186" s="23"/>
      <c r="BX186" s="24"/>
      <c r="BY186" s="23"/>
    </row>
    <row r="187" spans="1:77" x14ac:dyDescent="0.45">
      <c r="A187" s="25" t="s">
        <v>184</v>
      </c>
      <c r="B187" s="30">
        <v>814212.00000000023</v>
      </c>
      <c r="C187" s="30">
        <v>607583.90264758922</v>
      </c>
      <c r="D187" s="31">
        <v>74.622322275720464</v>
      </c>
      <c r="E187" s="30">
        <v>2210613</v>
      </c>
      <c r="F187" s="30">
        <v>1679530.9257205778</v>
      </c>
      <c r="G187" s="31">
        <v>75.97580063632023</v>
      </c>
      <c r="H187" s="30">
        <v>1652689</v>
      </c>
      <c r="I187" s="30">
        <v>1272701.3159401268</v>
      </c>
      <c r="J187" s="31">
        <v>77.007913523967716</v>
      </c>
      <c r="K187" s="30">
        <v>1412620.0000000002</v>
      </c>
      <c r="L187" s="30">
        <v>1121953.2320669037</v>
      </c>
      <c r="M187" s="31">
        <v>79.423569825353141</v>
      </c>
      <c r="N187" s="30">
        <v>1727948</v>
      </c>
      <c r="O187" s="30">
        <v>1341592.2112912319</v>
      </c>
      <c r="P187" s="31">
        <v>77.64077456562535</v>
      </c>
      <c r="Q187" s="30">
        <v>1780519</v>
      </c>
      <c r="R187" s="30">
        <v>1468787.7391326833</v>
      </c>
      <c r="S187" s="31">
        <v>82.492112644273007</v>
      </c>
      <c r="T187" s="30">
        <v>2619309</v>
      </c>
      <c r="U187" s="30">
        <v>2023654.2273522888</v>
      </c>
      <c r="V187" s="31">
        <v>77.259087314718826</v>
      </c>
      <c r="W187" s="30">
        <v>2635776</v>
      </c>
      <c r="X187" s="30">
        <v>2201713.5630623191</v>
      </c>
      <c r="Y187" s="31">
        <v>83.531892052371646</v>
      </c>
      <c r="Z187" s="30">
        <v>1605208</v>
      </c>
      <c r="AA187" s="30">
        <v>1312172.9139741149</v>
      </c>
      <c r="AB187" s="31">
        <v>81.744728033632711</v>
      </c>
      <c r="AC187" s="30">
        <v>943062.99999999977</v>
      </c>
      <c r="AD187" s="30">
        <v>721862.13160589896</v>
      </c>
      <c r="AE187" s="31">
        <v>76.544422971307242</v>
      </c>
      <c r="AF187" s="30">
        <v>1642137.9999999998</v>
      </c>
      <c r="AG187" s="30">
        <v>1297762.2725338556</v>
      </c>
      <c r="AH187" s="31">
        <v>79.028819291305339</v>
      </c>
      <c r="AI187" s="30">
        <v>561048.99999999988</v>
      </c>
      <c r="AJ187" s="30">
        <v>418496.41730715672</v>
      </c>
      <c r="AK187" s="31">
        <v>74.591776708835908</v>
      </c>
      <c r="AL187" s="30">
        <v>16458894.000000002</v>
      </c>
      <c r="AM187" s="30">
        <v>13029690.031187836</v>
      </c>
      <c r="AN187" s="31">
        <v>79.165040076130481</v>
      </c>
      <c r="AO187" s="23">
        <f t="shared" si="27"/>
        <v>17401957</v>
      </c>
      <c r="AP187" s="23">
        <f t="shared" si="28"/>
        <v>13751552.162793735</v>
      </c>
      <c r="AQ187" s="24">
        <f t="shared" si="29"/>
        <v>79.023021162468893</v>
      </c>
      <c r="AR187" s="23">
        <f t="shared" si="30"/>
        <v>19605144</v>
      </c>
      <c r="AS187" s="23">
        <f t="shared" si="31"/>
        <v>15467810.852634748</v>
      </c>
      <c r="AT187" s="24">
        <f t="shared" si="32"/>
        <v>78.896695952015179</v>
      </c>
      <c r="AU187" s="23">
        <f t="shared" si="33"/>
        <v>16985835</v>
      </c>
      <c r="AV187" s="23">
        <f t="shared" si="34"/>
        <v>13444156.625282459</v>
      </c>
      <c r="AW187" s="24">
        <f t="shared" si="35"/>
        <v>79.149224193467433</v>
      </c>
      <c r="AX187" s="23"/>
      <c r="AY187" s="23"/>
      <c r="AZ187" s="24"/>
      <c r="BA187" s="23"/>
      <c r="BB187" s="23"/>
      <c r="BC187" s="24"/>
      <c r="BD187" s="23"/>
      <c r="BE187" s="23"/>
      <c r="BF187" s="24"/>
      <c r="BG187" s="23"/>
      <c r="BH187" s="23"/>
      <c r="BI187" s="24"/>
      <c r="BJ187" s="23"/>
      <c r="BK187" s="23"/>
      <c r="BL187" s="24"/>
      <c r="BM187" s="23"/>
      <c r="BN187" s="23"/>
      <c r="BO187" s="24"/>
      <c r="BP187" s="23"/>
      <c r="BQ187" s="23"/>
      <c r="BR187" s="24"/>
      <c r="BS187" s="23"/>
      <c r="BT187" s="23"/>
      <c r="BU187" s="24"/>
      <c r="BV187" s="23"/>
      <c r="BW187" s="23"/>
      <c r="BX187" s="24"/>
      <c r="BY187" s="23"/>
    </row>
    <row r="188" spans="1:77" x14ac:dyDescent="0.45">
      <c r="A188" s="25" t="s">
        <v>185</v>
      </c>
      <c r="B188" s="30">
        <v>814442</v>
      </c>
      <c r="C188" s="30">
        <v>609409.0433437</v>
      </c>
      <c r="D188" s="31">
        <v>74.825345861792499</v>
      </c>
      <c r="E188" s="30">
        <v>2211637</v>
      </c>
      <c r="F188" s="30">
        <v>1678015.7398555239</v>
      </c>
      <c r="G188" s="31">
        <v>75.872113726417311</v>
      </c>
      <c r="H188" s="30">
        <v>1653615</v>
      </c>
      <c r="I188" s="30">
        <v>1280586.9778826626</v>
      </c>
      <c r="J188" s="31">
        <v>77.441664346456861</v>
      </c>
      <c r="K188" s="30">
        <v>1413348</v>
      </c>
      <c r="L188" s="30">
        <v>1125677.3005353075</v>
      </c>
      <c r="M188" s="31">
        <v>79.646152294785679</v>
      </c>
      <c r="N188" s="30">
        <v>1728844</v>
      </c>
      <c r="O188" s="30">
        <v>1342005.9717201083</v>
      </c>
      <c r="P188" s="31">
        <v>77.624468819633705</v>
      </c>
      <c r="Q188" s="30">
        <v>1781714.9999999998</v>
      </c>
      <c r="R188" s="30">
        <v>1478850.1600849275</v>
      </c>
      <c r="S188" s="31">
        <v>83.001499122189998</v>
      </c>
      <c r="T188" s="30">
        <v>2623134</v>
      </c>
      <c r="U188" s="30">
        <v>2021591.960762213</v>
      </c>
      <c r="V188" s="31">
        <v>77.067811280789044</v>
      </c>
      <c r="W188" s="30">
        <v>2637558</v>
      </c>
      <c r="X188" s="30">
        <v>2193122.4980619829</v>
      </c>
      <c r="Y188" s="31">
        <v>83.149735401533647</v>
      </c>
      <c r="Z188" s="30">
        <v>1605902</v>
      </c>
      <c r="AA188" s="30">
        <v>1315635.6960387838</v>
      </c>
      <c r="AB188" s="31">
        <v>81.925030047835037</v>
      </c>
      <c r="AC188" s="30">
        <v>943547</v>
      </c>
      <c r="AD188" s="30">
        <v>723706.23763487127</v>
      </c>
      <c r="AE188" s="31">
        <v>76.700602898941042</v>
      </c>
      <c r="AF188" s="30">
        <v>1642943</v>
      </c>
      <c r="AG188" s="30">
        <v>1306443.0385164598</v>
      </c>
      <c r="AH188" s="31">
        <v>79.518464031707722</v>
      </c>
      <c r="AI188" s="30">
        <v>561424</v>
      </c>
      <c r="AJ188" s="30">
        <v>418033.2905455486</v>
      </c>
      <c r="AK188" s="31">
        <v>74.459462108058901</v>
      </c>
      <c r="AL188" s="30">
        <v>16470195</v>
      </c>
      <c r="AM188" s="30">
        <v>13044895.348285211</v>
      </c>
      <c r="AN188" s="31">
        <v>79.20304130148557</v>
      </c>
      <c r="AO188" s="23">
        <f t="shared" si="27"/>
        <v>17413742</v>
      </c>
      <c r="AP188" s="23">
        <f t="shared" si="28"/>
        <v>13768601.585920082</v>
      </c>
      <c r="AQ188" s="24">
        <f t="shared" si="29"/>
        <v>79.067449063619307</v>
      </c>
      <c r="AR188" s="23">
        <f t="shared" si="30"/>
        <v>19618109</v>
      </c>
      <c r="AS188" s="23">
        <f t="shared" si="31"/>
        <v>15493077.914982092</v>
      </c>
      <c r="AT188" s="24">
        <f t="shared" si="32"/>
        <v>78.973350158173204</v>
      </c>
      <c r="AU188" s="23">
        <f t="shared" si="33"/>
        <v>16994975</v>
      </c>
      <c r="AV188" s="23">
        <f t="shared" si="34"/>
        <v>13471485.954219878</v>
      </c>
      <c r="AW188" s="24">
        <f t="shared" si="35"/>
        <v>79.267465555082467</v>
      </c>
      <c r="AX188" s="23"/>
      <c r="AY188" s="23"/>
      <c r="AZ188" s="24"/>
      <c r="BA188" s="23"/>
      <c r="BB188" s="23"/>
      <c r="BC188" s="24"/>
      <c r="BD188" s="23"/>
      <c r="BE188" s="23"/>
      <c r="BF188" s="24"/>
      <c r="BG188" s="23"/>
      <c r="BH188" s="23"/>
      <c r="BI188" s="24"/>
      <c r="BJ188" s="23"/>
      <c r="BK188" s="23"/>
      <c r="BL188" s="24"/>
      <c r="BM188" s="23"/>
      <c r="BN188" s="23"/>
      <c r="BO188" s="24"/>
      <c r="BP188" s="23"/>
      <c r="BQ188" s="23"/>
      <c r="BR188" s="24"/>
      <c r="BS188" s="23"/>
      <c r="BT188" s="23"/>
      <c r="BU188" s="24"/>
      <c r="BV188" s="23"/>
      <c r="BW188" s="23"/>
      <c r="BX188" s="24"/>
      <c r="BY188" s="23"/>
    </row>
    <row r="189" spans="1:77" x14ac:dyDescent="0.45">
      <c r="A189" s="25" t="s">
        <v>186</v>
      </c>
      <c r="B189" s="30">
        <v>814859.00000000023</v>
      </c>
      <c r="C189" s="30">
        <v>600815.80656033603</v>
      </c>
      <c r="D189" s="31">
        <v>73.732487038903159</v>
      </c>
      <c r="E189" s="30">
        <v>2212600</v>
      </c>
      <c r="F189" s="30">
        <v>1683715.6156213295</v>
      </c>
      <c r="G189" s="31">
        <v>76.0967014201089</v>
      </c>
      <c r="H189" s="30">
        <v>1654435</v>
      </c>
      <c r="I189" s="30">
        <v>1284075.613969408</v>
      </c>
      <c r="J189" s="31">
        <v>77.614147063463236</v>
      </c>
      <c r="K189" s="30">
        <v>1414181</v>
      </c>
      <c r="L189" s="30">
        <v>1126630.9901951717</v>
      </c>
      <c r="M189" s="31">
        <v>79.66667563735983</v>
      </c>
      <c r="N189" s="30">
        <v>1729930.0000000002</v>
      </c>
      <c r="O189" s="30">
        <v>1345487.9792299524</v>
      </c>
      <c r="P189" s="31">
        <v>77.777018678787712</v>
      </c>
      <c r="Q189" s="30">
        <v>1782892</v>
      </c>
      <c r="R189" s="30">
        <v>1483282.0761001382</v>
      </c>
      <c r="S189" s="31">
        <v>83.195284745241892</v>
      </c>
      <c r="T189" s="30">
        <v>2626903</v>
      </c>
      <c r="U189" s="30">
        <v>2028059.0105817127</v>
      </c>
      <c r="V189" s="31">
        <v>77.20342207465265</v>
      </c>
      <c r="W189" s="30">
        <v>2639425.0000000005</v>
      </c>
      <c r="X189" s="30">
        <v>2206958.021829044</v>
      </c>
      <c r="Y189" s="31">
        <v>83.615106389802463</v>
      </c>
      <c r="Z189" s="30">
        <v>1606323.0000000002</v>
      </c>
      <c r="AA189" s="30">
        <v>1324159.4743621675</v>
      </c>
      <c r="AB189" s="31">
        <v>82.434197503376808</v>
      </c>
      <c r="AC189" s="30">
        <v>943975.99999999988</v>
      </c>
      <c r="AD189" s="30">
        <v>726978.68374835222</v>
      </c>
      <c r="AE189" s="31">
        <v>77.012411729572818</v>
      </c>
      <c r="AF189" s="30">
        <v>1643808.9999999995</v>
      </c>
      <c r="AG189" s="30">
        <v>1301234.0207424082</v>
      </c>
      <c r="AH189" s="31">
        <v>79.159684655723908</v>
      </c>
      <c r="AI189" s="30">
        <v>561868</v>
      </c>
      <c r="AJ189" s="30">
        <v>417107.31268908904</v>
      </c>
      <c r="AK189" s="31">
        <v>74.235819211823596</v>
      </c>
      <c r="AL189" s="30">
        <v>16481548</v>
      </c>
      <c r="AM189" s="30">
        <v>13083184.588449258</v>
      </c>
      <c r="AN189" s="31">
        <v>79.380799597521175</v>
      </c>
      <c r="AO189" s="23">
        <f t="shared" si="27"/>
        <v>17425524</v>
      </c>
      <c r="AP189" s="23">
        <f t="shared" si="28"/>
        <v>13810163.27219761</v>
      </c>
      <c r="AQ189" s="24">
        <f t="shared" si="29"/>
        <v>79.252499220095814</v>
      </c>
      <c r="AR189" s="23">
        <f t="shared" si="30"/>
        <v>19631201</v>
      </c>
      <c r="AS189" s="23">
        <f t="shared" si="31"/>
        <v>15528504.605629107</v>
      </c>
      <c r="AT189" s="24">
        <f t="shared" si="32"/>
        <v>79.101144171612873</v>
      </c>
      <c r="AU189" s="23">
        <f t="shared" si="33"/>
        <v>17004298</v>
      </c>
      <c r="AV189" s="23">
        <f t="shared" si="34"/>
        <v>13500445.595047394</v>
      </c>
      <c r="AW189" s="24">
        <f t="shared" si="35"/>
        <v>79.394313102766105</v>
      </c>
      <c r="AX189" s="23"/>
      <c r="AY189" s="23"/>
      <c r="AZ189" s="24"/>
      <c r="BA189" s="23"/>
      <c r="BB189" s="23"/>
      <c r="BC189" s="24"/>
      <c r="BD189" s="23"/>
      <c r="BE189" s="23"/>
      <c r="BF189" s="24"/>
      <c r="BG189" s="23"/>
      <c r="BH189" s="23"/>
      <c r="BI189" s="24"/>
      <c r="BJ189" s="23"/>
      <c r="BK189" s="23"/>
      <c r="BL189" s="24"/>
      <c r="BM189" s="23"/>
      <c r="BN189" s="23"/>
      <c r="BO189" s="24"/>
      <c r="BP189" s="23"/>
      <c r="BQ189" s="23"/>
      <c r="BR189" s="24"/>
      <c r="BS189" s="23"/>
      <c r="BT189" s="23"/>
      <c r="BU189" s="24"/>
      <c r="BV189" s="23"/>
      <c r="BW189" s="23"/>
      <c r="BX189" s="24"/>
      <c r="BY189" s="23"/>
    </row>
    <row r="190" spans="1:77" x14ac:dyDescent="0.45">
      <c r="A190" s="25" t="s">
        <v>187</v>
      </c>
      <c r="B190" s="30">
        <v>815186.00000000012</v>
      </c>
      <c r="C190" s="30">
        <v>604928.90442768019</v>
      </c>
      <c r="D190" s="31">
        <v>74.207469758764276</v>
      </c>
      <c r="E190" s="30">
        <v>2213768.0000000005</v>
      </c>
      <c r="F190" s="30">
        <v>1692328.9945830144</v>
      </c>
      <c r="G190" s="31">
        <v>76.445634528234848</v>
      </c>
      <c r="H190" s="30">
        <v>1655677</v>
      </c>
      <c r="I190" s="30">
        <v>1283883.4133967904</v>
      </c>
      <c r="J190" s="31">
        <v>77.544316518064235</v>
      </c>
      <c r="K190" s="30">
        <v>1414786.0000000002</v>
      </c>
      <c r="L190" s="30">
        <v>1124412.8146170494</v>
      </c>
      <c r="M190" s="31">
        <v>79.475822818224756</v>
      </c>
      <c r="N190" s="30">
        <v>1730739</v>
      </c>
      <c r="O190" s="30">
        <v>1346708.0720979651</v>
      </c>
      <c r="P190" s="31">
        <v>77.811158822789878</v>
      </c>
      <c r="Q190" s="30">
        <v>1784011</v>
      </c>
      <c r="R190" s="30">
        <v>1482175.2520920918</v>
      </c>
      <c r="S190" s="31">
        <v>83.081060155575926</v>
      </c>
      <c r="T190" s="30">
        <v>2630678</v>
      </c>
      <c r="U190" s="30">
        <v>2030156.7031840079</v>
      </c>
      <c r="V190" s="31">
        <v>77.172375455453235</v>
      </c>
      <c r="W190" s="30">
        <v>2641181.0000000005</v>
      </c>
      <c r="X190" s="30">
        <v>2206025.9436498871</v>
      </c>
      <c r="Y190" s="31">
        <v>83.524224339410537</v>
      </c>
      <c r="Z190" s="30">
        <v>1606891</v>
      </c>
      <c r="AA190" s="30">
        <v>1328729.5321832679</v>
      </c>
      <c r="AB190" s="31">
        <v>82.689462582295121</v>
      </c>
      <c r="AC190" s="30">
        <v>944520.00000000012</v>
      </c>
      <c r="AD190" s="30">
        <v>715780.58822226524</v>
      </c>
      <c r="AE190" s="31">
        <v>75.78247027297094</v>
      </c>
      <c r="AF190" s="30">
        <v>1644589</v>
      </c>
      <c r="AG190" s="30">
        <v>1300742.9041378133</v>
      </c>
      <c r="AH190" s="31">
        <v>79.09227801826556</v>
      </c>
      <c r="AI190" s="30">
        <v>562290</v>
      </c>
      <c r="AJ190" s="30">
        <v>419643.29154511727</v>
      </c>
      <c r="AK190" s="31">
        <v>74.631114112845196</v>
      </c>
      <c r="AL190" s="30">
        <v>16492917.000000002</v>
      </c>
      <c r="AM190" s="30">
        <v>13099349.630231753</v>
      </c>
      <c r="AN190" s="31">
        <v>79.424092355717008</v>
      </c>
      <c r="AO190" s="23">
        <f t="shared" si="27"/>
        <v>17437437.000000004</v>
      </c>
      <c r="AP190" s="23">
        <f t="shared" si="28"/>
        <v>13815130.218454018</v>
      </c>
      <c r="AQ190" s="24">
        <f t="shared" si="29"/>
        <v>79.226839463012908</v>
      </c>
      <c r="AR190" s="23">
        <f t="shared" si="30"/>
        <v>19644316.000000004</v>
      </c>
      <c r="AS190" s="23">
        <f t="shared" si="31"/>
        <v>15535516.414136948</v>
      </c>
      <c r="AT190" s="24">
        <f t="shared" si="32"/>
        <v>79.084028245813926</v>
      </c>
      <c r="AU190" s="23">
        <f t="shared" si="33"/>
        <v>17013638.000000004</v>
      </c>
      <c r="AV190" s="23">
        <f t="shared" si="34"/>
        <v>13505359.710952939</v>
      </c>
      <c r="AW190" s="24">
        <f t="shared" si="35"/>
        <v>79.379611291558788</v>
      </c>
      <c r="AX190" s="23"/>
      <c r="AY190" s="23"/>
      <c r="AZ190" s="24"/>
      <c r="BA190" s="23"/>
      <c r="BB190" s="23"/>
      <c r="BC190" s="24"/>
      <c r="BD190" s="23"/>
      <c r="BE190" s="23"/>
      <c r="BF190" s="24"/>
      <c r="BG190" s="23"/>
      <c r="BH190" s="23"/>
      <c r="BI190" s="24"/>
      <c r="BJ190" s="23"/>
      <c r="BK190" s="23"/>
      <c r="BL190" s="24"/>
      <c r="BM190" s="23"/>
      <c r="BN190" s="23"/>
      <c r="BO190" s="24"/>
      <c r="BP190" s="23"/>
      <c r="BQ190" s="23"/>
      <c r="BR190" s="24"/>
      <c r="BS190" s="23"/>
      <c r="BT190" s="23"/>
      <c r="BU190" s="24"/>
      <c r="BV190" s="23"/>
      <c r="BW190" s="23"/>
      <c r="BX190" s="24"/>
      <c r="BY190" s="23"/>
    </row>
    <row r="191" spans="1:77" x14ac:dyDescent="0.45">
      <c r="A191" s="25" t="s">
        <v>188</v>
      </c>
      <c r="B191" s="30">
        <v>815472.00000000012</v>
      </c>
      <c r="C191" s="30">
        <v>603752.28925554384</v>
      </c>
      <c r="D191" s="31">
        <v>74.037157530306843</v>
      </c>
      <c r="E191" s="30">
        <v>2214721</v>
      </c>
      <c r="F191" s="30">
        <v>1687356.8908893308</v>
      </c>
      <c r="G191" s="31">
        <v>76.188237294419068</v>
      </c>
      <c r="H191" s="30">
        <v>1656676.9999999998</v>
      </c>
      <c r="I191" s="30">
        <v>1292050.8431188164</v>
      </c>
      <c r="J191" s="31">
        <v>77.990510106605967</v>
      </c>
      <c r="K191" s="30">
        <v>1415553</v>
      </c>
      <c r="L191" s="30">
        <v>1120902.210649217</v>
      </c>
      <c r="M191" s="31">
        <v>79.184757522269891</v>
      </c>
      <c r="N191" s="30">
        <v>1731859</v>
      </c>
      <c r="O191" s="30">
        <v>1345108.2989619579</v>
      </c>
      <c r="P191" s="31">
        <v>77.668464867056613</v>
      </c>
      <c r="Q191" s="30">
        <v>1785234</v>
      </c>
      <c r="R191" s="30">
        <v>1476529.1131273001</v>
      </c>
      <c r="S191" s="31">
        <v>82.707875445308574</v>
      </c>
      <c r="T191" s="30">
        <v>2634428</v>
      </c>
      <c r="U191" s="30">
        <v>2038533.1492951268</v>
      </c>
      <c r="V191" s="31">
        <v>77.380484465513078</v>
      </c>
      <c r="W191" s="30">
        <v>2642820.0000000005</v>
      </c>
      <c r="X191" s="30">
        <v>2215317.3746751808</v>
      </c>
      <c r="Y191" s="31">
        <v>83.823997649298121</v>
      </c>
      <c r="Z191" s="30">
        <v>1607613</v>
      </c>
      <c r="AA191" s="30">
        <v>1333141.0039372484</v>
      </c>
      <c r="AB191" s="31">
        <v>82.926736965752852</v>
      </c>
      <c r="AC191" s="30">
        <v>945050</v>
      </c>
      <c r="AD191" s="30">
        <v>712789.33874089399</v>
      </c>
      <c r="AE191" s="31">
        <v>75.423452594137245</v>
      </c>
      <c r="AF191" s="30">
        <v>1645480</v>
      </c>
      <c r="AG191" s="30">
        <v>1298483.0984593735</v>
      </c>
      <c r="AH191" s="31">
        <v>78.912116735504128</v>
      </c>
      <c r="AI191" s="30">
        <v>562689</v>
      </c>
      <c r="AJ191" s="30">
        <v>420849.25142624736</v>
      </c>
      <c r="AK191" s="31">
        <v>74.792514413156709</v>
      </c>
      <c r="AL191" s="30">
        <v>16504377</v>
      </c>
      <c r="AM191" s="30">
        <v>13112691.173909722</v>
      </c>
      <c r="AN191" s="31">
        <v>79.449779739700091</v>
      </c>
      <c r="AO191" s="23">
        <f t="shared" si="27"/>
        <v>17449427</v>
      </c>
      <c r="AP191" s="23">
        <f t="shared" si="28"/>
        <v>13825480.512650616</v>
      </c>
      <c r="AQ191" s="24">
        <f t="shared" si="29"/>
        <v>79.231716391894224</v>
      </c>
      <c r="AR191" s="23">
        <f t="shared" si="30"/>
        <v>19657596</v>
      </c>
      <c r="AS191" s="23">
        <f t="shared" si="31"/>
        <v>15544812.862536239</v>
      </c>
      <c r="AT191" s="24">
        <f t="shared" si="32"/>
        <v>79.077893667853587</v>
      </c>
      <c r="AU191" s="23">
        <f t="shared" si="33"/>
        <v>17023168</v>
      </c>
      <c r="AV191" s="23">
        <f t="shared" si="34"/>
        <v>13506279.713241111</v>
      </c>
      <c r="AW191" s="24">
        <f t="shared" si="35"/>
        <v>79.340576990376348</v>
      </c>
      <c r="AX191" s="23"/>
      <c r="AY191" s="23"/>
      <c r="AZ191" s="24"/>
      <c r="BA191" s="23"/>
      <c r="BB191" s="23"/>
      <c r="BC191" s="24"/>
      <c r="BD191" s="23"/>
      <c r="BE191" s="23"/>
      <c r="BF191" s="24"/>
      <c r="BG191" s="23"/>
      <c r="BH191" s="23"/>
      <c r="BI191" s="24"/>
      <c r="BJ191" s="23"/>
      <c r="BK191" s="23"/>
      <c r="BL191" s="24"/>
      <c r="BM191" s="23"/>
      <c r="BN191" s="23"/>
      <c r="BO191" s="24"/>
      <c r="BP191" s="23"/>
      <c r="BQ191" s="23"/>
      <c r="BR191" s="24"/>
      <c r="BS191" s="23"/>
      <c r="BT191" s="23"/>
      <c r="BU191" s="24"/>
      <c r="BV191" s="23"/>
      <c r="BW191" s="23"/>
      <c r="BX191" s="24"/>
      <c r="BY191" s="23"/>
    </row>
    <row r="192" spans="1:77" x14ac:dyDescent="0.45">
      <c r="A192" s="25" t="s">
        <v>189</v>
      </c>
      <c r="B192" s="30">
        <v>815734.00000000012</v>
      </c>
      <c r="C192" s="30">
        <v>601358.99154449697</v>
      </c>
      <c r="D192" s="31">
        <v>73.719986116123252</v>
      </c>
      <c r="E192" s="30">
        <v>2215693</v>
      </c>
      <c r="F192" s="30">
        <v>1682575.8120178136</v>
      </c>
      <c r="G192" s="31">
        <v>75.939031807105664</v>
      </c>
      <c r="H192" s="30">
        <v>1657867.0000000002</v>
      </c>
      <c r="I192" s="30">
        <v>1295494.9649899465</v>
      </c>
      <c r="J192" s="31">
        <v>78.142273474889507</v>
      </c>
      <c r="K192" s="30">
        <v>1416265.0000000002</v>
      </c>
      <c r="L192" s="30">
        <v>1126161.8894195426</v>
      </c>
      <c r="M192" s="31">
        <v>79.51632564665104</v>
      </c>
      <c r="N192" s="30">
        <v>1732835</v>
      </c>
      <c r="O192" s="30">
        <v>1354104.1658664772</v>
      </c>
      <c r="P192" s="31">
        <v>78.143860544511</v>
      </c>
      <c r="Q192" s="30">
        <v>1786433.0000000002</v>
      </c>
      <c r="R192" s="30">
        <v>1469888.9157491268</v>
      </c>
      <c r="S192" s="31">
        <v>82.280662960722651</v>
      </c>
      <c r="T192" s="30">
        <v>2638140</v>
      </c>
      <c r="U192" s="30">
        <v>2051670.9750575444</v>
      </c>
      <c r="V192" s="31">
        <v>77.769601880777529</v>
      </c>
      <c r="W192" s="30">
        <v>2644771</v>
      </c>
      <c r="X192" s="30">
        <v>2223521.1630419353</v>
      </c>
      <c r="Y192" s="31">
        <v>84.072351180572355</v>
      </c>
      <c r="Z192" s="30">
        <v>1608176.0000000005</v>
      </c>
      <c r="AA192" s="30">
        <v>1326428.0157594099</v>
      </c>
      <c r="AB192" s="31">
        <v>82.480276770664986</v>
      </c>
      <c r="AC192" s="30">
        <v>945552.00000000023</v>
      </c>
      <c r="AD192" s="30">
        <v>707764.34461945866</v>
      </c>
      <c r="AE192" s="31">
        <v>74.851974785041804</v>
      </c>
      <c r="AF192" s="30">
        <v>1646425</v>
      </c>
      <c r="AG192" s="30">
        <v>1302924.8035300998</v>
      </c>
      <c r="AH192" s="31">
        <v>79.136602246084692</v>
      </c>
      <c r="AI192" s="30">
        <v>563126.00000000012</v>
      </c>
      <c r="AJ192" s="30">
        <v>422932.61933078186</v>
      </c>
      <c r="AK192" s="31">
        <v>75.104438319449244</v>
      </c>
      <c r="AL192" s="30">
        <v>16515914.000000002</v>
      </c>
      <c r="AM192" s="30">
        <v>13131204.893446295</v>
      </c>
      <c r="AN192" s="31">
        <v>79.506377264051466</v>
      </c>
      <c r="AO192" s="23">
        <f t="shared" si="27"/>
        <v>17461466.000000004</v>
      </c>
      <c r="AP192" s="23">
        <f t="shared" si="28"/>
        <v>13838969.238065753</v>
      </c>
      <c r="AQ192" s="24">
        <f t="shared" si="29"/>
        <v>79.254337740403642</v>
      </c>
      <c r="AR192" s="23">
        <f t="shared" si="30"/>
        <v>19671017.000000004</v>
      </c>
      <c r="AS192" s="23">
        <f t="shared" si="31"/>
        <v>15564826.660926636</v>
      </c>
      <c r="AT192" s="24">
        <f t="shared" si="32"/>
        <v>79.125683542069197</v>
      </c>
      <c r="AU192" s="23">
        <f t="shared" si="33"/>
        <v>17032877.000000004</v>
      </c>
      <c r="AV192" s="23">
        <f t="shared" si="34"/>
        <v>13513155.685869092</v>
      </c>
      <c r="AW192" s="24">
        <f t="shared" si="35"/>
        <v>79.335720476752641</v>
      </c>
      <c r="AX192" s="23"/>
      <c r="AY192" s="23"/>
      <c r="AZ192" s="24"/>
      <c r="BA192" s="23"/>
      <c r="BB192" s="23"/>
      <c r="BC192" s="24"/>
      <c r="BD192" s="23"/>
      <c r="BE192" s="23"/>
      <c r="BF192" s="24"/>
      <c r="BG192" s="23"/>
      <c r="BH192" s="23"/>
      <c r="BI192" s="24"/>
      <c r="BJ192" s="23"/>
      <c r="BK192" s="23"/>
      <c r="BL192" s="24"/>
      <c r="BM192" s="23"/>
      <c r="BN192" s="23"/>
      <c r="BO192" s="24"/>
      <c r="BP192" s="23"/>
      <c r="BQ192" s="23"/>
      <c r="BR192" s="24"/>
      <c r="BS192" s="23"/>
      <c r="BT192" s="23"/>
      <c r="BU192" s="24"/>
      <c r="BV192" s="23"/>
      <c r="BW192" s="23"/>
      <c r="BX192" s="24"/>
      <c r="BY192" s="23"/>
    </row>
    <row r="193" spans="1:77" x14ac:dyDescent="0.45">
      <c r="A193" s="25" t="s">
        <v>190</v>
      </c>
      <c r="B193" s="30">
        <v>816135.00000000012</v>
      </c>
      <c r="C193" s="30">
        <v>597533.08603202109</v>
      </c>
      <c r="D193" s="31">
        <v>73.214981103864076</v>
      </c>
      <c r="E193" s="30">
        <v>2216609.0000000005</v>
      </c>
      <c r="F193" s="30">
        <v>1665672.5332798695</v>
      </c>
      <c r="G193" s="31">
        <v>75.145076704094819</v>
      </c>
      <c r="H193" s="30">
        <v>1658682.0000000002</v>
      </c>
      <c r="I193" s="30">
        <v>1296990.3357978526</v>
      </c>
      <c r="J193" s="31">
        <v>78.194032116936967</v>
      </c>
      <c r="K193" s="30">
        <v>1417032.0000000002</v>
      </c>
      <c r="L193" s="30">
        <v>1135954.5625491014</v>
      </c>
      <c r="M193" s="31">
        <v>80.164354972160211</v>
      </c>
      <c r="N193" s="30">
        <v>1733821.0000000005</v>
      </c>
      <c r="O193" s="30">
        <v>1345728.279411186</v>
      </c>
      <c r="P193" s="31">
        <v>77.616332909290264</v>
      </c>
      <c r="Q193" s="30">
        <v>1787580.0000000002</v>
      </c>
      <c r="R193" s="30">
        <v>1470706.0772881666</v>
      </c>
      <c r="S193" s="31">
        <v>82.273580890822586</v>
      </c>
      <c r="T193" s="30">
        <v>2642042.9999999995</v>
      </c>
      <c r="U193" s="30">
        <v>2065027.9276454952</v>
      </c>
      <c r="V193" s="31">
        <v>78.160269444724989</v>
      </c>
      <c r="W193" s="30">
        <v>2646622.0000000005</v>
      </c>
      <c r="X193" s="30">
        <v>2225857.797309143</v>
      </c>
      <c r="Y193" s="31">
        <v>84.101839904192687</v>
      </c>
      <c r="Z193" s="30">
        <v>1608753</v>
      </c>
      <c r="AA193" s="30">
        <v>1326678.2246177415</v>
      </c>
      <c r="AB193" s="31">
        <v>82.466247125428296</v>
      </c>
      <c r="AC193" s="30">
        <v>946035.00000000012</v>
      </c>
      <c r="AD193" s="30">
        <v>712733.59210907482</v>
      </c>
      <c r="AE193" s="31">
        <v>75.339029962852834</v>
      </c>
      <c r="AF193" s="30">
        <v>1647219</v>
      </c>
      <c r="AG193" s="30">
        <v>1304074.8582967806</v>
      </c>
      <c r="AH193" s="31">
        <v>79.168274424759588</v>
      </c>
      <c r="AI193" s="30">
        <v>563591</v>
      </c>
      <c r="AJ193" s="30">
        <v>419877.30208893277</v>
      </c>
      <c r="AK193" s="31">
        <v>74.500356125085887</v>
      </c>
      <c r="AL193" s="30">
        <v>16527277.000000004</v>
      </c>
      <c r="AM193" s="30">
        <v>13130148.823930576</v>
      </c>
      <c r="AN193" s="31">
        <v>79.445324380601676</v>
      </c>
      <c r="AO193" s="23">
        <f t="shared" si="27"/>
        <v>17473312.000000004</v>
      </c>
      <c r="AP193" s="23">
        <f t="shared" si="28"/>
        <v>13842882.416039651</v>
      </c>
      <c r="AQ193" s="24">
        <f t="shared" si="29"/>
        <v>79.223002576956489</v>
      </c>
      <c r="AR193" s="23">
        <f t="shared" si="30"/>
        <v>19684122.000000004</v>
      </c>
      <c r="AS193" s="23">
        <f t="shared" si="31"/>
        <v>15566834.576425364</v>
      </c>
      <c r="AT193" s="24">
        <f t="shared" si="32"/>
        <v>79.083205115398897</v>
      </c>
      <c r="AU193" s="23">
        <f t="shared" si="33"/>
        <v>17042079.000000004</v>
      </c>
      <c r="AV193" s="23">
        <f t="shared" si="34"/>
        <v>13501806.648779869</v>
      </c>
      <c r="AW193" s="24">
        <f t="shared" si="35"/>
        <v>79.226288346509051</v>
      </c>
      <c r="AX193" s="23"/>
      <c r="AY193" s="23"/>
      <c r="AZ193" s="24"/>
      <c r="BA193" s="23"/>
      <c r="BB193" s="23"/>
      <c r="BC193" s="24"/>
      <c r="BD193" s="23"/>
      <c r="BE193" s="23"/>
      <c r="BF193" s="24"/>
      <c r="BG193" s="23"/>
      <c r="BH193" s="23"/>
      <c r="BI193" s="24"/>
      <c r="BJ193" s="23"/>
      <c r="BK193" s="23"/>
      <c r="BL193" s="24"/>
      <c r="BM193" s="23"/>
      <c r="BN193" s="23"/>
      <c r="BO193" s="24"/>
      <c r="BP193" s="23"/>
      <c r="BQ193" s="23"/>
      <c r="BR193" s="24"/>
      <c r="BS193" s="23"/>
      <c r="BT193" s="23"/>
      <c r="BU193" s="24"/>
      <c r="BV193" s="23"/>
      <c r="BW193" s="23"/>
      <c r="BX193" s="24"/>
      <c r="BY193" s="23"/>
    </row>
    <row r="194" spans="1:77" x14ac:dyDescent="0.45">
      <c r="A194" s="25" t="s">
        <v>191</v>
      </c>
      <c r="B194" s="30">
        <v>816392.99999999988</v>
      </c>
      <c r="C194" s="30">
        <v>598611.05725541385</v>
      </c>
      <c r="D194" s="31">
        <v>73.323884116524013</v>
      </c>
      <c r="E194" s="30">
        <v>2217655</v>
      </c>
      <c r="F194" s="30">
        <v>1661076.0931500718</v>
      </c>
      <c r="G194" s="31">
        <v>74.902367282109793</v>
      </c>
      <c r="H194" s="30">
        <v>1659679</v>
      </c>
      <c r="I194" s="30">
        <v>1289852.9648045381</v>
      </c>
      <c r="J194" s="31">
        <v>77.717014242184064</v>
      </c>
      <c r="K194" s="30">
        <v>1417850</v>
      </c>
      <c r="L194" s="30">
        <v>1127742.1777217935</v>
      </c>
      <c r="M194" s="31">
        <v>79.538891823662127</v>
      </c>
      <c r="N194" s="30">
        <v>1734856</v>
      </c>
      <c r="O194" s="30">
        <v>1331275.4457991952</v>
      </c>
      <c r="P194" s="31">
        <v>76.736942189968232</v>
      </c>
      <c r="Q194" s="30">
        <v>1788522</v>
      </c>
      <c r="R194" s="30">
        <v>1479746.8108086118</v>
      </c>
      <c r="S194" s="31">
        <v>82.735734355440513</v>
      </c>
      <c r="T194" s="30">
        <v>2645739</v>
      </c>
      <c r="U194" s="30">
        <v>2076815.1314288604</v>
      </c>
      <c r="V194" s="31">
        <v>78.496598924869772</v>
      </c>
      <c r="W194" s="30">
        <v>2648439</v>
      </c>
      <c r="X194" s="30">
        <v>2232420.1498369263</v>
      </c>
      <c r="Y194" s="31">
        <v>84.291922518771486</v>
      </c>
      <c r="Z194" s="30">
        <v>1609339</v>
      </c>
      <c r="AA194" s="30">
        <v>1325951.594617964</v>
      </c>
      <c r="AB194" s="31">
        <v>82.391068296857526</v>
      </c>
      <c r="AC194" s="30">
        <v>946522</v>
      </c>
      <c r="AD194" s="30">
        <v>717079.84775525681</v>
      </c>
      <c r="AE194" s="31">
        <v>75.759448565934733</v>
      </c>
      <c r="AF194" s="30">
        <v>1648043.9999999998</v>
      </c>
      <c r="AG194" s="30">
        <v>1310987.2721282339</v>
      </c>
      <c r="AH194" s="31">
        <v>79.548074695107303</v>
      </c>
      <c r="AI194" s="30">
        <v>563979.99999999988</v>
      </c>
      <c r="AJ194" s="30">
        <v>424306.07648355799</v>
      </c>
      <c r="AK194" s="31">
        <v>75.23424172551475</v>
      </c>
      <c r="AL194" s="30">
        <v>16538471.999999998</v>
      </c>
      <c r="AM194" s="30">
        <v>13123491.425423376</v>
      </c>
      <c r="AN194" s="31">
        <v>79.351293308253489</v>
      </c>
      <c r="AO194" s="23">
        <f t="shared" si="27"/>
        <v>17484994</v>
      </c>
      <c r="AP194" s="23">
        <f t="shared" si="28"/>
        <v>13840571.273178633</v>
      </c>
      <c r="AQ194" s="24">
        <f t="shared" si="29"/>
        <v>79.1568545758645</v>
      </c>
      <c r="AR194" s="23">
        <f t="shared" si="30"/>
        <v>19697018</v>
      </c>
      <c r="AS194" s="23">
        <f t="shared" si="31"/>
        <v>15575864.621790426</v>
      </c>
      <c r="AT194" s="24">
        <f t="shared" si="32"/>
        <v>79.077272619593614</v>
      </c>
      <c r="AU194" s="23">
        <f t="shared" si="33"/>
        <v>17051279</v>
      </c>
      <c r="AV194" s="23">
        <f t="shared" si="34"/>
        <v>13499049.490361566</v>
      </c>
      <c r="AW194" s="24">
        <f t="shared" si="35"/>
        <v>79.167372080191555</v>
      </c>
      <c r="AX194" s="23"/>
      <c r="AY194" s="23"/>
      <c r="AZ194" s="24"/>
      <c r="BA194" s="23"/>
      <c r="BB194" s="23"/>
      <c r="BC194" s="24"/>
      <c r="BD194" s="23"/>
      <c r="BE194" s="23"/>
      <c r="BF194" s="24"/>
      <c r="BG194" s="23"/>
      <c r="BH194" s="23"/>
      <c r="BI194" s="24"/>
      <c r="BJ194" s="23"/>
      <c r="BK194" s="23"/>
      <c r="BL194" s="24"/>
      <c r="BM194" s="23"/>
      <c r="BN194" s="23"/>
      <c r="BO194" s="24"/>
      <c r="BP194" s="23"/>
      <c r="BQ194" s="23"/>
      <c r="BR194" s="24"/>
      <c r="BS194" s="23"/>
      <c r="BT194" s="23"/>
      <c r="BU194" s="24"/>
      <c r="BV194" s="23"/>
      <c r="BW194" s="23"/>
      <c r="BX194" s="24"/>
      <c r="BY194" s="23"/>
    </row>
    <row r="195" spans="1:77" x14ac:dyDescent="0.45">
      <c r="A195" s="25" t="s">
        <v>192</v>
      </c>
      <c r="B195" s="30">
        <v>816743.99999999988</v>
      </c>
      <c r="C195" s="30">
        <v>594124.1862573612</v>
      </c>
      <c r="D195" s="31">
        <v>72.743012040169418</v>
      </c>
      <c r="E195" s="30">
        <v>2218570.9999999995</v>
      </c>
      <c r="F195" s="30">
        <v>1665217.1729737874</v>
      </c>
      <c r="G195" s="31">
        <v>75.058096990080003</v>
      </c>
      <c r="H195" s="30">
        <v>1660578</v>
      </c>
      <c r="I195" s="30">
        <v>1281741.8541049708</v>
      </c>
      <c r="J195" s="31">
        <v>77.186488927648739</v>
      </c>
      <c r="K195" s="30">
        <v>1418542.9999999995</v>
      </c>
      <c r="L195" s="30">
        <v>1126484.2020743808</v>
      </c>
      <c r="M195" s="31">
        <v>79.411353908509028</v>
      </c>
      <c r="N195" s="30">
        <v>1735878.9999999998</v>
      </c>
      <c r="O195" s="30">
        <v>1330459.7945658567</v>
      </c>
      <c r="P195" s="31">
        <v>76.644731260984031</v>
      </c>
      <c r="Q195" s="30">
        <v>1789985</v>
      </c>
      <c r="R195" s="30">
        <v>1474198.9700451954</v>
      </c>
      <c r="S195" s="31">
        <v>82.358174512367171</v>
      </c>
      <c r="T195" s="30">
        <v>2649565.9999999995</v>
      </c>
      <c r="U195" s="30">
        <v>2081469.8586552495</v>
      </c>
      <c r="V195" s="31">
        <v>78.55889827448155</v>
      </c>
      <c r="W195" s="30">
        <v>2650289.9999999995</v>
      </c>
      <c r="X195" s="30">
        <v>2238703.0922423019</v>
      </c>
      <c r="Y195" s="31">
        <v>84.470118071694131</v>
      </c>
      <c r="Z195" s="30">
        <v>1610001.9999999998</v>
      </c>
      <c r="AA195" s="30">
        <v>1332847.0987844383</v>
      </c>
      <c r="AB195" s="31">
        <v>82.785431246944952</v>
      </c>
      <c r="AC195" s="30">
        <v>947018</v>
      </c>
      <c r="AD195" s="30">
        <v>713960.78191565257</v>
      </c>
      <c r="AE195" s="31">
        <v>75.390413056103753</v>
      </c>
      <c r="AF195" s="30">
        <v>1648911.9999999998</v>
      </c>
      <c r="AG195" s="30">
        <v>1310127.4838943554</v>
      </c>
      <c r="AH195" s="31">
        <v>79.454057214354407</v>
      </c>
      <c r="AI195" s="30">
        <v>564423.99999999988</v>
      </c>
      <c r="AJ195" s="30">
        <v>425838.14365035307</v>
      </c>
      <c r="AK195" s="31">
        <v>75.446498315159033</v>
      </c>
      <c r="AL195" s="30">
        <v>16550157.999999998</v>
      </c>
      <c r="AM195" s="30">
        <v>13125246.229703544</v>
      </c>
      <c r="AN195" s="31">
        <v>79.305866624980524</v>
      </c>
      <c r="AO195" s="23">
        <f t="shared" si="27"/>
        <v>17497176</v>
      </c>
      <c r="AP195" s="23">
        <f t="shared" si="28"/>
        <v>13839207.011619195</v>
      </c>
      <c r="AQ195" s="24">
        <f t="shared" si="29"/>
        <v>79.093946426664488</v>
      </c>
      <c r="AR195" s="23">
        <f t="shared" si="30"/>
        <v>19710512</v>
      </c>
      <c r="AS195" s="23">
        <f t="shared" si="31"/>
        <v>15575172.639163904</v>
      </c>
      <c r="AT195" s="24">
        <f t="shared" si="32"/>
        <v>79.019624853803421</v>
      </c>
      <c r="AU195" s="23">
        <f t="shared" si="33"/>
        <v>17060946</v>
      </c>
      <c r="AV195" s="23">
        <f t="shared" si="34"/>
        <v>13493702.780508654</v>
      </c>
      <c r="AW195" s="24">
        <f t="shared" si="35"/>
        <v>79.091175720904658</v>
      </c>
      <c r="AX195" s="23"/>
      <c r="AY195" s="23"/>
      <c r="AZ195" s="24"/>
      <c r="BA195" s="23"/>
      <c r="BB195" s="23"/>
      <c r="BC195" s="24"/>
      <c r="BD195" s="23"/>
      <c r="BE195" s="23"/>
      <c r="BF195" s="24"/>
      <c r="BG195" s="23"/>
      <c r="BH195" s="23"/>
      <c r="BI195" s="24"/>
      <c r="BJ195" s="23"/>
      <c r="BK195" s="23"/>
      <c r="BL195" s="24"/>
      <c r="BM195" s="23"/>
      <c r="BN195" s="23"/>
      <c r="BO195" s="24"/>
      <c r="BP195" s="23"/>
      <c r="BQ195" s="23"/>
      <c r="BR195" s="24"/>
      <c r="BS195" s="23"/>
      <c r="BT195" s="23"/>
      <c r="BU195" s="24"/>
      <c r="BV195" s="23"/>
      <c r="BW195" s="23"/>
      <c r="BX195" s="24"/>
      <c r="BY195" s="23"/>
    </row>
    <row r="196" spans="1:77" x14ac:dyDescent="0.45">
      <c r="A196" s="25" t="s">
        <v>193</v>
      </c>
      <c r="B196" s="30">
        <v>816981</v>
      </c>
      <c r="C196" s="30">
        <v>594161.6528528512</v>
      </c>
      <c r="D196" s="31">
        <v>72.726495824609287</v>
      </c>
      <c r="E196" s="30">
        <v>2219538.9999999995</v>
      </c>
      <c r="F196" s="30">
        <v>1667374.944992329</v>
      </c>
      <c r="G196" s="31">
        <v>75.122579283010083</v>
      </c>
      <c r="H196" s="30">
        <v>1661649</v>
      </c>
      <c r="I196" s="30">
        <v>1288120.7225973597</v>
      </c>
      <c r="J196" s="31">
        <v>77.520626955353364</v>
      </c>
      <c r="K196" s="30">
        <v>1419238</v>
      </c>
      <c r="L196" s="30">
        <v>1126661.4180469713</v>
      </c>
      <c r="M196" s="31">
        <v>79.38495291466063</v>
      </c>
      <c r="N196" s="30">
        <v>1736881</v>
      </c>
      <c r="O196" s="30">
        <v>1326564.634096741</v>
      </c>
      <c r="P196" s="31">
        <v>76.376253416137374</v>
      </c>
      <c r="Q196" s="30">
        <v>1791078.9999999995</v>
      </c>
      <c r="R196" s="30">
        <v>1470507.3508212552</v>
      </c>
      <c r="S196" s="31">
        <v>82.101758259756025</v>
      </c>
      <c r="T196" s="30">
        <v>2653266.9999999995</v>
      </c>
      <c r="U196" s="30">
        <v>2076507.4729615555</v>
      </c>
      <c r="V196" s="31">
        <v>78.262288452747342</v>
      </c>
      <c r="W196" s="30">
        <v>2652081.9999999995</v>
      </c>
      <c r="X196" s="30">
        <v>2227140.3750417205</v>
      </c>
      <c r="Y196" s="31">
        <v>83.977055575269574</v>
      </c>
      <c r="Z196" s="30">
        <v>1610511.9999999998</v>
      </c>
      <c r="AA196" s="30">
        <v>1335593.9936792559</v>
      </c>
      <c r="AB196" s="31">
        <v>82.929775976786033</v>
      </c>
      <c r="AC196" s="30">
        <v>947558</v>
      </c>
      <c r="AD196" s="30">
        <v>715809.86530838546</v>
      </c>
      <c r="AE196" s="31">
        <v>75.542591092934202</v>
      </c>
      <c r="AF196" s="30">
        <v>1649660.0000000002</v>
      </c>
      <c r="AG196" s="30">
        <v>1309489.4867471657</v>
      </c>
      <c r="AH196" s="31">
        <v>79.379356155035907</v>
      </c>
      <c r="AI196" s="30">
        <v>564879</v>
      </c>
      <c r="AJ196" s="30">
        <v>424642.21319143125</v>
      </c>
      <c r="AK196" s="31">
        <v>75.174013052606171</v>
      </c>
      <c r="AL196" s="30">
        <v>16561227.999999996</v>
      </c>
      <c r="AM196" s="30">
        <v>13112632.565090038</v>
      </c>
      <c r="AN196" s="31">
        <v>79.176692483733945</v>
      </c>
      <c r="AO196" s="23">
        <f t="shared" si="27"/>
        <v>17508785.999999996</v>
      </c>
      <c r="AP196" s="23">
        <f t="shared" si="28"/>
        <v>13828442.430398423</v>
      </c>
      <c r="AQ196" s="24">
        <f t="shared" si="29"/>
        <v>78.980018548392934</v>
      </c>
      <c r="AR196" s="23">
        <f t="shared" si="30"/>
        <v>19723324.999999996</v>
      </c>
      <c r="AS196" s="23">
        <f t="shared" si="31"/>
        <v>15562574.13033702</v>
      </c>
      <c r="AT196" s="24">
        <f t="shared" si="32"/>
        <v>78.904414597118006</v>
      </c>
      <c r="AU196" s="23">
        <f t="shared" si="33"/>
        <v>17070057.999999996</v>
      </c>
      <c r="AV196" s="23">
        <f t="shared" si="34"/>
        <v>13486066.657375464</v>
      </c>
      <c r="AW196" s="24">
        <f t="shared" si="35"/>
        <v>79.004222817376885</v>
      </c>
      <c r="AX196" s="23"/>
      <c r="AY196" s="23"/>
      <c r="AZ196" s="24"/>
      <c r="BA196" s="23"/>
      <c r="BB196" s="23"/>
      <c r="BC196" s="24"/>
      <c r="BD196" s="23"/>
      <c r="BE196" s="23"/>
      <c r="BF196" s="24"/>
      <c r="BG196" s="23"/>
      <c r="BH196" s="23"/>
      <c r="BI196" s="24"/>
      <c r="BJ196" s="23"/>
      <c r="BK196" s="23"/>
      <c r="BL196" s="24"/>
      <c r="BM196" s="23"/>
      <c r="BN196" s="23"/>
      <c r="BO196" s="24"/>
      <c r="BP196" s="23"/>
      <c r="BQ196" s="23"/>
      <c r="BR196" s="24"/>
      <c r="BS196" s="23"/>
      <c r="BT196" s="23"/>
      <c r="BU196" s="24"/>
      <c r="BV196" s="23"/>
      <c r="BW196" s="23"/>
      <c r="BX196" s="24"/>
      <c r="BY196" s="23"/>
    </row>
    <row r="197" spans="1:77" x14ac:dyDescent="0.45">
      <c r="A197" s="25" t="s">
        <v>194</v>
      </c>
      <c r="B197" s="30">
        <v>817329.99999999988</v>
      </c>
      <c r="C197" s="30">
        <v>599621.96192911069</v>
      </c>
      <c r="D197" s="31">
        <v>73.36350824380736</v>
      </c>
      <c r="E197" s="30">
        <v>2220588</v>
      </c>
      <c r="F197" s="30">
        <v>1669415.1815281732</v>
      </c>
      <c r="G197" s="31">
        <v>75.178969783146314</v>
      </c>
      <c r="H197" s="30">
        <v>1662796.9999999998</v>
      </c>
      <c r="I197" s="30">
        <v>1288225.6086548031</v>
      </c>
      <c r="J197" s="31">
        <v>77.47341429259275</v>
      </c>
      <c r="K197" s="30">
        <v>1420017</v>
      </c>
      <c r="L197" s="30">
        <v>1124304.3882363115</v>
      </c>
      <c r="M197" s="31">
        <v>79.175417494037859</v>
      </c>
      <c r="N197" s="30">
        <v>1737886</v>
      </c>
      <c r="O197" s="30">
        <v>1329565.2139965058</v>
      </c>
      <c r="P197" s="31">
        <v>76.504742773490662</v>
      </c>
      <c r="Q197" s="30">
        <v>1792293</v>
      </c>
      <c r="R197" s="30">
        <v>1465171.9687697517</v>
      </c>
      <c r="S197" s="31">
        <v>81.748462375836525</v>
      </c>
      <c r="T197" s="30">
        <v>2657096</v>
      </c>
      <c r="U197" s="30">
        <v>2072186.2718818751</v>
      </c>
      <c r="V197" s="31">
        <v>77.986880108278925</v>
      </c>
      <c r="W197" s="30">
        <v>2653843.9999999995</v>
      </c>
      <c r="X197" s="30">
        <v>2217903.8082988025</v>
      </c>
      <c r="Y197" s="31">
        <v>83.573254806944291</v>
      </c>
      <c r="Z197" s="30">
        <v>1611102.9999999998</v>
      </c>
      <c r="AA197" s="30">
        <v>1331690.1351203439</v>
      </c>
      <c r="AB197" s="31">
        <v>82.657045211904148</v>
      </c>
      <c r="AC197" s="30">
        <v>948045.99999999977</v>
      </c>
      <c r="AD197" s="30">
        <v>708303.9885646404</v>
      </c>
      <c r="AE197" s="31">
        <v>74.711985342972866</v>
      </c>
      <c r="AF197" s="30">
        <v>1650669</v>
      </c>
      <c r="AG197" s="30">
        <v>1311263.9939507144</v>
      </c>
      <c r="AH197" s="31">
        <v>79.438336453323728</v>
      </c>
      <c r="AI197" s="30">
        <v>565355</v>
      </c>
      <c r="AJ197" s="30">
        <v>422355.73455786903</v>
      </c>
      <c r="AK197" s="31">
        <v>74.706288006273766</v>
      </c>
      <c r="AL197" s="30">
        <v>16572954</v>
      </c>
      <c r="AM197" s="30">
        <v>13098084.538415676</v>
      </c>
      <c r="AN197" s="31">
        <v>79.032890204218731</v>
      </c>
      <c r="AO197" s="23">
        <f t="shared" ref="AO197:AO260" si="36">AL197+AC197</f>
        <v>17521000</v>
      </c>
      <c r="AP197" s="23">
        <f t="shared" ref="AP197:AP260" si="37">AM197+AD197</f>
        <v>13806388.526980316</v>
      </c>
      <c r="AQ197" s="24">
        <f t="shared" ref="AQ197:AQ260" si="38">AP197/AO197*100</f>
        <v>78.799089817820416</v>
      </c>
      <c r="AR197" s="23">
        <f t="shared" ref="AR197:AR260" si="39">AO197+AI197+AF197</f>
        <v>19737024</v>
      </c>
      <c r="AS197" s="23">
        <f t="shared" ref="AS197:AS260" si="40">AP197+AJ197+AG197</f>
        <v>15540008.255488899</v>
      </c>
      <c r="AT197" s="24">
        <f t="shared" ref="AT197:AT260" si="41">AS197/AR197*100</f>
        <v>78.735316203136293</v>
      </c>
      <c r="AU197" s="23">
        <f t="shared" ref="AU197:AU260" si="42">AR197-T197</f>
        <v>17079928</v>
      </c>
      <c r="AV197" s="23">
        <f t="shared" ref="AV197:AV260" si="43">AS197-U197</f>
        <v>13467821.983607024</v>
      </c>
      <c r="AW197" s="24">
        <f t="shared" ref="AW197:AW260" si="44">AV197/AU197*100</f>
        <v>78.851749161981388</v>
      </c>
      <c r="AX197" s="23"/>
      <c r="AY197" s="23"/>
      <c r="AZ197" s="24"/>
      <c r="BA197" s="23"/>
      <c r="BB197" s="23"/>
      <c r="BC197" s="24"/>
      <c r="BD197" s="23"/>
      <c r="BE197" s="23"/>
      <c r="BF197" s="24"/>
      <c r="BG197" s="23"/>
      <c r="BH197" s="23"/>
      <c r="BI197" s="24"/>
      <c r="BJ197" s="23"/>
      <c r="BK197" s="23"/>
      <c r="BL197" s="24"/>
      <c r="BM197" s="23"/>
      <c r="BN197" s="23"/>
      <c r="BO197" s="24"/>
      <c r="BP197" s="23"/>
      <c r="BQ197" s="23"/>
      <c r="BR197" s="24"/>
      <c r="BS197" s="23"/>
      <c r="BT197" s="23"/>
      <c r="BU197" s="24"/>
      <c r="BV197" s="23"/>
      <c r="BW197" s="23"/>
      <c r="BX197" s="24"/>
      <c r="BY197" s="23"/>
    </row>
    <row r="198" spans="1:77" x14ac:dyDescent="0.45">
      <c r="A198" s="25" t="s">
        <v>195</v>
      </c>
      <c r="B198" s="30">
        <v>817481</v>
      </c>
      <c r="C198" s="30">
        <v>589051.09750058781</v>
      </c>
      <c r="D198" s="31">
        <v>72.056854838288331</v>
      </c>
      <c r="E198" s="30">
        <v>2221262</v>
      </c>
      <c r="F198" s="30">
        <v>1665374.6908887932</v>
      </c>
      <c r="G198" s="31">
        <v>74.974257466647032</v>
      </c>
      <c r="H198" s="30">
        <v>1663060</v>
      </c>
      <c r="I198" s="30">
        <v>1289019.6725796857</v>
      </c>
      <c r="J198" s="31">
        <v>77.508909635231788</v>
      </c>
      <c r="K198" s="30">
        <v>1420333.0000000005</v>
      </c>
      <c r="L198" s="30">
        <v>1128328.7665014949</v>
      </c>
      <c r="M198" s="31">
        <v>79.441142781410733</v>
      </c>
      <c r="N198" s="30">
        <v>1738113.0000000002</v>
      </c>
      <c r="O198" s="30">
        <v>1330479.373675331</v>
      </c>
      <c r="P198" s="31">
        <v>76.547346097482205</v>
      </c>
      <c r="Q198" s="30">
        <v>1792881</v>
      </c>
      <c r="R198" s="30">
        <v>1465741.11002154</v>
      </c>
      <c r="S198" s="31">
        <v>81.75339635042927</v>
      </c>
      <c r="T198" s="30">
        <v>2660796</v>
      </c>
      <c r="U198" s="30">
        <v>2048773.701154324</v>
      </c>
      <c r="V198" s="31">
        <v>76.998526048382672</v>
      </c>
      <c r="W198" s="30">
        <v>2654808.0000000009</v>
      </c>
      <c r="X198" s="30">
        <v>2210246.2829758707</v>
      </c>
      <c r="Y198" s="31">
        <v>83.254468231822031</v>
      </c>
      <c r="Z198" s="30">
        <v>1611220.0000000005</v>
      </c>
      <c r="AA198" s="30">
        <v>1328471.6115315179</v>
      </c>
      <c r="AB198" s="31">
        <v>82.451286077104157</v>
      </c>
      <c r="AC198" s="30">
        <v>948261.00000000012</v>
      </c>
      <c r="AD198" s="30">
        <v>702919.29021364695</v>
      </c>
      <c r="AE198" s="31">
        <v>74.127196016038496</v>
      </c>
      <c r="AF198" s="30">
        <v>1651303.0000000002</v>
      </c>
      <c r="AG198" s="30">
        <v>1306817.3451214212</v>
      </c>
      <c r="AH198" s="31">
        <v>79.138555741824547</v>
      </c>
      <c r="AI198" s="30">
        <v>565695</v>
      </c>
      <c r="AJ198" s="30">
        <v>422189.41020565492</v>
      </c>
      <c r="AK198" s="31">
        <v>74.631985470201244</v>
      </c>
      <c r="AL198" s="30">
        <v>16579954</v>
      </c>
      <c r="AM198" s="30">
        <v>13055486.306829145</v>
      </c>
      <c r="AN198" s="31">
        <v>78.742596673242545</v>
      </c>
      <c r="AO198" s="23">
        <f t="shared" si="36"/>
        <v>17528215</v>
      </c>
      <c r="AP198" s="23">
        <f t="shared" si="37"/>
        <v>13758405.597042792</v>
      </c>
      <c r="AQ198" s="24">
        <f t="shared" si="38"/>
        <v>78.492907560996898</v>
      </c>
      <c r="AR198" s="23">
        <f t="shared" si="39"/>
        <v>19745213</v>
      </c>
      <c r="AS198" s="23">
        <f t="shared" si="40"/>
        <v>15487412.352369867</v>
      </c>
      <c r="AT198" s="24">
        <f t="shared" si="41"/>
        <v>78.436289101413422</v>
      </c>
      <c r="AU198" s="23">
        <f t="shared" si="42"/>
        <v>17084417</v>
      </c>
      <c r="AV198" s="23">
        <f t="shared" si="43"/>
        <v>13438638.651215544</v>
      </c>
      <c r="AW198" s="24">
        <f t="shared" si="44"/>
        <v>78.660212117367209</v>
      </c>
      <c r="AX198" s="23"/>
      <c r="AY198" s="23"/>
      <c r="AZ198" s="24"/>
      <c r="BA198" s="23"/>
      <c r="BB198" s="23"/>
      <c r="BC198" s="24"/>
      <c r="BD198" s="23"/>
      <c r="BE198" s="23"/>
      <c r="BF198" s="24"/>
      <c r="BG198" s="23"/>
      <c r="BH198" s="23"/>
      <c r="BI198" s="24"/>
      <c r="BJ198" s="23"/>
      <c r="BK198" s="23"/>
      <c r="BL198" s="24"/>
      <c r="BM198" s="23"/>
      <c r="BN198" s="23"/>
      <c r="BO198" s="24"/>
      <c r="BP198" s="23"/>
      <c r="BQ198" s="23"/>
      <c r="BR198" s="24"/>
      <c r="BS198" s="23"/>
      <c r="BT198" s="23"/>
      <c r="BU198" s="24"/>
      <c r="BV198" s="23"/>
      <c r="BW198" s="23"/>
      <c r="BX198" s="24"/>
      <c r="BY198" s="23"/>
    </row>
    <row r="199" spans="1:77" x14ac:dyDescent="0.45">
      <c r="A199" s="25" t="s">
        <v>196</v>
      </c>
      <c r="B199" s="30">
        <v>817555</v>
      </c>
      <c r="C199" s="30">
        <v>594040.78939290601</v>
      </c>
      <c r="D199" s="31">
        <v>72.660651502700858</v>
      </c>
      <c r="E199" s="30">
        <v>2221638.9999999995</v>
      </c>
      <c r="F199" s="30">
        <v>1667763.6213299669</v>
      </c>
      <c r="G199" s="31">
        <v>75.069064835914702</v>
      </c>
      <c r="H199" s="30">
        <v>1663415</v>
      </c>
      <c r="I199" s="30">
        <v>1284897.078330097</v>
      </c>
      <c r="J199" s="31">
        <v>77.244528775446724</v>
      </c>
      <c r="K199" s="30">
        <v>1420612</v>
      </c>
      <c r="L199" s="30">
        <v>1133282.2119746176</v>
      </c>
      <c r="M199" s="31">
        <v>79.774224909730279</v>
      </c>
      <c r="N199" s="30">
        <v>1738392.9999999995</v>
      </c>
      <c r="O199" s="30">
        <v>1328301.5561999865</v>
      </c>
      <c r="P199" s="31">
        <v>76.409739121130087</v>
      </c>
      <c r="Q199" s="30">
        <v>1793663.9999999995</v>
      </c>
      <c r="R199" s="30">
        <v>1467462.2111032261</v>
      </c>
      <c r="S199" s="31">
        <v>81.813662486576433</v>
      </c>
      <c r="T199" s="30">
        <v>2664416.9999999995</v>
      </c>
      <c r="U199" s="30">
        <v>2048888.0301575833</v>
      </c>
      <c r="V199" s="31">
        <v>76.898174353248152</v>
      </c>
      <c r="W199" s="30">
        <v>2655761</v>
      </c>
      <c r="X199" s="30">
        <v>2210948.5444050212</v>
      </c>
      <c r="Y199" s="31">
        <v>83.251035933015856</v>
      </c>
      <c r="Z199" s="30">
        <v>1611168.0000000002</v>
      </c>
      <c r="AA199" s="30">
        <v>1323218.5846824923</v>
      </c>
      <c r="AB199" s="31">
        <v>82.12790873965298</v>
      </c>
      <c r="AC199" s="30">
        <v>948568.00000000012</v>
      </c>
      <c r="AD199" s="30">
        <v>687480.17424488289</v>
      </c>
      <c r="AE199" s="31">
        <v>72.475581533941991</v>
      </c>
      <c r="AF199" s="30">
        <v>1651696</v>
      </c>
      <c r="AG199" s="30">
        <v>1309066.7810748676</v>
      </c>
      <c r="AH199" s="31">
        <v>79.255915197159013</v>
      </c>
      <c r="AI199" s="30">
        <v>565894</v>
      </c>
      <c r="AJ199" s="30">
        <v>416667.75510918512</v>
      </c>
      <c r="AK199" s="31">
        <v>73.630000514086589</v>
      </c>
      <c r="AL199" s="30">
        <v>16586624</v>
      </c>
      <c r="AM199" s="30">
        <v>13058802.627575899</v>
      </c>
      <c r="AN199" s="31">
        <v>78.730925760274658</v>
      </c>
      <c r="AO199" s="23">
        <f t="shared" si="36"/>
        <v>17535192</v>
      </c>
      <c r="AP199" s="23">
        <f t="shared" si="37"/>
        <v>13746282.801820781</v>
      </c>
      <c r="AQ199" s="24">
        <f t="shared" si="38"/>
        <v>78.39254227624528</v>
      </c>
      <c r="AR199" s="23">
        <f t="shared" si="39"/>
        <v>19752782</v>
      </c>
      <c r="AS199" s="23">
        <f t="shared" si="40"/>
        <v>15472017.338004835</v>
      </c>
      <c r="AT199" s="24">
        <f t="shared" si="41"/>
        <v>78.328294910584418</v>
      </c>
      <c r="AU199" s="23">
        <f t="shared" si="42"/>
        <v>17088365</v>
      </c>
      <c r="AV199" s="23">
        <f t="shared" si="43"/>
        <v>13423129.307847252</v>
      </c>
      <c r="AW199" s="24">
        <f t="shared" si="44"/>
        <v>78.551279235007286</v>
      </c>
      <c r="AX199" s="23"/>
      <c r="AY199" s="23"/>
      <c r="AZ199" s="24"/>
      <c r="BA199" s="23"/>
      <c r="BB199" s="23"/>
      <c r="BC199" s="24"/>
      <c r="BD199" s="23"/>
      <c r="BE199" s="23"/>
      <c r="BF199" s="24"/>
      <c r="BG199" s="23"/>
      <c r="BH199" s="23"/>
      <c r="BI199" s="24"/>
      <c r="BJ199" s="23"/>
      <c r="BK199" s="23"/>
      <c r="BL199" s="24"/>
      <c r="BM199" s="23"/>
      <c r="BN199" s="23"/>
      <c r="BO199" s="24"/>
      <c r="BP199" s="23"/>
      <c r="BQ199" s="23"/>
      <c r="BR199" s="24"/>
      <c r="BS199" s="23"/>
      <c r="BT199" s="23"/>
      <c r="BU199" s="24"/>
      <c r="BV199" s="23"/>
      <c r="BW199" s="23"/>
      <c r="BX199" s="24"/>
      <c r="BY199" s="23"/>
    </row>
    <row r="200" spans="1:77" x14ac:dyDescent="0.45">
      <c r="A200" s="25" t="s">
        <v>197</v>
      </c>
      <c r="B200" s="30">
        <v>817749.00000000012</v>
      </c>
      <c r="C200" s="30">
        <v>595029.43397228548</v>
      </c>
      <c r="D200" s="31">
        <v>72.764312028787003</v>
      </c>
      <c r="E200" s="30">
        <v>2222284</v>
      </c>
      <c r="F200" s="30">
        <v>1646050.4046579567</v>
      </c>
      <c r="G200" s="31">
        <v>74.070209057796248</v>
      </c>
      <c r="H200" s="30">
        <v>1663730</v>
      </c>
      <c r="I200" s="30">
        <v>1283187.9569843819</v>
      </c>
      <c r="J200" s="31">
        <v>77.127175502297959</v>
      </c>
      <c r="K200" s="30">
        <v>1420983</v>
      </c>
      <c r="L200" s="30">
        <v>1139007.3917727289</v>
      </c>
      <c r="M200" s="31">
        <v>80.156299672320415</v>
      </c>
      <c r="N200" s="30">
        <v>1738621.9999999995</v>
      </c>
      <c r="O200" s="30">
        <v>1318469.0927262008</v>
      </c>
      <c r="P200" s="31">
        <v>75.834142943446082</v>
      </c>
      <c r="Q200" s="30">
        <v>1794391.9999999998</v>
      </c>
      <c r="R200" s="30">
        <v>1460702.5405406943</v>
      </c>
      <c r="S200" s="31">
        <v>81.403759074978851</v>
      </c>
      <c r="T200" s="30">
        <v>2668166.9999999995</v>
      </c>
      <c r="U200" s="30">
        <v>2038974.8005680717</v>
      </c>
      <c r="V200" s="31">
        <v>76.418560028966397</v>
      </c>
      <c r="W200" s="30">
        <v>2656690.9999999995</v>
      </c>
      <c r="X200" s="30">
        <v>2218533.6533468217</v>
      </c>
      <c r="Y200" s="31">
        <v>83.507402755789897</v>
      </c>
      <c r="Z200" s="30">
        <v>1611217</v>
      </c>
      <c r="AA200" s="30">
        <v>1317933.8329971074</v>
      </c>
      <c r="AB200" s="31">
        <v>81.797413569811354</v>
      </c>
      <c r="AC200" s="30">
        <v>948812.99999999988</v>
      </c>
      <c r="AD200" s="30">
        <v>693164.61457392317</v>
      </c>
      <c r="AE200" s="31">
        <v>73.055977792665502</v>
      </c>
      <c r="AF200" s="30">
        <v>1652314</v>
      </c>
      <c r="AG200" s="30">
        <v>1300162.7103758282</v>
      </c>
      <c r="AH200" s="31">
        <v>78.68738692378254</v>
      </c>
      <c r="AI200" s="30">
        <v>566273.99999999988</v>
      </c>
      <c r="AJ200" s="30">
        <v>416722.41864611697</v>
      </c>
      <c r="AK200" s="31">
        <v>73.5902440596102</v>
      </c>
      <c r="AL200" s="30">
        <v>16593834.999999998</v>
      </c>
      <c r="AM200" s="30">
        <v>13017889.107566249</v>
      </c>
      <c r="AN200" s="31">
        <v>78.450153973245193</v>
      </c>
      <c r="AO200" s="23">
        <f t="shared" si="36"/>
        <v>17542647.999999996</v>
      </c>
      <c r="AP200" s="23">
        <f t="shared" si="37"/>
        <v>13711053.722140172</v>
      </c>
      <c r="AQ200" s="24">
        <f t="shared" si="38"/>
        <v>78.158404148223099</v>
      </c>
      <c r="AR200" s="23">
        <f t="shared" si="39"/>
        <v>19761235.999999996</v>
      </c>
      <c r="AS200" s="23">
        <f t="shared" si="40"/>
        <v>15427938.851162119</v>
      </c>
      <c r="AT200" s="24">
        <f t="shared" si="41"/>
        <v>78.071730185106446</v>
      </c>
      <c r="AU200" s="23">
        <f t="shared" si="42"/>
        <v>17093068.999999996</v>
      </c>
      <c r="AV200" s="23">
        <f t="shared" si="43"/>
        <v>13388964.050594047</v>
      </c>
      <c r="AW200" s="24">
        <f t="shared" si="44"/>
        <v>78.329784139957837</v>
      </c>
      <c r="AX200" s="23"/>
      <c r="AY200" s="23"/>
      <c r="AZ200" s="24"/>
      <c r="BA200" s="23"/>
      <c r="BB200" s="23"/>
      <c r="BC200" s="24"/>
      <c r="BD200" s="23"/>
      <c r="BE200" s="23"/>
      <c r="BF200" s="24"/>
      <c r="BG200" s="23"/>
      <c r="BH200" s="23"/>
      <c r="BI200" s="24"/>
      <c r="BJ200" s="23"/>
      <c r="BK200" s="23"/>
      <c r="BL200" s="24"/>
      <c r="BM200" s="23"/>
      <c r="BN200" s="23"/>
      <c r="BO200" s="24"/>
      <c r="BP200" s="23"/>
      <c r="BQ200" s="23"/>
      <c r="BR200" s="24"/>
      <c r="BS200" s="23"/>
      <c r="BT200" s="23"/>
      <c r="BU200" s="24"/>
      <c r="BV200" s="23"/>
      <c r="BW200" s="23"/>
      <c r="BX200" s="24"/>
      <c r="BY200" s="23"/>
    </row>
    <row r="201" spans="1:77" x14ac:dyDescent="0.45">
      <c r="A201" s="25" t="s">
        <v>198</v>
      </c>
      <c r="B201" s="30">
        <v>817788.99999999988</v>
      </c>
      <c r="C201" s="30">
        <v>602202.57656502002</v>
      </c>
      <c r="D201" s="31">
        <v>73.637891505635324</v>
      </c>
      <c r="E201" s="30">
        <v>2222805</v>
      </c>
      <c r="F201" s="30">
        <v>1643118.7346407673</v>
      </c>
      <c r="G201" s="31">
        <v>73.920957287785811</v>
      </c>
      <c r="H201" s="30">
        <v>1664148.9999999998</v>
      </c>
      <c r="I201" s="30">
        <v>1274216.8818216964</v>
      </c>
      <c r="J201" s="31">
        <v>76.568677553614293</v>
      </c>
      <c r="K201" s="30">
        <v>1421371.9999999995</v>
      </c>
      <c r="L201" s="30">
        <v>1137306.3528766164</v>
      </c>
      <c r="M201" s="31">
        <v>80.014686716539856</v>
      </c>
      <c r="N201" s="30">
        <v>1738783.9999999998</v>
      </c>
      <c r="O201" s="30">
        <v>1322619.2636495356</v>
      </c>
      <c r="P201" s="31">
        <v>76.065759959232182</v>
      </c>
      <c r="Q201" s="30">
        <v>1794988.9999999998</v>
      </c>
      <c r="R201" s="30">
        <v>1462861.5129093814</v>
      </c>
      <c r="S201" s="31">
        <v>81.496962539011747</v>
      </c>
      <c r="T201" s="30">
        <v>2671690</v>
      </c>
      <c r="U201" s="30">
        <v>2061536.9554886641</v>
      </c>
      <c r="V201" s="31">
        <v>77.162281383269175</v>
      </c>
      <c r="W201" s="30">
        <v>2657625.9999999995</v>
      </c>
      <c r="X201" s="30">
        <v>2223106.6064571305</v>
      </c>
      <c r="Y201" s="31">
        <v>83.650092468132499</v>
      </c>
      <c r="Z201" s="30">
        <v>1611262</v>
      </c>
      <c r="AA201" s="30">
        <v>1306310.1011067093</v>
      </c>
      <c r="AB201" s="31">
        <v>81.07372364685007</v>
      </c>
      <c r="AC201" s="30">
        <v>949123.99999999988</v>
      </c>
      <c r="AD201" s="30">
        <v>691631.62500832998</v>
      </c>
      <c r="AE201" s="31">
        <v>72.870523241255114</v>
      </c>
      <c r="AF201" s="30">
        <v>1652994.0000000002</v>
      </c>
      <c r="AG201" s="30">
        <v>1298437.8948658835</v>
      </c>
      <c r="AH201" s="31">
        <v>78.550671984646243</v>
      </c>
      <c r="AI201" s="30">
        <v>566564</v>
      </c>
      <c r="AJ201" s="30">
        <v>414240.15904140595</v>
      </c>
      <c r="AK201" s="31">
        <v>73.114451154927934</v>
      </c>
      <c r="AL201" s="30">
        <v>16600466</v>
      </c>
      <c r="AM201" s="30">
        <v>13033278.985515522</v>
      </c>
      <c r="AN201" s="31">
        <v>78.51152483017961</v>
      </c>
      <c r="AO201" s="23">
        <f t="shared" si="36"/>
        <v>17549590</v>
      </c>
      <c r="AP201" s="23">
        <f t="shared" si="37"/>
        <v>13724910.610523852</v>
      </c>
      <c r="AQ201" s="24">
        <f t="shared" si="38"/>
        <v>78.206445908558848</v>
      </c>
      <c r="AR201" s="23">
        <f t="shared" si="39"/>
        <v>19769148</v>
      </c>
      <c r="AS201" s="23">
        <f t="shared" si="40"/>
        <v>15437588.664431142</v>
      </c>
      <c r="AT201" s="24">
        <f t="shared" si="41"/>
        <v>78.089296839859472</v>
      </c>
      <c r="AU201" s="23">
        <f t="shared" si="42"/>
        <v>17097458</v>
      </c>
      <c r="AV201" s="23">
        <f t="shared" si="43"/>
        <v>13376051.708942477</v>
      </c>
      <c r="AW201" s="24">
        <f t="shared" si="44"/>
        <v>78.234154509649784</v>
      </c>
      <c r="AX201" s="23"/>
      <c r="AY201" s="23"/>
      <c r="AZ201" s="24"/>
      <c r="BA201" s="23"/>
      <c r="BB201" s="23"/>
      <c r="BC201" s="24"/>
      <c r="BD201" s="23"/>
      <c r="BE201" s="23"/>
      <c r="BF201" s="24"/>
      <c r="BG201" s="23"/>
      <c r="BH201" s="23"/>
      <c r="BI201" s="24"/>
      <c r="BJ201" s="23"/>
      <c r="BK201" s="23"/>
      <c r="BL201" s="24"/>
      <c r="BM201" s="23"/>
      <c r="BN201" s="23"/>
      <c r="BO201" s="24"/>
      <c r="BP201" s="23"/>
      <c r="BQ201" s="23"/>
      <c r="BR201" s="24"/>
      <c r="BS201" s="23"/>
      <c r="BT201" s="23"/>
      <c r="BU201" s="24"/>
      <c r="BV201" s="23"/>
      <c r="BW201" s="23"/>
      <c r="BX201" s="24"/>
      <c r="BY201" s="23"/>
    </row>
    <row r="202" spans="1:77" x14ac:dyDescent="0.45">
      <c r="A202" s="25" t="s">
        <v>199</v>
      </c>
      <c r="B202" s="30">
        <v>817923</v>
      </c>
      <c r="C202" s="30">
        <v>600314.0915675672</v>
      </c>
      <c r="D202" s="31">
        <v>73.394939568586196</v>
      </c>
      <c r="E202" s="30">
        <v>2223294</v>
      </c>
      <c r="F202" s="30">
        <v>1631960.0927034637</v>
      </c>
      <c r="G202" s="31">
        <v>73.402802000251143</v>
      </c>
      <c r="H202" s="30">
        <v>1664492</v>
      </c>
      <c r="I202" s="30">
        <v>1271248.4396902069</v>
      </c>
      <c r="J202" s="31">
        <v>76.374559907179304</v>
      </c>
      <c r="K202" s="30">
        <v>1421653</v>
      </c>
      <c r="L202" s="30">
        <v>1137378.1676446779</v>
      </c>
      <c r="M202" s="31">
        <v>80.003922732528821</v>
      </c>
      <c r="N202" s="30">
        <v>1739197.9999999998</v>
      </c>
      <c r="O202" s="30">
        <v>1323236.7036315789</v>
      </c>
      <c r="P202" s="31">
        <v>76.083154628258498</v>
      </c>
      <c r="Q202" s="30">
        <v>1795644.9999999995</v>
      </c>
      <c r="R202" s="30">
        <v>1466268.1505892638</v>
      </c>
      <c r="S202" s="31">
        <v>81.65690604708972</v>
      </c>
      <c r="T202" s="30">
        <v>2675265.9999999995</v>
      </c>
      <c r="U202" s="30">
        <v>2081388.5954156672</v>
      </c>
      <c r="V202" s="31">
        <v>77.801182963326553</v>
      </c>
      <c r="W202" s="30">
        <v>2658547</v>
      </c>
      <c r="X202" s="30">
        <v>2208775.5481953742</v>
      </c>
      <c r="Y202" s="31">
        <v>83.08205753727033</v>
      </c>
      <c r="Z202" s="30">
        <v>1611260</v>
      </c>
      <c r="AA202" s="30">
        <v>1300157.6992424994</v>
      </c>
      <c r="AB202" s="31">
        <v>80.691986348727056</v>
      </c>
      <c r="AC202" s="30">
        <v>949401.00000000023</v>
      </c>
      <c r="AD202" s="30">
        <v>691474.22580713988</v>
      </c>
      <c r="AE202" s="31">
        <v>72.832683534896177</v>
      </c>
      <c r="AF202" s="30">
        <v>1653441.0000000002</v>
      </c>
      <c r="AG202" s="30">
        <v>1299634.1433936178</v>
      </c>
      <c r="AH202" s="31">
        <v>78.601785209972277</v>
      </c>
      <c r="AI202" s="30">
        <v>566878</v>
      </c>
      <c r="AJ202" s="30">
        <v>408137.81074711832</v>
      </c>
      <c r="AK202" s="31">
        <v>71.997468722920686</v>
      </c>
      <c r="AL202" s="30">
        <v>16607278</v>
      </c>
      <c r="AM202" s="30">
        <v>13020727.488680299</v>
      </c>
      <c r="AN202" s="31">
        <v>78.403742556006463</v>
      </c>
      <c r="AO202" s="23">
        <f t="shared" si="36"/>
        <v>17556679</v>
      </c>
      <c r="AP202" s="23">
        <f t="shared" si="37"/>
        <v>13712201.714487439</v>
      </c>
      <c r="AQ202" s="24">
        <f t="shared" si="38"/>
        <v>78.102480056093967</v>
      </c>
      <c r="AR202" s="23">
        <f t="shared" si="39"/>
        <v>19776998</v>
      </c>
      <c r="AS202" s="23">
        <f t="shared" si="40"/>
        <v>15419973.668628175</v>
      </c>
      <c r="AT202" s="24">
        <f t="shared" si="41"/>
        <v>77.969233089006607</v>
      </c>
      <c r="AU202" s="23">
        <f t="shared" si="42"/>
        <v>17101732</v>
      </c>
      <c r="AV202" s="23">
        <f t="shared" si="43"/>
        <v>13338585.073212508</v>
      </c>
      <c r="AW202" s="24">
        <f t="shared" si="44"/>
        <v>77.995521583501059</v>
      </c>
      <c r="AX202" s="23"/>
      <c r="AY202" s="23"/>
      <c r="AZ202" s="24"/>
      <c r="BA202" s="23"/>
      <c r="BB202" s="23"/>
      <c r="BC202" s="24"/>
      <c r="BD202" s="23"/>
      <c r="BE202" s="23"/>
      <c r="BF202" s="24"/>
      <c r="BG202" s="23"/>
      <c r="BH202" s="23"/>
      <c r="BI202" s="24"/>
      <c r="BJ202" s="23"/>
      <c r="BK202" s="23"/>
      <c r="BL202" s="24"/>
      <c r="BM202" s="23"/>
      <c r="BN202" s="23"/>
      <c r="BO202" s="24"/>
      <c r="BP202" s="23"/>
      <c r="BQ202" s="23"/>
      <c r="BR202" s="24"/>
      <c r="BS202" s="23"/>
      <c r="BT202" s="23"/>
      <c r="BU202" s="24"/>
      <c r="BV202" s="23"/>
      <c r="BW202" s="23"/>
      <c r="BX202" s="24"/>
      <c r="BY202" s="23"/>
    </row>
    <row r="203" spans="1:77" x14ac:dyDescent="0.45">
      <c r="A203" s="25" t="s">
        <v>200</v>
      </c>
      <c r="B203" s="30">
        <v>818074.00000000023</v>
      </c>
      <c r="C203" s="30">
        <v>594913.24969729572</v>
      </c>
      <c r="D203" s="31">
        <v>72.72120244590289</v>
      </c>
      <c r="E203" s="30">
        <v>2223777.0000000005</v>
      </c>
      <c r="F203" s="30">
        <v>1646635.7679338327</v>
      </c>
      <c r="G203" s="31">
        <v>74.04680271150535</v>
      </c>
      <c r="H203" s="30">
        <v>1664675.0000000002</v>
      </c>
      <c r="I203" s="30">
        <v>1265378.6460531366</v>
      </c>
      <c r="J203" s="31">
        <v>76.013554961367021</v>
      </c>
      <c r="K203" s="30">
        <v>1422032.0000000007</v>
      </c>
      <c r="L203" s="30">
        <v>1138108.4586480914</v>
      </c>
      <c r="M203" s="31">
        <v>80.033955540247391</v>
      </c>
      <c r="N203" s="30">
        <v>1739354</v>
      </c>
      <c r="O203" s="30">
        <v>1321644.7573609676</v>
      </c>
      <c r="P203" s="31">
        <v>75.984805701482713</v>
      </c>
      <c r="Q203" s="30">
        <v>1796318.0000000005</v>
      </c>
      <c r="R203" s="30">
        <v>1470996.4185579428</v>
      </c>
      <c r="S203" s="31">
        <v>81.889532842065961</v>
      </c>
      <c r="T203" s="30">
        <v>2678936.0000000005</v>
      </c>
      <c r="U203" s="30">
        <v>2086817.5463835541</v>
      </c>
      <c r="V203" s="31">
        <v>77.89725272957449</v>
      </c>
      <c r="W203" s="30">
        <v>2659471.0000000009</v>
      </c>
      <c r="X203" s="30">
        <v>2199772.4197005597</v>
      </c>
      <c r="Y203" s="31">
        <v>82.714660911909135</v>
      </c>
      <c r="Z203" s="30">
        <v>1611264.0000000005</v>
      </c>
      <c r="AA203" s="30">
        <v>1296841.0108254226</v>
      </c>
      <c r="AB203" s="31">
        <v>80.485942143895855</v>
      </c>
      <c r="AC203" s="30">
        <v>949671.00000000012</v>
      </c>
      <c r="AD203" s="30">
        <v>689330.78536891297</v>
      </c>
      <c r="AE203" s="31">
        <v>72.586273074455562</v>
      </c>
      <c r="AF203" s="30">
        <v>1653985.0000000002</v>
      </c>
      <c r="AG203" s="30">
        <v>1298583.0236344107</v>
      </c>
      <c r="AH203" s="31">
        <v>78.512382133720109</v>
      </c>
      <c r="AI203" s="30">
        <v>567157</v>
      </c>
      <c r="AJ203" s="30">
        <v>403887.21819122072</v>
      </c>
      <c r="AK203" s="31">
        <v>71.212595135248392</v>
      </c>
      <c r="AL203" s="30">
        <v>16613901.000000006</v>
      </c>
      <c r="AM203" s="30">
        <v>13021108.275160804</v>
      </c>
      <c r="AN203" s="31">
        <v>78.374779500376221</v>
      </c>
      <c r="AO203" s="23">
        <f t="shared" si="36"/>
        <v>17563572.000000007</v>
      </c>
      <c r="AP203" s="23">
        <f t="shared" si="37"/>
        <v>13710439.060529718</v>
      </c>
      <c r="AQ203" s="24">
        <f t="shared" si="38"/>
        <v>78.061792103165075</v>
      </c>
      <c r="AR203" s="23">
        <f t="shared" si="39"/>
        <v>19784714.000000007</v>
      </c>
      <c r="AS203" s="23">
        <f t="shared" si="40"/>
        <v>15412909.302355351</v>
      </c>
      <c r="AT203" s="24">
        <f t="shared" si="41"/>
        <v>77.903119056233734</v>
      </c>
      <c r="AU203" s="23">
        <f t="shared" si="42"/>
        <v>17105778.000000007</v>
      </c>
      <c r="AV203" s="23">
        <f t="shared" si="43"/>
        <v>13326091.755971797</v>
      </c>
      <c r="AW203" s="24">
        <f t="shared" si="44"/>
        <v>77.904037781688686</v>
      </c>
      <c r="AX203" s="23"/>
      <c r="AY203" s="23"/>
      <c r="AZ203" s="24"/>
      <c r="BA203" s="23"/>
      <c r="BB203" s="23"/>
      <c r="BC203" s="24"/>
      <c r="BD203" s="23"/>
      <c r="BE203" s="23"/>
      <c r="BF203" s="24"/>
      <c r="BG203" s="23"/>
      <c r="BH203" s="23"/>
      <c r="BI203" s="24"/>
      <c r="BJ203" s="23"/>
      <c r="BK203" s="23"/>
      <c r="BL203" s="24"/>
      <c r="BM203" s="23"/>
      <c r="BN203" s="23"/>
      <c r="BO203" s="24"/>
      <c r="BP203" s="23"/>
      <c r="BQ203" s="23"/>
      <c r="BR203" s="24"/>
      <c r="BS203" s="23"/>
      <c r="BT203" s="23"/>
      <c r="BU203" s="24"/>
      <c r="BV203" s="23"/>
      <c r="BW203" s="23"/>
      <c r="BX203" s="24"/>
      <c r="BY203" s="23"/>
    </row>
    <row r="204" spans="1:77" x14ac:dyDescent="0.45">
      <c r="A204" s="25" t="s">
        <v>201</v>
      </c>
      <c r="B204" s="30">
        <v>818145.00000000023</v>
      </c>
      <c r="C204" s="30">
        <v>592713.7581262344</v>
      </c>
      <c r="D204" s="31">
        <v>72.446052732246031</v>
      </c>
      <c r="E204" s="30">
        <v>2224331.0000000005</v>
      </c>
      <c r="F204" s="30">
        <v>1640500.3907330742</v>
      </c>
      <c r="G204" s="31">
        <v>73.7525301195314</v>
      </c>
      <c r="H204" s="30">
        <v>1665066</v>
      </c>
      <c r="I204" s="30">
        <v>1258232.529080888</v>
      </c>
      <c r="J204" s="31">
        <v>75.566525836266436</v>
      </c>
      <c r="K204" s="30">
        <v>1422364.0000000005</v>
      </c>
      <c r="L204" s="30">
        <v>1130329.6995498459</v>
      </c>
      <c r="M204" s="31">
        <v>79.468384994969327</v>
      </c>
      <c r="N204" s="30">
        <v>1739722</v>
      </c>
      <c r="O204" s="30">
        <v>1316139.0985503276</v>
      </c>
      <c r="P204" s="31">
        <v>75.652265048687525</v>
      </c>
      <c r="Q204" s="30">
        <v>1796979.0000000002</v>
      </c>
      <c r="R204" s="30">
        <v>1474332.3097984008</v>
      </c>
      <c r="S204" s="31">
        <v>82.04504948574251</v>
      </c>
      <c r="T204" s="30">
        <v>2682625</v>
      </c>
      <c r="U204" s="30">
        <v>2054904.8652474298</v>
      </c>
      <c r="V204" s="31">
        <v>76.600526172962304</v>
      </c>
      <c r="W204" s="30">
        <v>2660367.0000000005</v>
      </c>
      <c r="X204" s="30">
        <v>2200678.6306453412</v>
      </c>
      <c r="Y204" s="31">
        <v>82.720866355857709</v>
      </c>
      <c r="Z204" s="30">
        <v>1611310.0000000005</v>
      </c>
      <c r="AA204" s="30">
        <v>1304069.5678056416</v>
      </c>
      <c r="AB204" s="31">
        <v>80.932258088489561</v>
      </c>
      <c r="AC204" s="30">
        <v>949925</v>
      </c>
      <c r="AD204" s="30">
        <v>687417.84320470539</v>
      </c>
      <c r="AE204" s="31">
        <v>72.365486033603219</v>
      </c>
      <c r="AF204" s="30">
        <v>1654571.9999999998</v>
      </c>
      <c r="AG204" s="30">
        <v>1291030.7029592642</v>
      </c>
      <c r="AH204" s="31">
        <v>78.028076321807958</v>
      </c>
      <c r="AI204" s="30">
        <v>567533</v>
      </c>
      <c r="AJ204" s="30">
        <v>399865.91334881721</v>
      </c>
      <c r="AK204" s="31">
        <v>70.456856843358395</v>
      </c>
      <c r="AL204" s="30">
        <v>16620909.000000002</v>
      </c>
      <c r="AM204" s="30">
        <v>12971900.849537184</v>
      </c>
      <c r="AN204" s="31">
        <v>78.045676379897046</v>
      </c>
      <c r="AO204" s="23">
        <f t="shared" si="36"/>
        <v>17570834</v>
      </c>
      <c r="AP204" s="23">
        <f t="shared" si="37"/>
        <v>13659318.69274189</v>
      </c>
      <c r="AQ204" s="24">
        <f t="shared" si="38"/>
        <v>77.738590511650656</v>
      </c>
      <c r="AR204" s="23">
        <f t="shared" si="39"/>
        <v>19792939</v>
      </c>
      <c r="AS204" s="23">
        <f t="shared" si="40"/>
        <v>15350215.30904997</v>
      </c>
      <c r="AT204" s="24">
        <f t="shared" si="41"/>
        <v>77.55399695340833</v>
      </c>
      <c r="AU204" s="23">
        <f t="shared" si="42"/>
        <v>17110314</v>
      </c>
      <c r="AV204" s="23">
        <f t="shared" si="43"/>
        <v>13295310.443802539</v>
      </c>
      <c r="AW204" s="24">
        <f t="shared" si="44"/>
        <v>77.703486001499087</v>
      </c>
      <c r="AX204" s="23"/>
      <c r="AY204" s="23"/>
      <c r="AZ204" s="24"/>
      <c r="BA204" s="23"/>
      <c r="BB204" s="23"/>
      <c r="BC204" s="24"/>
      <c r="BD204" s="23"/>
      <c r="BE204" s="23"/>
      <c r="BF204" s="24"/>
      <c r="BG204" s="23"/>
      <c r="BH204" s="23"/>
      <c r="BI204" s="24"/>
      <c r="BJ204" s="23"/>
      <c r="BK204" s="23"/>
      <c r="BL204" s="24"/>
      <c r="BM204" s="23"/>
      <c r="BN204" s="23"/>
      <c r="BO204" s="24"/>
      <c r="BP204" s="23"/>
      <c r="BQ204" s="23"/>
      <c r="BR204" s="24"/>
      <c r="BS204" s="23"/>
      <c r="BT204" s="23"/>
      <c r="BU204" s="24"/>
      <c r="BV204" s="23"/>
      <c r="BW204" s="23"/>
      <c r="BX204" s="24"/>
      <c r="BY204" s="23"/>
    </row>
    <row r="205" spans="1:77" x14ac:dyDescent="0.45">
      <c r="A205" s="25" t="s">
        <v>202</v>
      </c>
      <c r="B205" s="30">
        <v>818327.00000000012</v>
      </c>
      <c r="C205" s="30">
        <v>590587.26165267045</v>
      </c>
      <c r="D205" s="31">
        <v>72.170081355334773</v>
      </c>
      <c r="E205" s="30">
        <v>2224906</v>
      </c>
      <c r="F205" s="30">
        <v>1644828.8662751042</v>
      </c>
      <c r="G205" s="31">
        <v>73.928016117314812</v>
      </c>
      <c r="H205" s="30">
        <v>1665265</v>
      </c>
      <c r="I205" s="30">
        <v>1250627.9700752543</v>
      </c>
      <c r="J205" s="31">
        <v>75.100838009281063</v>
      </c>
      <c r="K205" s="30">
        <v>1422707.0000000005</v>
      </c>
      <c r="L205" s="30">
        <v>1119540.0744825625</v>
      </c>
      <c r="M205" s="31">
        <v>78.690838976863276</v>
      </c>
      <c r="N205" s="30">
        <v>1739982</v>
      </c>
      <c r="O205" s="30">
        <v>1302418.4384853491</v>
      </c>
      <c r="P205" s="31">
        <v>74.852408730972456</v>
      </c>
      <c r="Q205" s="30">
        <v>1797640.0000000005</v>
      </c>
      <c r="R205" s="30">
        <v>1480350.9121198603</v>
      </c>
      <c r="S205" s="31">
        <v>82.349686929522036</v>
      </c>
      <c r="T205" s="30">
        <v>2686248</v>
      </c>
      <c r="U205" s="30">
        <v>2036998.844188316</v>
      </c>
      <c r="V205" s="31">
        <v>75.830632323907409</v>
      </c>
      <c r="W205" s="30">
        <v>2661098</v>
      </c>
      <c r="X205" s="30">
        <v>2194497.2662987011</v>
      </c>
      <c r="Y205" s="31">
        <v>82.465856811688298</v>
      </c>
      <c r="Z205" s="30">
        <v>1611417.9999999998</v>
      </c>
      <c r="AA205" s="30">
        <v>1303729.7223212745</v>
      </c>
      <c r="AB205" s="31">
        <v>80.905744029250926</v>
      </c>
      <c r="AC205" s="30">
        <v>950198.99999999988</v>
      </c>
      <c r="AD205" s="30">
        <v>694108.04862013925</v>
      </c>
      <c r="AE205" s="31">
        <v>73.048703336894619</v>
      </c>
      <c r="AF205" s="30">
        <v>1655173</v>
      </c>
      <c r="AG205" s="30">
        <v>1289110.3488031367</v>
      </c>
      <c r="AH205" s="31">
        <v>77.883722656371077</v>
      </c>
      <c r="AI205" s="30">
        <v>567832</v>
      </c>
      <c r="AJ205" s="30">
        <v>397055.5221575211</v>
      </c>
      <c r="AK205" s="31">
        <v>69.924823214880647</v>
      </c>
      <c r="AL205" s="30">
        <v>16627591.000000004</v>
      </c>
      <c r="AM205" s="30">
        <v>12923579.355899092</v>
      </c>
      <c r="AN205" s="31">
        <v>77.723702464771279</v>
      </c>
      <c r="AO205" s="23">
        <f t="shared" si="36"/>
        <v>17577790.000000004</v>
      </c>
      <c r="AP205" s="23">
        <f t="shared" si="37"/>
        <v>13617687.40451923</v>
      </c>
      <c r="AQ205" s="24">
        <f t="shared" si="38"/>
        <v>77.470986992785939</v>
      </c>
      <c r="AR205" s="23">
        <f t="shared" si="39"/>
        <v>19800795.000000004</v>
      </c>
      <c r="AS205" s="23">
        <f t="shared" si="40"/>
        <v>15303853.275479889</v>
      </c>
      <c r="AT205" s="24">
        <f t="shared" si="41"/>
        <v>77.289084986132551</v>
      </c>
      <c r="AU205" s="23">
        <f t="shared" si="42"/>
        <v>17114547.000000004</v>
      </c>
      <c r="AV205" s="23">
        <f t="shared" si="43"/>
        <v>13266854.431291573</v>
      </c>
      <c r="AW205" s="24">
        <f t="shared" si="44"/>
        <v>77.517999344601819</v>
      </c>
      <c r="AX205" s="23"/>
      <c r="AY205" s="23"/>
      <c r="AZ205" s="24"/>
      <c r="BA205" s="23"/>
      <c r="BB205" s="23"/>
      <c r="BC205" s="24"/>
      <c r="BD205" s="23"/>
      <c r="BE205" s="23"/>
      <c r="BF205" s="24"/>
      <c r="BG205" s="23"/>
      <c r="BH205" s="23"/>
      <c r="BI205" s="24"/>
      <c r="BJ205" s="23"/>
      <c r="BK205" s="23"/>
      <c r="BL205" s="24"/>
      <c r="BM205" s="23"/>
      <c r="BN205" s="23"/>
      <c r="BO205" s="24"/>
      <c r="BP205" s="23"/>
      <c r="BQ205" s="23"/>
      <c r="BR205" s="24"/>
      <c r="BS205" s="23"/>
      <c r="BT205" s="23"/>
      <c r="BU205" s="24"/>
      <c r="BV205" s="23"/>
      <c r="BW205" s="23"/>
      <c r="BX205" s="24"/>
      <c r="BY205" s="23"/>
    </row>
    <row r="206" spans="1:77" x14ac:dyDescent="0.45">
      <c r="A206" s="25" t="s">
        <v>203</v>
      </c>
      <c r="B206" s="30">
        <v>818438</v>
      </c>
      <c r="C206" s="30">
        <v>585795.73903162731</v>
      </c>
      <c r="D206" s="31">
        <v>71.574846113160348</v>
      </c>
      <c r="E206" s="30">
        <v>2225499.9999999995</v>
      </c>
      <c r="F206" s="30">
        <v>1647845.4545855029</v>
      </c>
      <c r="G206" s="31">
        <v>74.043830805908925</v>
      </c>
      <c r="H206" s="30">
        <v>1665764.9999999995</v>
      </c>
      <c r="I206" s="30">
        <v>1242788.5726993417</v>
      </c>
      <c r="J206" s="31">
        <v>74.607677115279884</v>
      </c>
      <c r="K206" s="30">
        <v>1422956.9999999998</v>
      </c>
      <c r="L206" s="30">
        <v>1116731.5712162713</v>
      </c>
      <c r="M206" s="31">
        <v>78.479642829422914</v>
      </c>
      <c r="N206" s="30">
        <v>1740338.9999999995</v>
      </c>
      <c r="O206" s="30">
        <v>1310311.9419339993</v>
      </c>
      <c r="P206" s="31">
        <v>75.29061533034654</v>
      </c>
      <c r="Q206" s="30">
        <v>1798338.9999999995</v>
      </c>
      <c r="R206" s="30">
        <v>1466556.655097031</v>
      </c>
      <c r="S206" s="31">
        <v>81.550622830124425</v>
      </c>
      <c r="T206" s="30">
        <v>2689882.9999999995</v>
      </c>
      <c r="U206" s="30">
        <v>2023281.5533863385</v>
      </c>
      <c r="V206" s="31">
        <v>75.218199207413079</v>
      </c>
      <c r="W206" s="30">
        <v>2662114.9999999995</v>
      </c>
      <c r="X206" s="30">
        <v>2195191.763926805</v>
      </c>
      <c r="Y206" s="31">
        <v>82.460440812166468</v>
      </c>
      <c r="Z206" s="30">
        <v>1611391.9999999998</v>
      </c>
      <c r="AA206" s="30">
        <v>1288534.4049892465</v>
      </c>
      <c r="AB206" s="31">
        <v>79.964056231459935</v>
      </c>
      <c r="AC206" s="30">
        <v>950442.99999999988</v>
      </c>
      <c r="AD206" s="30">
        <v>683510.93598493084</v>
      </c>
      <c r="AE206" s="31">
        <v>71.914984484596232</v>
      </c>
      <c r="AF206" s="30">
        <v>1655678.9999999998</v>
      </c>
      <c r="AG206" s="30">
        <v>1286033.7291257484</v>
      </c>
      <c r="AH206" s="31">
        <v>77.674098006059666</v>
      </c>
      <c r="AI206" s="30">
        <v>568163.99999999988</v>
      </c>
      <c r="AJ206" s="30">
        <v>395140.10290671891</v>
      </c>
      <c r="AK206" s="31">
        <v>69.546839100456737</v>
      </c>
      <c r="AL206" s="30">
        <v>16634727.999999996</v>
      </c>
      <c r="AM206" s="30">
        <v>12877037.656866163</v>
      </c>
      <c r="AN206" s="31">
        <v>77.410569363479624</v>
      </c>
      <c r="AO206" s="23">
        <f t="shared" si="36"/>
        <v>17585170.999999996</v>
      </c>
      <c r="AP206" s="23">
        <f t="shared" si="37"/>
        <v>13560548.592851093</v>
      </c>
      <c r="AQ206" s="24">
        <f t="shared" si="38"/>
        <v>77.113544092639742</v>
      </c>
      <c r="AR206" s="23">
        <f t="shared" si="39"/>
        <v>19809013.999999996</v>
      </c>
      <c r="AS206" s="23">
        <f t="shared" si="40"/>
        <v>15241722.424883559</v>
      </c>
      <c r="AT206" s="24">
        <f t="shared" si="41"/>
        <v>76.943367422949777</v>
      </c>
      <c r="AU206" s="23">
        <f t="shared" si="42"/>
        <v>17119130.999999996</v>
      </c>
      <c r="AV206" s="23">
        <f t="shared" si="43"/>
        <v>13218440.871497221</v>
      </c>
      <c r="AW206" s="24">
        <f t="shared" si="44"/>
        <v>77.214438463595044</v>
      </c>
      <c r="AX206" s="23"/>
      <c r="AY206" s="23"/>
      <c r="AZ206" s="24"/>
      <c r="BA206" s="23"/>
      <c r="BB206" s="23"/>
      <c r="BC206" s="24"/>
      <c r="BD206" s="23"/>
      <c r="BE206" s="23"/>
      <c r="BF206" s="24"/>
      <c r="BG206" s="23"/>
      <c r="BH206" s="23"/>
      <c r="BI206" s="24"/>
      <c r="BJ206" s="23"/>
      <c r="BK206" s="23"/>
      <c r="BL206" s="24"/>
      <c r="BM206" s="23"/>
      <c r="BN206" s="23"/>
      <c r="BO206" s="24"/>
      <c r="BP206" s="23"/>
      <c r="BQ206" s="23"/>
      <c r="BR206" s="24"/>
      <c r="BS206" s="23"/>
      <c r="BT206" s="23"/>
      <c r="BU206" s="24"/>
      <c r="BV206" s="23"/>
      <c r="BW206" s="23"/>
      <c r="BX206" s="24"/>
      <c r="BY206" s="23"/>
    </row>
    <row r="207" spans="1:77" x14ac:dyDescent="0.45">
      <c r="A207" s="25" t="s">
        <v>204</v>
      </c>
      <c r="B207" s="30">
        <v>818609.00000000023</v>
      </c>
      <c r="C207" s="30">
        <v>575151.84499384102</v>
      </c>
      <c r="D207" s="31">
        <v>70.259653264725998</v>
      </c>
      <c r="E207" s="30">
        <v>2225981</v>
      </c>
      <c r="F207" s="30">
        <v>1645832.3746061409</v>
      </c>
      <c r="G207" s="31">
        <v>73.937395449742866</v>
      </c>
      <c r="H207" s="30">
        <v>1666042.0000000005</v>
      </c>
      <c r="I207" s="30">
        <v>1236893.4617479632</v>
      </c>
      <c r="J207" s="31">
        <v>74.241433394113884</v>
      </c>
      <c r="K207" s="30">
        <v>1423371.0000000005</v>
      </c>
      <c r="L207" s="30">
        <v>1111318.5091073054</v>
      </c>
      <c r="M207" s="31">
        <v>78.076517584474118</v>
      </c>
      <c r="N207" s="30">
        <v>1740604.0000000002</v>
      </c>
      <c r="O207" s="30">
        <v>1278419.8246038787</v>
      </c>
      <c r="P207" s="31">
        <v>73.446908349278672</v>
      </c>
      <c r="Q207" s="30">
        <v>1798930.0000000005</v>
      </c>
      <c r="R207" s="30">
        <v>1463016.0336631078</v>
      </c>
      <c r="S207" s="31">
        <v>81.327012927857524</v>
      </c>
      <c r="T207" s="30">
        <v>2693522.0000000005</v>
      </c>
      <c r="U207" s="30">
        <v>2020921.7783815344</v>
      </c>
      <c r="V207" s="31">
        <v>75.028968702744365</v>
      </c>
      <c r="W207" s="30">
        <v>2663048.0000000005</v>
      </c>
      <c r="X207" s="30">
        <v>2173355.7622225778</v>
      </c>
      <c r="Y207" s="31">
        <v>81.611588008273884</v>
      </c>
      <c r="Z207" s="30">
        <v>1611463</v>
      </c>
      <c r="AA207" s="30">
        <v>1274099.6064101558</v>
      </c>
      <c r="AB207" s="31">
        <v>79.064775698241647</v>
      </c>
      <c r="AC207" s="30">
        <v>950651.00000000023</v>
      </c>
      <c r="AD207" s="30">
        <v>686290.52889921982</v>
      </c>
      <c r="AE207" s="31">
        <v>72.19163803532733</v>
      </c>
      <c r="AF207" s="30">
        <v>1656239.0000000005</v>
      </c>
      <c r="AG207" s="30">
        <v>1278230.3280316177</v>
      </c>
      <c r="AH207" s="31">
        <v>77.176683318749127</v>
      </c>
      <c r="AI207" s="30">
        <v>568465.00000000012</v>
      </c>
      <c r="AJ207" s="30">
        <v>391292.52018808934</v>
      </c>
      <c r="AK207" s="31">
        <v>68.833177097638242</v>
      </c>
      <c r="AL207" s="30">
        <v>16641570.000000004</v>
      </c>
      <c r="AM207" s="30">
        <v>12779009.195736503</v>
      </c>
      <c r="AN207" s="31">
        <v>76.789685082215811</v>
      </c>
      <c r="AO207" s="23">
        <f t="shared" si="36"/>
        <v>17592221.000000004</v>
      </c>
      <c r="AP207" s="23">
        <f t="shared" si="37"/>
        <v>13465299.724635724</v>
      </c>
      <c r="AQ207" s="24">
        <f t="shared" si="38"/>
        <v>76.541215146374768</v>
      </c>
      <c r="AR207" s="23">
        <f t="shared" si="39"/>
        <v>19816925.000000004</v>
      </c>
      <c r="AS207" s="23">
        <f t="shared" si="40"/>
        <v>15134822.572855432</v>
      </c>
      <c r="AT207" s="24">
        <f t="shared" si="41"/>
        <v>76.373214173517994</v>
      </c>
      <c r="AU207" s="23">
        <f t="shared" si="42"/>
        <v>17123403.000000004</v>
      </c>
      <c r="AV207" s="23">
        <f t="shared" si="43"/>
        <v>13113900.794473898</v>
      </c>
      <c r="AW207" s="24">
        <f t="shared" si="44"/>
        <v>76.584664826693</v>
      </c>
      <c r="AX207" s="23"/>
      <c r="AY207" s="23"/>
      <c r="AZ207" s="24"/>
      <c r="BA207" s="23"/>
      <c r="BB207" s="23"/>
      <c r="BC207" s="24"/>
      <c r="BD207" s="23"/>
      <c r="BE207" s="23"/>
      <c r="BF207" s="24"/>
      <c r="BG207" s="23"/>
      <c r="BH207" s="23"/>
      <c r="BI207" s="24"/>
      <c r="BJ207" s="23"/>
      <c r="BK207" s="23"/>
      <c r="BL207" s="24"/>
      <c r="BM207" s="23"/>
      <c r="BN207" s="23"/>
      <c r="BO207" s="24"/>
      <c r="BP207" s="23"/>
      <c r="BQ207" s="23"/>
      <c r="BR207" s="24"/>
      <c r="BS207" s="23"/>
      <c r="BT207" s="23"/>
      <c r="BU207" s="24"/>
      <c r="BV207" s="23"/>
      <c r="BW207" s="23"/>
      <c r="BX207" s="24"/>
      <c r="BY207" s="23"/>
    </row>
    <row r="208" spans="1:77" x14ac:dyDescent="0.45">
      <c r="A208" s="25" t="s">
        <v>205</v>
      </c>
      <c r="B208" s="30">
        <v>818740</v>
      </c>
      <c r="C208" s="30">
        <v>566146.83873473085</v>
      </c>
      <c r="D208" s="31">
        <v>69.148550056761707</v>
      </c>
      <c r="E208" s="30">
        <v>2226494</v>
      </c>
      <c r="F208" s="30">
        <v>1643826.6839773352</v>
      </c>
      <c r="G208" s="31">
        <v>73.83027683781475</v>
      </c>
      <c r="H208" s="30">
        <v>1666381</v>
      </c>
      <c r="I208" s="30">
        <v>1225233.8808270225</v>
      </c>
      <c r="J208" s="31">
        <v>73.52663531491433</v>
      </c>
      <c r="K208" s="30">
        <v>1423691</v>
      </c>
      <c r="L208" s="30">
        <v>1115634.145631907</v>
      </c>
      <c r="M208" s="31">
        <v>78.362098631789266</v>
      </c>
      <c r="N208" s="30">
        <v>1740723</v>
      </c>
      <c r="O208" s="30">
        <v>1269655.6060190734</v>
      </c>
      <c r="P208" s="31">
        <v>72.938405824423157</v>
      </c>
      <c r="Q208" s="30">
        <v>1799654</v>
      </c>
      <c r="R208" s="30">
        <v>1458327.214945033</v>
      </c>
      <c r="S208" s="31">
        <v>81.03375509653705</v>
      </c>
      <c r="T208" s="30">
        <v>2697127</v>
      </c>
      <c r="U208" s="30">
        <v>2013619.8563242252</v>
      </c>
      <c r="V208" s="31">
        <v>74.657954791310345</v>
      </c>
      <c r="W208" s="30">
        <v>2664056</v>
      </c>
      <c r="X208" s="30">
        <v>2166696.8188327649</v>
      </c>
      <c r="Y208" s="31">
        <v>81.330753513918808</v>
      </c>
      <c r="Z208" s="30">
        <v>1611486</v>
      </c>
      <c r="AA208" s="30">
        <v>1266072.91872921</v>
      </c>
      <c r="AB208" s="31">
        <v>78.56555494302836</v>
      </c>
      <c r="AC208" s="30">
        <v>950913.99999999988</v>
      </c>
      <c r="AD208" s="30">
        <v>684503.58955926844</v>
      </c>
      <c r="AE208" s="31">
        <v>71.983753479207223</v>
      </c>
      <c r="AF208" s="30">
        <v>1656793.9999999995</v>
      </c>
      <c r="AG208" s="30">
        <v>1273673.3170001269</v>
      </c>
      <c r="AH208" s="31">
        <v>76.875780392742087</v>
      </c>
      <c r="AI208" s="30">
        <v>568708</v>
      </c>
      <c r="AJ208" s="30">
        <v>391863.56762330246</v>
      </c>
      <c r="AK208" s="31">
        <v>68.904177121352703</v>
      </c>
      <c r="AL208" s="30">
        <v>16648352</v>
      </c>
      <c r="AM208" s="30">
        <v>12725213.964021303</v>
      </c>
      <c r="AN208" s="31">
        <v>76.435276981297037</v>
      </c>
      <c r="AO208" s="23">
        <f t="shared" si="36"/>
        <v>17599266</v>
      </c>
      <c r="AP208" s="23">
        <f t="shared" si="37"/>
        <v>13409717.553580571</v>
      </c>
      <c r="AQ208" s="24">
        <f t="shared" si="38"/>
        <v>76.194754676590321</v>
      </c>
      <c r="AR208" s="23">
        <f t="shared" si="39"/>
        <v>19824768</v>
      </c>
      <c r="AS208" s="23">
        <f t="shared" si="40"/>
        <v>15075254.438204</v>
      </c>
      <c r="AT208" s="24">
        <f t="shared" si="41"/>
        <v>76.042526390240724</v>
      </c>
      <c r="AU208" s="23">
        <f t="shared" si="42"/>
        <v>17127641</v>
      </c>
      <c r="AV208" s="23">
        <f t="shared" si="43"/>
        <v>13061634.581879774</v>
      </c>
      <c r="AW208" s="24">
        <f t="shared" si="44"/>
        <v>76.260557900996247</v>
      </c>
      <c r="AX208" s="23"/>
      <c r="AY208" s="23"/>
      <c r="AZ208" s="24"/>
      <c r="BA208" s="23"/>
      <c r="BB208" s="23"/>
      <c r="BC208" s="24"/>
      <c r="BD208" s="23"/>
      <c r="BE208" s="23"/>
      <c r="BF208" s="24"/>
      <c r="BG208" s="23"/>
      <c r="BH208" s="23"/>
      <c r="BI208" s="24"/>
      <c r="BJ208" s="23"/>
      <c r="BK208" s="23"/>
      <c r="BL208" s="24"/>
      <c r="BM208" s="23"/>
      <c r="BN208" s="23"/>
      <c r="BO208" s="24"/>
      <c r="BP208" s="23"/>
      <c r="BQ208" s="23"/>
      <c r="BR208" s="24"/>
      <c r="BS208" s="23"/>
      <c r="BT208" s="23"/>
      <c r="BU208" s="24"/>
      <c r="BV208" s="23"/>
      <c r="BW208" s="23"/>
      <c r="BX208" s="24"/>
      <c r="BY208" s="23"/>
    </row>
    <row r="209" spans="1:77" x14ac:dyDescent="0.45">
      <c r="A209" s="25" t="s">
        <v>206</v>
      </c>
      <c r="B209" s="30">
        <v>818814</v>
      </c>
      <c r="C209" s="30">
        <v>571287.77617674379</v>
      </c>
      <c r="D209" s="31">
        <v>69.770152461577823</v>
      </c>
      <c r="E209" s="30">
        <v>2227012.9999999991</v>
      </c>
      <c r="F209" s="30">
        <v>1635871.8613436338</v>
      </c>
      <c r="G209" s="31">
        <v>73.455873914684574</v>
      </c>
      <c r="H209" s="30">
        <v>1666667.9999999995</v>
      </c>
      <c r="I209" s="30">
        <v>1220708.2675677601</v>
      </c>
      <c r="J209" s="31">
        <v>73.242437460115653</v>
      </c>
      <c r="K209" s="30">
        <v>1424049.9999999995</v>
      </c>
      <c r="L209" s="30">
        <v>1114901.0570751843</v>
      </c>
      <c r="M209" s="31">
        <v>78.290864581663897</v>
      </c>
      <c r="N209" s="30">
        <v>1741040.9999999995</v>
      </c>
      <c r="O209" s="30">
        <v>1264008.7685199671</v>
      </c>
      <c r="P209" s="31">
        <v>72.600746824455442</v>
      </c>
      <c r="Q209" s="30">
        <v>1800318.9999999995</v>
      </c>
      <c r="R209" s="30">
        <v>1464580.5163462698</v>
      </c>
      <c r="S209" s="31">
        <v>81.351167006862127</v>
      </c>
      <c r="T209" s="30">
        <v>2700779.9999999991</v>
      </c>
      <c r="U209" s="30">
        <v>1999483.8238720845</v>
      </c>
      <c r="V209" s="31">
        <v>74.033568964228309</v>
      </c>
      <c r="W209" s="30">
        <v>2665012.9999999991</v>
      </c>
      <c r="X209" s="30">
        <v>2151645.9890261311</v>
      </c>
      <c r="Y209" s="31">
        <v>80.736791491303492</v>
      </c>
      <c r="Z209" s="30">
        <v>1611547.9999999995</v>
      </c>
      <c r="AA209" s="30">
        <v>1261334.4467701064</v>
      </c>
      <c r="AB209" s="31">
        <v>78.268500024206958</v>
      </c>
      <c r="AC209" s="30">
        <v>951213.99999999977</v>
      </c>
      <c r="AD209" s="30">
        <v>682138.97286118392</v>
      </c>
      <c r="AE209" s="31">
        <v>71.712461429413793</v>
      </c>
      <c r="AF209" s="30">
        <v>1657337.9999999995</v>
      </c>
      <c r="AG209" s="30">
        <v>1266559.9045071835</v>
      </c>
      <c r="AH209" s="31">
        <v>76.42133979352333</v>
      </c>
      <c r="AI209" s="30">
        <v>569038.99999999988</v>
      </c>
      <c r="AJ209" s="30">
        <v>391544.46092161204</v>
      </c>
      <c r="AK209" s="31">
        <v>68.808018593033538</v>
      </c>
      <c r="AL209" s="30">
        <v>16655245.999999996</v>
      </c>
      <c r="AM209" s="30">
        <v>12683822.50669788</v>
      </c>
      <c r="AN209" s="31">
        <v>76.155119574324416</v>
      </c>
      <c r="AO209" s="23">
        <f t="shared" si="36"/>
        <v>17606459.999999996</v>
      </c>
      <c r="AP209" s="23">
        <f t="shared" si="37"/>
        <v>13365961.479559064</v>
      </c>
      <c r="AQ209" s="24">
        <f t="shared" si="38"/>
        <v>75.915098660145574</v>
      </c>
      <c r="AR209" s="23">
        <f t="shared" si="39"/>
        <v>19832836.999999996</v>
      </c>
      <c r="AS209" s="23">
        <f t="shared" si="40"/>
        <v>15024065.844987858</v>
      </c>
      <c r="AT209" s="24">
        <f t="shared" si="41"/>
        <v>75.753488242694985</v>
      </c>
      <c r="AU209" s="23">
        <f t="shared" si="42"/>
        <v>17132056.999999996</v>
      </c>
      <c r="AV209" s="23">
        <f t="shared" si="43"/>
        <v>13024582.021115774</v>
      </c>
      <c r="AW209" s="24">
        <f t="shared" si="44"/>
        <v>76.02462460354748</v>
      </c>
      <c r="AX209" s="23"/>
      <c r="AY209" s="23"/>
      <c r="AZ209" s="24"/>
      <c r="BA209" s="23"/>
      <c r="BB209" s="23"/>
      <c r="BC209" s="24"/>
      <c r="BD209" s="23"/>
      <c r="BE209" s="23"/>
      <c r="BF209" s="24"/>
      <c r="BG209" s="23"/>
      <c r="BH209" s="23"/>
      <c r="BI209" s="24"/>
      <c r="BJ209" s="23"/>
      <c r="BK209" s="23"/>
      <c r="BL209" s="24"/>
      <c r="BM209" s="23"/>
      <c r="BN209" s="23"/>
      <c r="BO209" s="24"/>
      <c r="BP209" s="23"/>
      <c r="BQ209" s="23"/>
      <c r="BR209" s="24"/>
      <c r="BS209" s="23"/>
      <c r="BT209" s="23"/>
      <c r="BU209" s="24"/>
      <c r="BV209" s="23"/>
      <c r="BW209" s="23"/>
      <c r="BX209" s="24"/>
      <c r="BY209" s="23"/>
    </row>
    <row r="210" spans="1:77" x14ac:dyDescent="0.45">
      <c r="A210" s="25" t="s">
        <v>207</v>
      </c>
      <c r="B210" s="30">
        <v>819036.99999999977</v>
      </c>
      <c r="C210" s="30">
        <v>571625.45555062487</v>
      </c>
      <c r="D210" s="31">
        <v>69.792384904543383</v>
      </c>
      <c r="E210" s="30">
        <v>2227725.9999999995</v>
      </c>
      <c r="F210" s="30">
        <v>1634379.3842356743</v>
      </c>
      <c r="G210" s="31">
        <v>73.365368282978892</v>
      </c>
      <c r="H210" s="30">
        <v>1667434.9999999995</v>
      </c>
      <c r="I210" s="30">
        <v>1223920.3421730921</v>
      </c>
      <c r="J210" s="31">
        <v>73.401382493056246</v>
      </c>
      <c r="K210" s="30">
        <v>1424639.9999999998</v>
      </c>
      <c r="L210" s="30">
        <v>1119553.3724983586</v>
      </c>
      <c r="M210" s="31">
        <v>78.58500200039019</v>
      </c>
      <c r="N210" s="30">
        <v>1741790.9999999995</v>
      </c>
      <c r="O210" s="30">
        <v>1252997.4682799354</v>
      </c>
      <c r="P210" s="31">
        <v>71.937302941623642</v>
      </c>
      <c r="Q210" s="30">
        <v>1801578.9999999998</v>
      </c>
      <c r="R210" s="30">
        <v>1465278.7065050933</v>
      </c>
      <c r="S210" s="31">
        <v>81.333025446294243</v>
      </c>
      <c r="T210" s="30">
        <v>2704168.9999999991</v>
      </c>
      <c r="U210" s="30">
        <v>2020438.508716264</v>
      </c>
      <c r="V210" s="31">
        <v>74.715689319575247</v>
      </c>
      <c r="W210" s="30">
        <v>2666719</v>
      </c>
      <c r="X210" s="30">
        <v>2130330.5683540772</v>
      </c>
      <c r="Y210" s="31">
        <v>79.885828553892523</v>
      </c>
      <c r="Z210" s="30">
        <v>1612065.9999999998</v>
      </c>
      <c r="AA210" s="30">
        <v>1252948.6795253593</v>
      </c>
      <c r="AB210" s="31">
        <v>77.72316266985095</v>
      </c>
      <c r="AC210" s="30">
        <v>951420.99999999977</v>
      </c>
      <c r="AD210" s="30">
        <v>679103.64403579384</v>
      </c>
      <c r="AE210" s="31">
        <v>71.37782790539562</v>
      </c>
      <c r="AF210" s="30">
        <v>1658031.9999999998</v>
      </c>
      <c r="AG210" s="30">
        <v>1275975.3435212702</v>
      </c>
      <c r="AH210" s="31">
        <v>76.957220579655299</v>
      </c>
      <c r="AI210" s="30">
        <v>569285.99999999988</v>
      </c>
      <c r="AJ210" s="30">
        <v>391666.85465211712</v>
      </c>
      <c r="AK210" s="31">
        <v>68.799663903928291</v>
      </c>
      <c r="AL210" s="30">
        <v>16665161.999999996</v>
      </c>
      <c r="AM210" s="30">
        <v>12671472.485838478</v>
      </c>
      <c r="AN210" s="31">
        <v>76.035699417974342</v>
      </c>
      <c r="AO210" s="23">
        <f t="shared" si="36"/>
        <v>17616582.999999996</v>
      </c>
      <c r="AP210" s="23">
        <f t="shared" si="37"/>
        <v>13350576.129874272</v>
      </c>
      <c r="AQ210" s="24">
        <f t="shared" si="38"/>
        <v>75.784141169001245</v>
      </c>
      <c r="AR210" s="23">
        <f t="shared" si="39"/>
        <v>19843900.999999996</v>
      </c>
      <c r="AS210" s="23">
        <f t="shared" si="40"/>
        <v>15018218.328047661</v>
      </c>
      <c r="AT210" s="24">
        <f t="shared" si="41"/>
        <v>75.681784181687178</v>
      </c>
      <c r="AU210" s="23">
        <f t="shared" si="42"/>
        <v>17139731.999999996</v>
      </c>
      <c r="AV210" s="23">
        <f t="shared" si="43"/>
        <v>12997779.819331396</v>
      </c>
      <c r="AW210" s="24">
        <f t="shared" si="44"/>
        <v>75.834206855342885</v>
      </c>
      <c r="AX210" s="23"/>
      <c r="AY210" s="23"/>
      <c r="AZ210" s="24"/>
      <c r="BA210" s="23"/>
      <c r="BB210" s="23"/>
      <c r="BC210" s="24"/>
      <c r="BD210" s="23"/>
      <c r="BE210" s="23"/>
      <c r="BF210" s="24"/>
      <c r="BG210" s="23"/>
      <c r="BH210" s="23"/>
      <c r="BI210" s="24"/>
      <c r="BJ210" s="23"/>
      <c r="BK210" s="23"/>
      <c r="BL210" s="24"/>
      <c r="BM210" s="23"/>
      <c r="BN210" s="23"/>
      <c r="BO210" s="24"/>
      <c r="BP210" s="23"/>
      <c r="BQ210" s="23"/>
      <c r="BR210" s="24"/>
      <c r="BS210" s="23"/>
      <c r="BT210" s="23"/>
      <c r="BU210" s="24"/>
      <c r="BV210" s="23"/>
      <c r="BW210" s="23"/>
      <c r="BX210" s="24"/>
      <c r="BY210" s="23"/>
    </row>
    <row r="211" spans="1:77" x14ac:dyDescent="0.45">
      <c r="A211" s="25" t="s">
        <v>208</v>
      </c>
      <c r="B211" s="30">
        <v>819365</v>
      </c>
      <c r="C211" s="30">
        <v>570112.73055800097</v>
      </c>
      <c r="D211" s="31">
        <v>69.57982468838685</v>
      </c>
      <c r="E211" s="30">
        <v>2228488</v>
      </c>
      <c r="F211" s="30">
        <v>1627879.7970437631</v>
      </c>
      <c r="G211" s="31">
        <v>73.048622969644128</v>
      </c>
      <c r="H211" s="30">
        <v>1668029</v>
      </c>
      <c r="I211" s="30">
        <v>1221602.6994867399</v>
      </c>
      <c r="J211" s="31">
        <v>73.236298618713462</v>
      </c>
      <c r="K211" s="30">
        <v>1425322.9999999998</v>
      </c>
      <c r="L211" s="30">
        <v>1114140.5469631439</v>
      </c>
      <c r="M211" s="31">
        <v>78.167583555667306</v>
      </c>
      <c r="N211" s="30">
        <v>1742442.0000000002</v>
      </c>
      <c r="O211" s="30">
        <v>1259075.5044605772</v>
      </c>
      <c r="P211" s="31">
        <v>72.259249057390548</v>
      </c>
      <c r="Q211" s="30">
        <v>1802646.9999999998</v>
      </c>
      <c r="R211" s="30">
        <v>1459333.9039346357</v>
      </c>
      <c r="S211" s="31">
        <v>80.955056865522536</v>
      </c>
      <c r="T211" s="30">
        <v>2707785</v>
      </c>
      <c r="U211" s="30">
        <v>2021500.9772305137</v>
      </c>
      <c r="V211" s="31">
        <v>74.655150879058482</v>
      </c>
      <c r="W211" s="30">
        <v>2668451.0000000005</v>
      </c>
      <c r="X211" s="30">
        <v>2132812.830904806</v>
      </c>
      <c r="Y211" s="31">
        <v>79.927000005051823</v>
      </c>
      <c r="Z211" s="30">
        <v>1612541</v>
      </c>
      <c r="AA211" s="30">
        <v>1241929.9748769384</v>
      </c>
      <c r="AB211" s="31">
        <v>77.016954910103891</v>
      </c>
      <c r="AC211" s="30">
        <v>951642.00000000023</v>
      </c>
      <c r="AD211" s="30">
        <v>678422.68600757653</v>
      </c>
      <c r="AE211" s="31">
        <v>71.289695705693575</v>
      </c>
      <c r="AF211" s="30">
        <v>1658777.0000000002</v>
      </c>
      <c r="AG211" s="30">
        <v>1277012.0236617585</v>
      </c>
      <c r="AH211" s="31">
        <v>76.98515374048219</v>
      </c>
      <c r="AI211" s="30">
        <v>569514.00000000012</v>
      </c>
      <c r="AJ211" s="30">
        <v>392529.93144713808</v>
      </c>
      <c r="AK211" s="31">
        <v>68.923666748690636</v>
      </c>
      <c r="AL211" s="30">
        <v>16675071.000000002</v>
      </c>
      <c r="AM211" s="30">
        <v>12648388.965459118</v>
      </c>
      <c r="AN211" s="31">
        <v>75.852084620563929</v>
      </c>
      <c r="AO211" s="23">
        <f t="shared" si="36"/>
        <v>17626713.000000004</v>
      </c>
      <c r="AP211" s="23">
        <f t="shared" si="37"/>
        <v>13326811.651466694</v>
      </c>
      <c r="AQ211" s="24">
        <f t="shared" si="38"/>
        <v>75.605767515853302</v>
      </c>
      <c r="AR211" s="23">
        <f t="shared" si="39"/>
        <v>19855004.000000004</v>
      </c>
      <c r="AS211" s="23">
        <f t="shared" si="40"/>
        <v>14996353.60657559</v>
      </c>
      <c r="AT211" s="24">
        <f t="shared" si="41"/>
        <v>75.529340646698373</v>
      </c>
      <c r="AU211" s="23">
        <f t="shared" si="42"/>
        <v>17147219.000000004</v>
      </c>
      <c r="AV211" s="23">
        <f t="shared" si="43"/>
        <v>12974852.629345076</v>
      </c>
      <c r="AW211" s="24">
        <f t="shared" si="44"/>
        <v>75.667387401683456</v>
      </c>
      <c r="AX211" s="23"/>
      <c r="AY211" s="23"/>
      <c r="AZ211" s="24"/>
      <c r="BA211" s="23"/>
      <c r="BB211" s="23"/>
      <c r="BC211" s="24"/>
      <c r="BD211" s="23"/>
      <c r="BE211" s="23"/>
      <c r="BF211" s="24"/>
      <c r="BG211" s="23"/>
      <c r="BH211" s="23"/>
      <c r="BI211" s="24"/>
      <c r="BJ211" s="23"/>
      <c r="BK211" s="23"/>
      <c r="BL211" s="24"/>
      <c r="BM211" s="23"/>
      <c r="BN211" s="23"/>
      <c r="BO211" s="24"/>
      <c r="BP211" s="23"/>
      <c r="BQ211" s="23"/>
      <c r="BR211" s="24"/>
      <c r="BS211" s="23"/>
      <c r="BT211" s="23"/>
      <c r="BU211" s="24"/>
      <c r="BV211" s="23"/>
      <c r="BW211" s="23"/>
      <c r="BX211" s="24"/>
      <c r="BY211" s="23"/>
    </row>
    <row r="212" spans="1:77" x14ac:dyDescent="0.45">
      <c r="A212" s="25" t="s">
        <v>209</v>
      </c>
      <c r="B212" s="30">
        <v>819597.00000000012</v>
      </c>
      <c r="C212" s="30">
        <v>565740.67729890638</v>
      </c>
      <c r="D212" s="31">
        <v>69.026689616836848</v>
      </c>
      <c r="E212" s="30">
        <v>2229183.0000000005</v>
      </c>
      <c r="F212" s="30">
        <v>1642975.9903902679</v>
      </c>
      <c r="G212" s="31">
        <v>73.703055800724641</v>
      </c>
      <c r="H212" s="30">
        <v>1668782.0000000002</v>
      </c>
      <c r="I212" s="30">
        <v>1214483.0216127695</v>
      </c>
      <c r="J212" s="31">
        <v>72.77661321926827</v>
      </c>
      <c r="K212" s="30">
        <v>1425856</v>
      </c>
      <c r="L212" s="30">
        <v>1111097.9947457768</v>
      </c>
      <c r="M212" s="31">
        <v>77.924979433110835</v>
      </c>
      <c r="N212" s="30">
        <v>1743204</v>
      </c>
      <c r="O212" s="30">
        <v>1261422.8728672173</v>
      </c>
      <c r="P212" s="31">
        <v>72.36232092556105</v>
      </c>
      <c r="Q212" s="30">
        <v>1803907.0000000002</v>
      </c>
      <c r="R212" s="30">
        <v>1445472.681328035</v>
      </c>
      <c r="S212" s="31">
        <v>80.130110993972238</v>
      </c>
      <c r="T212" s="30">
        <v>2711232</v>
      </c>
      <c r="U212" s="30">
        <v>2035274.298329636</v>
      </c>
      <c r="V212" s="31">
        <v>75.068245665794592</v>
      </c>
      <c r="W212" s="30">
        <v>2670273.0000000005</v>
      </c>
      <c r="X212" s="30">
        <v>2136372.9242911064</v>
      </c>
      <c r="Y212" s="31">
        <v>80.005786834945567</v>
      </c>
      <c r="Z212" s="30">
        <v>1613070.0000000002</v>
      </c>
      <c r="AA212" s="30">
        <v>1227524.3442907792</v>
      </c>
      <c r="AB212" s="31">
        <v>76.0986407465751</v>
      </c>
      <c r="AC212" s="30">
        <v>951857</v>
      </c>
      <c r="AD212" s="30">
        <v>675409.4737580372</v>
      </c>
      <c r="AE212" s="31">
        <v>70.957031755614267</v>
      </c>
      <c r="AF212" s="30">
        <v>1659577</v>
      </c>
      <c r="AG212" s="30">
        <v>1281779.3870693559</v>
      </c>
      <c r="AH212" s="31">
        <v>77.235306772108558</v>
      </c>
      <c r="AI212" s="30">
        <v>569659</v>
      </c>
      <c r="AJ212" s="30">
        <v>396376.44201174407</v>
      </c>
      <c r="AK212" s="31">
        <v>69.581353408222128</v>
      </c>
      <c r="AL212" s="30">
        <v>16685104</v>
      </c>
      <c r="AM212" s="30">
        <v>12640364.805154495</v>
      </c>
      <c r="AN212" s="31">
        <v>75.758381878557643</v>
      </c>
      <c r="AO212" s="23">
        <f t="shared" si="36"/>
        <v>17636961</v>
      </c>
      <c r="AP212" s="23">
        <f t="shared" si="37"/>
        <v>13315774.278912533</v>
      </c>
      <c r="AQ212" s="24">
        <f t="shared" si="38"/>
        <v>75.499255676261541</v>
      </c>
      <c r="AR212" s="23">
        <f t="shared" si="39"/>
        <v>19866197</v>
      </c>
      <c r="AS212" s="23">
        <f t="shared" si="40"/>
        <v>14993930.107993633</v>
      </c>
      <c r="AT212" s="24">
        <f t="shared" si="41"/>
        <v>75.474586847163721</v>
      </c>
      <c r="AU212" s="23">
        <f t="shared" si="42"/>
        <v>17154965</v>
      </c>
      <c r="AV212" s="23">
        <f t="shared" si="43"/>
        <v>12958655.809663996</v>
      </c>
      <c r="AW212" s="24">
        <f t="shared" si="44"/>
        <v>75.538806460193868</v>
      </c>
      <c r="AX212" s="23"/>
      <c r="AY212" s="23"/>
      <c r="AZ212" s="24"/>
      <c r="BA212" s="23"/>
      <c r="BB212" s="23"/>
      <c r="BC212" s="24"/>
      <c r="BD212" s="23"/>
      <c r="BE212" s="23"/>
      <c r="BF212" s="24"/>
      <c r="BG212" s="23"/>
      <c r="BH212" s="23"/>
      <c r="BI212" s="24"/>
      <c r="BJ212" s="23"/>
      <c r="BK212" s="23"/>
      <c r="BL212" s="24"/>
      <c r="BM212" s="23"/>
      <c r="BN212" s="23"/>
      <c r="BO212" s="24"/>
      <c r="BP212" s="23"/>
      <c r="BQ212" s="23"/>
      <c r="BR212" s="24"/>
      <c r="BS212" s="23"/>
      <c r="BT212" s="23"/>
      <c r="BU212" s="24"/>
      <c r="BV212" s="23"/>
      <c r="BW212" s="23"/>
      <c r="BX212" s="24"/>
      <c r="BY212" s="23"/>
    </row>
    <row r="213" spans="1:77" x14ac:dyDescent="0.45">
      <c r="A213" s="25" t="s">
        <v>210</v>
      </c>
      <c r="B213" s="30">
        <v>819837</v>
      </c>
      <c r="C213" s="30">
        <v>575421.18152469874</v>
      </c>
      <c r="D213" s="31">
        <v>70.187266679193399</v>
      </c>
      <c r="E213" s="30">
        <v>2230017.0000000005</v>
      </c>
      <c r="F213" s="30">
        <v>1646604.4582278142</v>
      </c>
      <c r="G213" s="31">
        <v>73.838202050828031</v>
      </c>
      <c r="H213" s="30">
        <v>1669156.0000000002</v>
      </c>
      <c r="I213" s="30">
        <v>1220382.8526122486</v>
      </c>
      <c r="J213" s="31">
        <v>73.113768432204566</v>
      </c>
      <c r="K213" s="30">
        <v>1426482.0000000002</v>
      </c>
      <c r="L213" s="30">
        <v>1105018.7673841387</v>
      </c>
      <c r="M213" s="31">
        <v>77.46461346053708</v>
      </c>
      <c r="N213" s="30">
        <v>1743834.0000000005</v>
      </c>
      <c r="O213" s="30">
        <v>1267782.2678987321</v>
      </c>
      <c r="P213" s="31">
        <v>72.700857300564834</v>
      </c>
      <c r="Q213" s="30">
        <v>1805059.0000000002</v>
      </c>
      <c r="R213" s="30">
        <v>1441708.4009644741</v>
      </c>
      <c r="S213" s="31">
        <v>79.87043088145451</v>
      </c>
      <c r="T213" s="30">
        <v>2714752</v>
      </c>
      <c r="U213" s="30">
        <v>2023978.6510101645</v>
      </c>
      <c r="V213" s="31">
        <v>74.554826776448252</v>
      </c>
      <c r="W213" s="30">
        <v>2672000.0000000005</v>
      </c>
      <c r="X213" s="30">
        <v>2135869.3097482924</v>
      </c>
      <c r="Y213" s="31">
        <v>79.935228658244469</v>
      </c>
      <c r="Z213" s="30">
        <v>1613550.0000000002</v>
      </c>
      <c r="AA213" s="30">
        <v>1225840.2697729676</v>
      </c>
      <c r="AB213" s="31">
        <v>75.971632101451291</v>
      </c>
      <c r="AC213" s="30">
        <v>952093</v>
      </c>
      <c r="AD213" s="30">
        <v>672828.55029177293</v>
      </c>
      <c r="AE213" s="31">
        <v>70.668364360600592</v>
      </c>
      <c r="AF213" s="30">
        <v>1660251</v>
      </c>
      <c r="AG213" s="30">
        <v>1269407.7461643592</v>
      </c>
      <c r="AH213" s="31">
        <v>76.458785217678482</v>
      </c>
      <c r="AI213" s="30">
        <v>569842</v>
      </c>
      <c r="AJ213" s="30">
        <v>397148.3779646756</v>
      </c>
      <c r="AK213" s="31">
        <v>69.694472847679805</v>
      </c>
      <c r="AL213" s="30">
        <v>16694687.000000002</v>
      </c>
      <c r="AM213" s="30">
        <v>12642606.15914353</v>
      </c>
      <c r="AN213" s="31">
        <v>75.728320987051319</v>
      </c>
      <c r="AO213" s="23">
        <f t="shared" si="36"/>
        <v>17646780</v>
      </c>
      <c r="AP213" s="23">
        <f t="shared" si="37"/>
        <v>13315434.709435303</v>
      </c>
      <c r="AQ213" s="24">
        <f t="shared" si="38"/>
        <v>75.455322214224367</v>
      </c>
      <c r="AR213" s="23">
        <f t="shared" si="39"/>
        <v>19876873</v>
      </c>
      <c r="AS213" s="23">
        <f t="shared" si="40"/>
        <v>14981990.833564337</v>
      </c>
      <c r="AT213" s="24">
        <f t="shared" si="41"/>
        <v>75.373982786750901</v>
      </c>
      <c r="AU213" s="23">
        <f t="shared" si="42"/>
        <v>17162121</v>
      </c>
      <c r="AV213" s="23">
        <f t="shared" si="43"/>
        <v>12958012.182554172</v>
      </c>
      <c r="AW213" s="24">
        <f t="shared" si="44"/>
        <v>75.503559161214241</v>
      </c>
      <c r="AX213" s="23"/>
      <c r="AY213" s="23"/>
      <c r="AZ213" s="24"/>
      <c r="BA213" s="23"/>
      <c r="BB213" s="23"/>
      <c r="BC213" s="24"/>
      <c r="BD213" s="23"/>
      <c r="BE213" s="23"/>
      <c r="BF213" s="24"/>
      <c r="BG213" s="23"/>
      <c r="BH213" s="23"/>
      <c r="BI213" s="24"/>
      <c r="BJ213" s="23"/>
      <c r="BK213" s="23"/>
      <c r="BL213" s="24"/>
      <c r="BM213" s="23"/>
      <c r="BN213" s="23"/>
      <c r="BO213" s="24"/>
      <c r="BP213" s="23"/>
      <c r="BQ213" s="23"/>
      <c r="BR213" s="24"/>
      <c r="BS213" s="23"/>
      <c r="BT213" s="23"/>
      <c r="BU213" s="24"/>
      <c r="BV213" s="23"/>
      <c r="BW213" s="23"/>
      <c r="BX213" s="24"/>
      <c r="BY213" s="23"/>
    </row>
    <row r="214" spans="1:77" x14ac:dyDescent="0.45">
      <c r="A214" s="25" t="s">
        <v>211</v>
      </c>
      <c r="B214" s="30">
        <v>820076</v>
      </c>
      <c r="C214" s="30">
        <v>576660.16034367227</v>
      </c>
      <c r="D214" s="31">
        <v>70.31789252992067</v>
      </c>
      <c r="E214" s="30">
        <v>2230802</v>
      </c>
      <c r="F214" s="30">
        <v>1641883.9981517557</v>
      </c>
      <c r="G214" s="31">
        <v>73.600615301212557</v>
      </c>
      <c r="H214" s="30">
        <v>1669903.0000000002</v>
      </c>
      <c r="I214" s="30">
        <v>1219821.827278465</v>
      </c>
      <c r="J214" s="31">
        <v>73.047466067098796</v>
      </c>
      <c r="K214" s="30">
        <v>1427014</v>
      </c>
      <c r="L214" s="30">
        <v>1100398.7201556717</v>
      </c>
      <c r="M214" s="31">
        <v>77.11197788919182</v>
      </c>
      <c r="N214" s="30">
        <v>1744439</v>
      </c>
      <c r="O214" s="30">
        <v>1273772.1046038633</v>
      </c>
      <c r="P214" s="31">
        <v>73.019010960191977</v>
      </c>
      <c r="Q214" s="30">
        <v>1806261.0000000002</v>
      </c>
      <c r="R214" s="30">
        <v>1440399.1324320771</v>
      </c>
      <c r="S214" s="31">
        <v>79.744795045238575</v>
      </c>
      <c r="T214" s="30">
        <v>2718272.0000000005</v>
      </c>
      <c r="U214" s="30">
        <v>2018552.523171664</v>
      </c>
      <c r="V214" s="31">
        <v>74.258665916128464</v>
      </c>
      <c r="W214" s="30">
        <v>2673712</v>
      </c>
      <c r="X214" s="30">
        <v>2146789.7674975768</v>
      </c>
      <c r="Y214" s="31">
        <v>80.292483539647378</v>
      </c>
      <c r="Z214" s="30">
        <v>1614059</v>
      </c>
      <c r="AA214" s="30">
        <v>1236836.7135781967</v>
      </c>
      <c r="AB214" s="31">
        <v>76.628965457780467</v>
      </c>
      <c r="AC214" s="30">
        <v>952280</v>
      </c>
      <c r="AD214" s="30">
        <v>669552.4676388083</v>
      </c>
      <c r="AE214" s="31">
        <v>70.310462011048045</v>
      </c>
      <c r="AF214" s="30">
        <v>1661044</v>
      </c>
      <c r="AG214" s="30">
        <v>1252465.7566180597</v>
      </c>
      <c r="AH214" s="31">
        <v>75.402322672852719</v>
      </c>
      <c r="AI214" s="30">
        <v>570093</v>
      </c>
      <c r="AJ214" s="30">
        <v>402141.13470003282</v>
      </c>
      <c r="AK214" s="31">
        <v>70.539567175887598</v>
      </c>
      <c r="AL214" s="30">
        <v>16704538.000000002</v>
      </c>
      <c r="AM214" s="30">
        <v>12655114.947212942</v>
      </c>
      <c r="AN214" s="31">
        <v>75.758545056516624</v>
      </c>
      <c r="AO214" s="23">
        <f t="shared" si="36"/>
        <v>17656818</v>
      </c>
      <c r="AP214" s="23">
        <f t="shared" si="37"/>
        <v>13324667.414851751</v>
      </c>
      <c r="AQ214" s="24">
        <f t="shared" si="38"/>
        <v>75.464715187367005</v>
      </c>
      <c r="AR214" s="23">
        <f t="shared" si="39"/>
        <v>19887955</v>
      </c>
      <c r="AS214" s="23">
        <f t="shared" si="40"/>
        <v>14979274.306169843</v>
      </c>
      <c r="AT214" s="24">
        <f t="shared" si="41"/>
        <v>75.318323609289365</v>
      </c>
      <c r="AU214" s="23">
        <f t="shared" si="42"/>
        <v>17169683</v>
      </c>
      <c r="AV214" s="23">
        <f t="shared" si="43"/>
        <v>12960721.78299818</v>
      </c>
      <c r="AW214" s="24">
        <f t="shared" si="44"/>
        <v>75.486086627214846</v>
      </c>
      <c r="AX214" s="23"/>
      <c r="AY214" s="23"/>
      <c r="AZ214" s="24"/>
      <c r="BA214" s="23"/>
      <c r="BB214" s="23"/>
      <c r="BC214" s="24"/>
      <c r="BD214" s="23"/>
      <c r="BE214" s="23"/>
      <c r="BF214" s="24"/>
      <c r="BG214" s="23"/>
      <c r="BH214" s="23"/>
      <c r="BI214" s="24"/>
      <c r="BJ214" s="23"/>
      <c r="BK214" s="23"/>
      <c r="BL214" s="24"/>
      <c r="BM214" s="23"/>
      <c r="BN214" s="23"/>
      <c r="BO214" s="24"/>
      <c r="BP214" s="23"/>
      <c r="BQ214" s="23"/>
      <c r="BR214" s="24"/>
      <c r="BS214" s="23"/>
      <c r="BT214" s="23"/>
      <c r="BU214" s="24"/>
      <c r="BV214" s="23"/>
      <c r="BW214" s="23"/>
      <c r="BX214" s="24"/>
      <c r="BY214" s="23"/>
    </row>
    <row r="215" spans="1:77" x14ac:dyDescent="0.45">
      <c r="A215" s="25" t="s">
        <v>212</v>
      </c>
      <c r="B215" s="30">
        <v>820377</v>
      </c>
      <c r="C215" s="30">
        <v>572911.46419604763</v>
      </c>
      <c r="D215" s="31">
        <v>69.835144597672482</v>
      </c>
      <c r="E215" s="30">
        <v>2231484</v>
      </c>
      <c r="F215" s="30">
        <v>1639296.1268088736</v>
      </c>
      <c r="G215" s="31">
        <v>73.462150156975071</v>
      </c>
      <c r="H215" s="30">
        <v>1670601</v>
      </c>
      <c r="I215" s="30">
        <v>1219388.1182537035</v>
      </c>
      <c r="J215" s="31">
        <v>72.990984577029664</v>
      </c>
      <c r="K215" s="30">
        <v>1427675</v>
      </c>
      <c r="L215" s="30">
        <v>1085975.1355683948</v>
      </c>
      <c r="M215" s="31">
        <v>76.065990899076809</v>
      </c>
      <c r="N215" s="30">
        <v>1745068.0000000002</v>
      </c>
      <c r="O215" s="30">
        <v>1272960.430468149</v>
      </c>
      <c r="P215" s="31">
        <v>72.946179201506695</v>
      </c>
      <c r="Q215" s="30">
        <v>1807488</v>
      </c>
      <c r="R215" s="30">
        <v>1439635.3553097981</v>
      </c>
      <c r="S215" s="31">
        <v>79.648404598525588</v>
      </c>
      <c r="T215" s="30">
        <v>2721713</v>
      </c>
      <c r="U215" s="30">
        <v>2015685.7443778843</v>
      </c>
      <c r="V215" s="31">
        <v>74.059452424920792</v>
      </c>
      <c r="W215" s="30">
        <v>2675481</v>
      </c>
      <c r="X215" s="30">
        <v>2137726.4038269469</v>
      </c>
      <c r="Y215" s="31">
        <v>79.900638570296223</v>
      </c>
      <c r="Z215" s="30">
        <v>1614572</v>
      </c>
      <c r="AA215" s="30">
        <v>1245398.5621511897</v>
      </c>
      <c r="AB215" s="31">
        <v>77.134903996303024</v>
      </c>
      <c r="AC215" s="30">
        <v>952499.00000000012</v>
      </c>
      <c r="AD215" s="30">
        <v>670430.62553768733</v>
      </c>
      <c r="AE215" s="31">
        <v>70.38649127586352</v>
      </c>
      <c r="AF215" s="30">
        <v>1661627</v>
      </c>
      <c r="AG215" s="30">
        <v>1245918.1285046192</v>
      </c>
      <c r="AH215" s="31">
        <v>74.98181773073135</v>
      </c>
      <c r="AI215" s="30">
        <v>570246</v>
      </c>
      <c r="AJ215" s="30">
        <v>398243.030516784</v>
      </c>
      <c r="AK215" s="31">
        <v>69.837058132241864</v>
      </c>
      <c r="AL215" s="30">
        <v>16714459.000000002</v>
      </c>
      <c r="AM215" s="30">
        <v>12628977.340960989</v>
      </c>
      <c r="AN215" s="31">
        <v>75.557200750326331</v>
      </c>
      <c r="AO215" s="23">
        <f t="shared" si="36"/>
        <v>17666958.000000004</v>
      </c>
      <c r="AP215" s="23">
        <f t="shared" si="37"/>
        <v>13299407.966498677</v>
      </c>
      <c r="AQ215" s="24">
        <f t="shared" si="38"/>
        <v>75.278426351037197</v>
      </c>
      <c r="AR215" s="23">
        <f t="shared" si="39"/>
        <v>19898831.000000004</v>
      </c>
      <c r="AS215" s="23">
        <f t="shared" si="40"/>
        <v>14943569.12552008</v>
      </c>
      <c r="AT215" s="24">
        <f t="shared" si="41"/>
        <v>75.097723708091578</v>
      </c>
      <c r="AU215" s="23">
        <f t="shared" si="42"/>
        <v>17177118.000000004</v>
      </c>
      <c r="AV215" s="23">
        <f t="shared" si="43"/>
        <v>12927883.381142195</v>
      </c>
      <c r="AW215" s="24">
        <f t="shared" si="44"/>
        <v>75.262237711484502</v>
      </c>
      <c r="AX215" s="23"/>
      <c r="AY215" s="23"/>
      <c r="AZ215" s="24"/>
      <c r="BA215" s="23"/>
      <c r="BB215" s="23"/>
      <c r="BC215" s="24"/>
      <c r="BD215" s="23"/>
      <c r="BE215" s="23"/>
      <c r="BF215" s="24"/>
      <c r="BG215" s="23"/>
      <c r="BH215" s="23"/>
      <c r="BI215" s="24"/>
      <c r="BJ215" s="23"/>
      <c r="BK215" s="23"/>
      <c r="BL215" s="24"/>
      <c r="BM215" s="23"/>
      <c r="BN215" s="23"/>
      <c r="BO215" s="24"/>
      <c r="BP215" s="23"/>
      <c r="BQ215" s="23"/>
      <c r="BR215" s="24"/>
      <c r="BS215" s="23"/>
      <c r="BT215" s="23"/>
      <c r="BU215" s="24"/>
      <c r="BV215" s="23"/>
      <c r="BW215" s="23"/>
      <c r="BX215" s="24"/>
      <c r="BY215" s="23"/>
    </row>
    <row r="216" spans="1:77" x14ac:dyDescent="0.45">
      <c r="A216" s="25" t="s">
        <v>213</v>
      </c>
      <c r="B216" s="30">
        <v>820624.00000000012</v>
      </c>
      <c r="C216" s="30">
        <v>568326.90299695998</v>
      </c>
      <c r="D216" s="31">
        <v>69.255457188305471</v>
      </c>
      <c r="E216" s="30">
        <v>2232296</v>
      </c>
      <c r="F216" s="30">
        <v>1647595.4218345252</v>
      </c>
      <c r="G216" s="31">
        <v>73.807211133045314</v>
      </c>
      <c r="H216" s="30">
        <v>1671191</v>
      </c>
      <c r="I216" s="30">
        <v>1205827.5642762077</v>
      </c>
      <c r="J216" s="31">
        <v>72.153785191292172</v>
      </c>
      <c r="K216" s="30">
        <v>1428330</v>
      </c>
      <c r="L216" s="30">
        <v>1077152.0500647719</v>
      </c>
      <c r="M216" s="31">
        <v>75.413388367168082</v>
      </c>
      <c r="N216" s="30">
        <v>1745905.0000000002</v>
      </c>
      <c r="O216" s="30">
        <v>1276971.2967988483</v>
      </c>
      <c r="P216" s="31">
        <v>73.140938183855837</v>
      </c>
      <c r="Q216" s="30">
        <v>1808613.0000000002</v>
      </c>
      <c r="R216" s="30">
        <v>1437003.108064244</v>
      </c>
      <c r="S216" s="31">
        <v>79.453321858476301</v>
      </c>
      <c r="T216" s="30">
        <v>2725155.0000000005</v>
      </c>
      <c r="U216" s="30">
        <v>2014056.3424936146</v>
      </c>
      <c r="V216" s="31">
        <v>73.906120660792297</v>
      </c>
      <c r="W216" s="30">
        <v>2677173</v>
      </c>
      <c r="X216" s="30">
        <v>2148223.8484205296</v>
      </c>
      <c r="Y216" s="31">
        <v>80.242249881517921</v>
      </c>
      <c r="Z216" s="30">
        <v>1615040</v>
      </c>
      <c r="AA216" s="30">
        <v>1245073.4306324758</v>
      </c>
      <c r="AB216" s="31">
        <v>77.092420660322702</v>
      </c>
      <c r="AC216" s="30">
        <v>952679.00000000012</v>
      </c>
      <c r="AD216" s="30">
        <v>678196.71334348468</v>
      </c>
      <c r="AE216" s="31">
        <v>71.188376498640636</v>
      </c>
      <c r="AF216" s="30">
        <v>1662406.0000000002</v>
      </c>
      <c r="AG216" s="30">
        <v>1232626.878666034</v>
      </c>
      <c r="AH216" s="31">
        <v>74.147162526244117</v>
      </c>
      <c r="AI216" s="30">
        <v>570502.00000000012</v>
      </c>
      <c r="AJ216" s="30">
        <v>400972.3618409292</v>
      </c>
      <c r="AK216" s="31">
        <v>70.284129037396724</v>
      </c>
      <c r="AL216" s="30">
        <v>16724327</v>
      </c>
      <c r="AM216" s="30">
        <v>12620229.965582177</v>
      </c>
      <c r="AN216" s="31">
        <v>75.46031577582869</v>
      </c>
      <c r="AO216" s="23">
        <f t="shared" si="36"/>
        <v>17677006</v>
      </c>
      <c r="AP216" s="23">
        <f t="shared" si="37"/>
        <v>13298426.678925661</v>
      </c>
      <c r="AQ216" s="24">
        <f t="shared" si="38"/>
        <v>75.230085224419014</v>
      </c>
      <c r="AR216" s="23">
        <f t="shared" si="39"/>
        <v>19909914</v>
      </c>
      <c r="AS216" s="23">
        <f t="shared" si="40"/>
        <v>14932025.919432625</v>
      </c>
      <c r="AT216" s="24">
        <f t="shared" si="41"/>
        <v>74.997942831057046</v>
      </c>
      <c r="AU216" s="23">
        <f t="shared" si="42"/>
        <v>17184759</v>
      </c>
      <c r="AV216" s="23">
        <f t="shared" si="43"/>
        <v>12917969.576939011</v>
      </c>
      <c r="AW216" s="24">
        <f t="shared" si="44"/>
        <v>75.17108373145652</v>
      </c>
      <c r="AX216" s="23"/>
      <c r="AY216" s="23"/>
      <c r="AZ216" s="24"/>
      <c r="BA216" s="23"/>
      <c r="BB216" s="23"/>
      <c r="BC216" s="24"/>
      <c r="BD216" s="23"/>
      <c r="BE216" s="23"/>
      <c r="BF216" s="24"/>
      <c r="BG216" s="23"/>
      <c r="BH216" s="23"/>
      <c r="BI216" s="24"/>
      <c r="BJ216" s="23"/>
      <c r="BK216" s="23"/>
      <c r="BL216" s="24"/>
      <c r="BM216" s="23"/>
      <c r="BN216" s="23"/>
      <c r="BO216" s="24"/>
      <c r="BP216" s="23"/>
      <c r="BQ216" s="23"/>
      <c r="BR216" s="24"/>
      <c r="BS216" s="23"/>
      <c r="BT216" s="23"/>
      <c r="BU216" s="24"/>
      <c r="BV216" s="23"/>
      <c r="BW216" s="23"/>
      <c r="BX216" s="24"/>
      <c r="BY216" s="23"/>
    </row>
    <row r="217" spans="1:77" x14ac:dyDescent="0.45">
      <c r="A217" s="25" t="s">
        <v>214</v>
      </c>
      <c r="B217" s="30">
        <v>820830.00000000023</v>
      </c>
      <c r="C217" s="30">
        <v>569948.11315035052</v>
      </c>
      <c r="D217" s="31">
        <v>69.435585096834956</v>
      </c>
      <c r="E217" s="30">
        <v>2232930</v>
      </c>
      <c r="F217" s="30">
        <v>1650358.851976057</v>
      </c>
      <c r="G217" s="31">
        <v>73.910012941563636</v>
      </c>
      <c r="H217" s="30">
        <v>1671717.0000000002</v>
      </c>
      <c r="I217" s="30">
        <v>1206100.3881152871</v>
      </c>
      <c r="J217" s="31">
        <v>72.147402228683859</v>
      </c>
      <c r="K217" s="30">
        <v>1428973.0000000002</v>
      </c>
      <c r="L217" s="30">
        <v>1076486.2896384953</v>
      </c>
      <c r="M217" s="31">
        <v>75.3328642065662</v>
      </c>
      <c r="N217" s="30">
        <v>1746513.0000000002</v>
      </c>
      <c r="O217" s="30">
        <v>1279045.368974081</v>
      </c>
      <c r="P217" s="31">
        <v>73.234231235271693</v>
      </c>
      <c r="Q217" s="30">
        <v>1809837.0000000002</v>
      </c>
      <c r="R217" s="30">
        <v>1434728.895454773</v>
      </c>
      <c r="S217" s="31">
        <v>79.273928837501543</v>
      </c>
      <c r="T217" s="30">
        <v>2728656.0000000005</v>
      </c>
      <c r="U217" s="30">
        <v>2014333.7462305217</v>
      </c>
      <c r="V217" s="31">
        <v>73.821461783036099</v>
      </c>
      <c r="W217" s="30">
        <v>2678977</v>
      </c>
      <c r="X217" s="30">
        <v>2147437.1371288332</v>
      </c>
      <c r="Y217" s="31">
        <v>80.15884933423591</v>
      </c>
      <c r="Z217" s="30">
        <v>1615585.0000000005</v>
      </c>
      <c r="AA217" s="30">
        <v>1255480.0764921433</v>
      </c>
      <c r="AB217" s="31">
        <v>77.710555402045884</v>
      </c>
      <c r="AC217" s="30">
        <v>952968.00000000012</v>
      </c>
      <c r="AD217" s="30">
        <v>667977.97134373814</v>
      </c>
      <c r="AE217" s="31">
        <v>70.094480753156247</v>
      </c>
      <c r="AF217" s="30">
        <v>1663033.0000000002</v>
      </c>
      <c r="AG217" s="30">
        <v>1219771.3161722883</v>
      </c>
      <c r="AH217" s="31">
        <v>73.346188330134638</v>
      </c>
      <c r="AI217" s="30">
        <v>570655</v>
      </c>
      <c r="AJ217" s="30">
        <v>402654.81970303482</v>
      </c>
      <c r="AK217" s="31">
        <v>70.560114202632917</v>
      </c>
      <c r="AL217" s="30">
        <v>16734018</v>
      </c>
      <c r="AM217" s="30">
        <v>12633918.867160542</v>
      </c>
      <c r="AN217" s="31">
        <v>75.498418055726617</v>
      </c>
      <c r="AO217" s="23">
        <f t="shared" si="36"/>
        <v>17686986</v>
      </c>
      <c r="AP217" s="23">
        <f t="shared" si="37"/>
        <v>13301896.838504281</v>
      </c>
      <c r="AQ217" s="24">
        <f t="shared" si="38"/>
        <v>75.207255993216037</v>
      </c>
      <c r="AR217" s="23">
        <f t="shared" si="39"/>
        <v>19920674</v>
      </c>
      <c r="AS217" s="23">
        <f t="shared" si="40"/>
        <v>14924322.974379605</v>
      </c>
      <c r="AT217" s="24">
        <f t="shared" si="41"/>
        <v>74.918765170192557</v>
      </c>
      <c r="AU217" s="23">
        <f t="shared" si="42"/>
        <v>17192018</v>
      </c>
      <c r="AV217" s="23">
        <f t="shared" si="43"/>
        <v>12909989.228149083</v>
      </c>
      <c r="AW217" s="24">
        <f t="shared" si="44"/>
        <v>75.092925264207395</v>
      </c>
      <c r="AX217" s="23"/>
      <c r="AY217" s="23"/>
      <c r="AZ217" s="24"/>
      <c r="BA217" s="23"/>
      <c r="BB217" s="23"/>
      <c r="BC217" s="24"/>
      <c r="BD217" s="23"/>
      <c r="BE217" s="23"/>
      <c r="BF217" s="24"/>
      <c r="BG217" s="23"/>
      <c r="BH217" s="23"/>
      <c r="BI217" s="24"/>
      <c r="BJ217" s="23"/>
      <c r="BK217" s="23"/>
      <c r="BL217" s="24"/>
      <c r="BM217" s="23"/>
      <c r="BN217" s="23"/>
      <c r="BO217" s="24"/>
      <c r="BP217" s="23"/>
      <c r="BQ217" s="23"/>
      <c r="BR217" s="24"/>
      <c r="BS217" s="23"/>
      <c r="BT217" s="23"/>
      <c r="BU217" s="24"/>
      <c r="BV217" s="23"/>
      <c r="BW217" s="23"/>
      <c r="BX217" s="24"/>
      <c r="BY217" s="23"/>
    </row>
    <row r="218" spans="1:77" x14ac:dyDescent="0.45">
      <c r="A218" s="25" t="s">
        <v>215</v>
      </c>
      <c r="B218" s="30">
        <v>821095.99999999977</v>
      </c>
      <c r="C218" s="30">
        <v>577606.70542898879</v>
      </c>
      <c r="D218" s="31">
        <v>70.345818933351154</v>
      </c>
      <c r="E218" s="30">
        <v>2233826</v>
      </c>
      <c r="F218" s="30">
        <v>1643712.7836513924</v>
      </c>
      <c r="G218" s="31">
        <v>73.582847708433533</v>
      </c>
      <c r="H218" s="30">
        <v>1672490.9999999998</v>
      </c>
      <c r="I218" s="30">
        <v>1210521.0341235006</v>
      </c>
      <c r="J218" s="31">
        <v>72.378328739795961</v>
      </c>
      <c r="K218" s="30">
        <v>1429549</v>
      </c>
      <c r="L218" s="30">
        <v>1080612.2098898224</v>
      </c>
      <c r="M218" s="31">
        <v>75.591127683613678</v>
      </c>
      <c r="N218" s="30">
        <v>1747103</v>
      </c>
      <c r="O218" s="30">
        <v>1293209.42286594</v>
      </c>
      <c r="P218" s="31">
        <v>74.020216487862484</v>
      </c>
      <c r="Q218" s="30">
        <v>1810996.9999999998</v>
      </c>
      <c r="R218" s="30">
        <v>1427677.7841815464</v>
      </c>
      <c r="S218" s="31">
        <v>78.833801722562029</v>
      </c>
      <c r="T218" s="30">
        <v>2732214.9999999991</v>
      </c>
      <c r="U218" s="30">
        <v>2016548.0609564199</v>
      </c>
      <c r="V218" s="31">
        <v>73.806346168087828</v>
      </c>
      <c r="W218" s="30">
        <v>2680672</v>
      </c>
      <c r="X218" s="30">
        <v>2150316.1829035208</v>
      </c>
      <c r="Y218" s="31">
        <v>80.2155647130093</v>
      </c>
      <c r="Z218" s="30">
        <v>1616113.9999999998</v>
      </c>
      <c r="AA218" s="30">
        <v>1254007.7482392932</v>
      </c>
      <c r="AB218" s="31">
        <v>77.594015535989016</v>
      </c>
      <c r="AC218" s="30">
        <v>953164</v>
      </c>
      <c r="AD218" s="30">
        <v>678341.03144846833</v>
      </c>
      <c r="AE218" s="31">
        <v>71.167294552508096</v>
      </c>
      <c r="AF218" s="30">
        <v>1663759</v>
      </c>
      <c r="AG218" s="30">
        <v>1209359.2805769669</v>
      </c>
      <c r="AH218" s="31">
        <v>72.68836896311106</v>
      </c>
      <c r="AI218" s="30">
        <v>570901</v>
      </c>
      <c r="AJ218" s="30">
        <v>406789.14438232582</v>
      </c>
      <c r="AK218" s="31">
        <v>71.253885416617905</v>
      </c>
      <c r="AL218" s="30">
        <v>16744062.999999996</v>
      </c>
      <c r="AM218" s="30">
        <v>12654211.932240425</v>
      </c>
      <c r="AN218" s="31">
        <v>75.574321072731436</v>
      </c>
      <c r="AO218" s="23">
        <f t="shared" si="36"/>
        <v>17697226.999999996</v>
      </c>
      <c r="AP218" s="23">
        <f t="shared" si="37"/>
        <v>13332552.963688893</v>
      </c>
      <c r="AQ218" s="24">
        <f t="shared" si="38"/>
        <v>75.336960777464725</v>
      </c>
      <c r="AR218" s="23">
        <f t="shared" si="39"/>
        <v>19931886.999999996</v>
      </c>
      <c r="AS218" s="23">
        <f t="shared" si="40"/>
        <v>14948701.388648186</v>
      </c>
      <c r="AT218" s="24">
        <f t="shared" si="41"/>
        <v>74.998927039111692</v>
      </c>
      <c r="AU218" s="23">
        <f t="shared" si="42"/>
        <v>17199671.999999996</v>
      </c>
      <c r="AV218" s="23">
        <f t="shared" si="43"/>
        <v>12932153.327691766</v>
      </c>
      <c r="AW218" s="24">
        <f t="shared" si="44"/>
        <v>75.188371776460443</v>
      </c>
      <c r="AX218" s="23"/>
      <c r="AY218" s="23"/>
      <c r="AZ218" s="24"/>
      <c r="BA218" s="23"/>
      <c r="BB218" s="23"/>
      <c r="BC218" s="24"/>
      <c r="BD218" s="23"/>
      <c r="BE218" s="23"/>
      <c r="BF218" s="24"/>
      <c r="BG218" s="23"/>
      <c r="BH218" s="23"/>
      <c r="BI218" s="24"/>
      <c r="BJ218" s="23"/>
      <c r="BK218" s="23"/>
      <c r="BL218" s="24"/>
      <c r="BM218" s="23"/>
      <c r="BN218" s="23"/>
      <c r="BO218" s="24"/>
      <c r="BP218" s="23"/>
      <c r="BQ218" s="23"/>
      <c r="BR218" s="24"/>
      <c r="BS218" s="23"/>
      <c r="BT218" s="23"/>
      <c r="BU218" s="24"/>
      <c r="BV218" s="23"/>
      <c r="BW218" s="23"/>
      <c r="BX218" s="24"/>
      <c r="BY218" s="23"/>
    </row>
    <row r="219" spans="1:77" x14ac:dyDescent="0.45">
      <c r="A219" s="25" t="s">
        <v>216</v>
      </c>
      <c r="B219" s="30">
        <v>821395.00000000012</v>
      </c>
      <c r="C219" s="30">
        <v>587762.24525666132</v>
      </c>
      <c r="D219" s="31">
        <v>71.556589126627415</v>
      </c>
      <c r="E219" s="30">
        <v>2234468</v>
      </c>
      <c r="F219" s="30">
        <v>1643946.4679417838</v>
      </c>
      <c r="G219" s="31">
        <v>73.572164288850146</v>
      </c>
      <c r="H219" s="30">
        <v>1673154</v>
      </c>
      <c r="I219" s="30">
        <v>1226447.9688642393</v>
      </c>
      <c r="J219" s="31">
        <v>73.301559143045964</v>
      </c>
      <c r="K219" s="30">
        <v>1430161</v>
      </c>
      <c r="L219" s="30">
        <v>1083337.7010994342</v>
      </c>
      <c r="M219" s="31">
        <v>75.749352772130848</v>
      </c>
      <c r="N219" s="30">
        <v>1748082</v>
      </c>
      <c r="O219" s="30">
        <v>1305987.1924657626</v>
      </c>
      <c r="P219" s="31">
        <v>74.709721424153017</v>
      </c>
      <c r="Q219" s="30">
        <v>1812210</v>
      </c>
      <c r="R219" s="30">
        <v>1435684.0762611818</v>
      </c>
      <c r="S219" s="31">
        <v>79.222831584704963</v>
      </c>
      <c r="T219" s="30">
        <v>2735699</v>
      </c>
      <c r="U219" s="30">
        <v>2026262.5130587409</v>
      </c>
      <c r="V219" s="31">
        <v>74.06745088033226</v>
      </c>
      <c r="W219" s="30">
        <v>2682503.0000000005</v>
      </c>
      <c r="X219" s="30">
        <v>2156054.5707298839</v>
      </c>
      <c r="Y219" s="31">
        <v>80.374731015394332</v>
      </c>
      <c r="Z219" s="30">
        <v>1616600</v>
      </c>
      <c r="AA219" s="30">
        <v>1266284.722675466</v>
      </c>
      <c r="AB219" s="31">
        <v>78.330120170448225</v>
      </c>
      <c r="AC219" s="30">
        <v>953348</v>
      </c>
      <c r="AD219" s="30">
        <v>676150.53981422517</v>
      </c>
      <c r="AE219" s="31">
        <v>70.923790663453971</v>
      </c>
      <c r="AF219" s="30">
        <v>1664496.9999999998</v>
      </c>
      <c r="AG219" s="30">
        <v>1215554.8205961171</v>
      </c>
      <c r="AH219" s="31">
        <v>73.028357551627749</v>
      </c>
      <c r="AI219" s="30">
        <v>571007</v>
      </c>
      <c r="AJ219" s="30">
        <v>403474.89672809036</v>
      </c>
      <c r="AK219" s="31">
        <v>70.660236516906153</v>
      </c>
      <c r="AL219" s="30">
        <v>16754272</v>
      </c>
      <c r="AM219" s="30">
        <v>12731767.458353154</v>
      </c>
      <c r="AN219" s="31">
        <v>75.991170839014401</v>
      </c>
      <c r="AO219" s="23">
        <f t="shared" si="36"/>
        <v>17707620</v>
      </c>
      <c r="AP219" s="23">
        <f t="shared" si="37"/>
        <v>13407917.998167379</v>
      </c>
      <c r="AQ219" s="24">
        <f t="shared" si="38"/>
        <v>75.718351750079222</v>
      </c>
      <c r="AR219" s="23">
        <f t="shared" si="39"/>
        <v>19943124</v>
      </c>
      <c r="AS219" s="23">
        <f t="shared" si="40"/>
        <v>15026947.715491587</v>
      </c>
      <c r="AT219" s="24">
        <f t="shared" si="41"/>
        <v>75.349016109470043</v>
      </c>
      <c r="AU219" s="23">
        <f t="shared" si="42"/>
        <v>17207425</v>
      </c>
      <c r="AV219" s="23">
        <f t="shared" si="43"/>
        <v>13000685.202432847</v>
      </c>
      <c r="AW219" s="24">
        <f t="shared" si="44"/>
        <v>75.552764009913432</v>
      </c>
      <c r="AX219" s="23"/>
      <c r="AY219" s="23"/>
      <c r="AZ219" s="24"/>
      <c r="BA219" s="23"/>
      <c r="BB219" s="23"/>
      <c r="BC219" s="24"/>
      <c r="BD219" s="23"/>
      <c r="BE219" s="23"/>
      <c r="BF219" s="24"/>
      <c r="BG219" s="23"/>
      <c r="BH219" s="23"/>
      <c r="BI219" s="24"/>
      <c r="BJ219" s="23"/>
      <c r="BK219" s="23"/>
      <c r="BL219" s="24"/>
      <c r="BM219" s="23"/>
      <c r="BN219" s="23"/>
      <c r="BO219" s="24"/>
      <c r="BP219" s="23"/>
      <c r="BQ219" s="23"/>
      <c r="BR219" s="24"/>
      <c r="BS219" s="23"/>
      <c r="BT219" s="23"/>
      <c r="BU219" s="24"/>
      <c r="BV219" s="23"/>
      <c r="BW219" s="23"/>
      <c r="BX219" s="24"/>
      <c r="BY219" s="23"/>
    </row>
    <row r="220" spans="1:77" x14ac:dyDescent="0.45">
      <c r="A220" s="25" t="s">
        <v>217</v>
      </c>
      <c r="B220" s="30">
        <v>821667</v>
      </c>
      <c r="C220" s="30">
        <v>583101.003676628</v>
      </c>
      <c r="D220" s="31">
        <v>70.965610603398702</v>
      </c>
      <c r="E220" s="30">
        <v>2235271</v>
      </c>
      <c r="F220" s="30">
        <v>1647876.4257276705</v>
      </c>
      <c r="G220" s="31">
        <v>73.72154990279347</v>
      </c>
      <c r="H220" s="30">
        <v>1673678.0000000002</v>
      </c>
      <c r="I220" s="30">
        <v>1219505.0890661881</v>
      </c>
      <c r="J220" s="31">
        <v>72.863781985912937</v>
      </c>
      <c r="K220" s="30">
        <v>1430768</v>
      </c>
      <c r="L220" s="30">
        <v>1083618.9785368224</v>
      </c>
      <c r="M220" s="31">
        <v>75.73687547784283</v>
      </c>
      <c r="N220" s="30">
        <v>1748712.0000000002</v>
      </c>
      <c r="O220" s="30">
        <v>1310190.3177582496</v>
      </c>
      <c r="P220" s="31">
        <v>74.923161604555204</v>
      </c>
      <c r="Q220" s="30">
        <v>1813337.9999999998</v>
      </c>
      <c r="R220" s="30">
        <v>1437441.140737921</v>
      </c>
      <c r="S220" s="31">
        <v>79.270447138808166</v>
      </c>
      <c r="T220" s="30">
        <v>2739104</v>
      </c>
      <c r="U220" s="30">
        <v>2031631.2301418958</v>
      </c>
      <c r="V220" s="31">
        <v>74.171379770242226</v>
      </c>
      <c r="W220" s="30">
        <v>2684236</v>
      </c>
      <c r="X220" s="30">
        <v>2156458.7577290372</v>
      </c>
      <c r="Y220" s="31">
        <v>80.337897179273256</v>
      </c>
      <c r="Z220" s="30">
        <v>1617074</v>
      </c>
      <c r="AA220" s="30">
        <v>1275578.3364130198</v>
      </c>
      <c r="AB220" s="31">
        <v>78.881877787474153</v>
      </c>
      <c r="AC220" s="30">
        <v>953585.99999999988</v>
      </c>
      <c r="AD220" s="30">
        <v>679124.5192669431</v>
      </c>
      <c r="AE220" s="31">
        <v>71.217962435159819</v>
      </c>
      <c r="AF220" s="30">
        <v>1665219</v>
      </c>
      <c r="AG220" s="30">
        <v>1223792.0285756951</v>
      </c>
      <c r="AH220" s="31">
        <v>73.491356306629655</v>
      </c>
      <c r="AI220" s="30">
        <v>571248.99999999988</v>
      </c>
      <c r="AJ220" s="30">
        <v>405719.17941429414</v>
      </c>
      <c r="AK220" s="31">
        <v>71.023175430380491</v>
      </c>
      <c r="AL220" s="30">
        <v>16763848</v>
      </c>
      <c r="AM220" s="30">
        <v>12745401.279787432</v>
      </c>
      <c r="AN220" s="31">
        <v>76.029091171593976</v>
      </c>
      <c r="AO220" s="23">
        <f t="shared" si="36"/>
        <v>17717434</v>
      </c>
      <c r="AP220" s="23">
        <f t="shared" si="37"/>
        <v>13424525.799054375</v>
      </c>
      <c r="AQ220" s="24">
        <f t="shared" si="38"/>
        <v>75.77014707126537</v>
      </c>
      <c r="AR220" s="23">
        <f t="shared" si="39"/>
        <v>19953902</v>
      </c>
      <c r="AS220" s="23">
        <f t="shared" si="40"/>
        <v>15054037.007044364</v>
      </c>
      <c r="AT220" s="24">
        <f t="shared" si="41"/>
        <v>75.444076086192879</v>
      </c>
      <c r="AU220" s="23">
        <f t="shared" si="42"/>
        <v>17214798</v>
      </c>
      <c r="AV220" s="23">
        <f t="shared" si="43"/>
        <v>13022405.776902467</v>
      </c>
      <c r="AW220" s="24">
        <f t="shared" si="44"/>
        <v>75.646579047296797</v>
      </c>
      <c r="AX220" s="23"/>
      <c r="AY220" s="23"/>
      <c r="AZ220" s="24"/>
      <c r="BA220" s="23"/>
      <c r="BB220" s="23"/>
      <c r="BC220" s="24"/>
      <c r="BD220" s="23"/>
      <c r="BE220" s="23"/>
      <c r="BF220" s="24"/>
      <c r="BG220" s="23"/>
      <c r="BH220" s="23"/>
      <c r="BI220" s="24"/>
      <c r="BJ220" s="23"/>
      <c r="BK220" s="23"/>
      <c r="BL220" s="24"/>
      <c r="BM220" s="23"/>
      <c r="BN220" s="23"/>
      <c r="BO220" s="24"/>
      <c r="BP220" s="23"/>
      <c r="BQ220" s="23"/>
      <c r="BR220" s="24"/>
      <c r="BS220" s="23"/>
      <c r="BT220" s="23"/>
      <c r="BU220" s="24"/>
      <c r="BV220" s="23"/>
      <c r="BW220" s="23"/>
      <c r="BX220" s="24"/>
      <c r="BY220" s="23"/>
    </row>
    <row r="221" spans="1:77" x14ac:dyDescent="0.45">
      <c r="A221" s="25" t="s">
        <v>218</v>
      </c>
      <c r="B221" s="30">
        <v>821919</v>
      </c>
      <c r="C221" s="30">
        <v>587757.10451851599</v>
      </c>
      <c r="D221" s="31">
        <v>71.510344026420611</v>
      </c>
      <c r="E221" s="30">
        <v>2236020</v>
      </c>
      <c r="F221" s="30">
        <v>1656013.2711820351</v>
      </c>
      <c r="G221" s="31">
        <v>74.060753981719088</v>
      </c>
      <c r="H221" s="30">
        <v>1674474</v>
      </c>
      <c r="I221" s="30">
        <v>1209223.5365912034</v>
      </c>
      <c r="J221" s="31">
        <v>72.215127651501504</v>
      </c>
      <c r="K221" s="30">
        <v>1431402.9999999998</v>
      </c>
      <c r="L221" s="30">
        <v>1089439.3828826337</v>
      </c>
      <c r="M221" s="31">
        <v>76.109899370242616</v>
      </c>
      <c r="N221" s="30">
        <v>1749333</v>
      </c>
      <c r="O221" s="30">
        <v>1320456.2681630773</v>
      </c>
      <c r="P221" s="31">
        <v>75.483413859058118</v>
      </c>
      <c r="Q221" s="30">
        <v>1814650.0000000002</v>
      </c>
      <c r="R221" s="30">
        <v>1444367.5339246443</v>
      </c>
      <c r="S221" s="31">
        <v>79.59482731792049</v>
      </c>
      <c r="T221" s="30">
        <v>2742475</v>
      </c>
      <c r="U221" s="30">
        <v>2040284.2902751872</v>
      </c>
      <c r="V221" s="31">
        <v>74.395729779676643</v>
      </c>
      <c r="W221" s="30">
        <v>2685962</v>
      </c>
      <c r="X221" s="30">
        <v>2168834.6624016105</v>
      </c>
      <c r="Y221" s="31">
        <v>80.747034485283507</v>
      </c>
      <c r="Z221" s="30">
        <v>1617615</v>
      </c>
      <c r="AA221" s="30">
        <v>1287270.0223224596</v>
      </c>
      <c r="AB221" s="31">
        <v>79.578269385636247</v>
      </c>
      <c r="AC221" s="30">
        <v>953807</v>
      </c>
      <c r="AD221" s="30">
        <v>679859.53928779659</v>
      </c>
      <c r="AE221" s="31">
        <v>71.278522729210067</v>
      </c>
      <c r="AF221" s="30">
        <v>1666113</v>
      </c>
      <c r="AG221" s="30">
        <v>1228585.719159459</v>
      </c>
      <c r="AH221" s="31">
        <v>73.73963945779542</v>
      </c>
      <c r="AI221" s="30">
        <v>571428</v>
      </c>
      <c r="AJ221" s="30">
        <v>407474.85613701522</v>
      </c>
      <c r="AK221" s="31">
        <v>71.3081711321488</v>
      </c>
      <c r="AL221" s="30">
        <v>16773851</v>
      </c>
      <c r="AM221" s="30">
        <v>12803646.072261367</v>
      </c>
      <c r="AN221" s="31">
        <v>76.330987274546359</v>
      </c>
      <c r="AO221" s="23">
        <f t="shared" si="36"/>
        <v>17727658</v>
      </c>
      <c r="AP221" s="23">
        <f t="shared" si="37"/>
        <v>13483505.611549163</v>
      </c>
      <c r="AQ221" s="24">
        <f t="shared" si="38"/>
        <v>76.059147866848306</v>
      </c>
      <c r="AR221" s="23">
        <f t="shared" si="39"/>
        <v>19965199</v>
      </c>
      <c r="AS221" s="23">
        <f t="shared" si="40"/>
        <v>15119566.186845638</v>
      </c>
      <c r="AT221" s="24">
        <f t="shared" si="41"/>
        <v>75.729604232072205</v>
      </c>
      <c r="AU221" s="23">
        <f t="shared" si="42"/>
        <v>17222724</v>
      </c>
      <c r="AV221" s="23">
        <f t="shared" si="43"/>
        <v>13079281.896570452</v>
      </c>
      <c r="AW221" s="24">
        <f t="shared" si="44"/>
        <v>75.942004856899828</v>
      </c>
      <c r="AX221" s="23"/>
      <c r="AY221" s="23"/>
      <c r="AZ221" s="24"/>
      <c r="BA221" s="23"/>
      <c r="BB221" s="23"/>
      <c r="BC221" s="24"/>
      <c r="BD221" s="23"/>
      <c r="BE221" s="23"/>
      <c r="BF221" s="24"/>
      <c r="BG221" s="23"/>
      <c r="BH221" s="23"/>
      <c r="BI221" s="24"/>
      <c r="BJ221" s="23"/>
      <c r="BK221" s="23"/>
      <c r="BL221" s="24"/>
      <c r="BM221" s="23"/>
      <c r="BN221" s="23"/>
      <c r="BO221" s="24"/>
      <c r="BP221" s="23"/>
      <c r="BQ221" s="23"/>
      <c r="BR221" s="24"/>
      <c r="BS221" s="23"/>
      <c r="BT221" s="23"/>
      <c r="BU221" s="24"/>
      <c r="BV221" s="23"/>
      <c r="BW221" s="23"/>
      <c r="BX221" s="24"/>
      <c r="BY221" s="23"/>
    </row>
    <row r="222" spans="1:77" x14ac:dyDescent="0.45">
      <c r="A222" s="25" t="s">
        <v>219</v>
      </c>
      <c r="B222" s="30">
        <v>821959.00000000012</v>
      </c>
      <c r="C222" s="30">
        <v>590702.42793666129</v>
      </c>
      <c r="D222" s="31">
        <v>71.865193755000092</v>
      </c>
      <c r="E222" s="30">
        <v>2236661</v>
      </c>
      <c r="F222" s="30">
        <v>1653421.1459114149</v>
      </c>
      <c r="G222" s="31">
        <v>73.923636434462566</v>
      </c>
      <c r="H222" s="30">
        <v>1675107.0000000002</v>
      </c>
      <c r="I222" s="30">
        <v>1201636.9492952076</v>
      </c>
      <c r="J222" s="31">
        <v>71.734936890312525</v>
      </c>
      <c r="K222" s="30">
        <v>1431783</v>
      </c>
      <c r="L222" s="30">
        <v>1094112.3594761037</v>
      </c>
      <c r="M222" s="31">
        <v>76.416074186947583</v>
      </c>
      <c r="N222" s="30">
        <v>1750332</v>
      </c>
      <c r="O222" s="30">
        <v>1327954.4329044428</v>
      </c>
      <c r="P222" s="31">
        <v>75.868717072215034</v>
      </c>
      <c r="Q222" s="30">
        <v>1815621.0000000002</v>
      </c>
      <c r="R222" s="30">
        <v>1445063.253716422</v>
      </c>
      <c r="S222" s="31">
        <v>79.590578304416056</v>
      </c>
      <c r="T222" s="30">
        <v>2747315.0000000005</v>
      </c>
      <c r="U222" s="30">
        <v>2052582.6623972468</v>
      </c>
      <c r="V222" s="31">
        <v>74.712315930180793</v>
      </c>
      <c r="W222" s="30">
        <v>2687268.0000000005</v>
      </c>
      <c r="X222" s="30">
        <v>2158949.4979308727</v>
      </c>
      <c r="Y222" s="31">
        <v>80.339939966198841</v>
      </c>
      <c r="Z222" s="30">
        <v>1618208</v>
      </c>
      <c r="AA222" s="30">
        <v>1293346.6670666835</v>
      </c>
      <c r="AB222" s="31">
        <v>79.924624465253132</v>
      </c>
      <c r="AC222" s="30">
        <v>954034.00000000023</v>
      </c>
      <c r="AD222" s="30">
        <v>685389.91881058912</v>
      </c>
      <c r="AE222" s="31">
        <v>71.841246623347701</v>
      </c>
      <c r="AF222" s="30">
        <v>1666918.0000000005</v>
      </c>
      <c r="AG222" s="30">
        <v>1229354.958255661</v>
      </c>
      <c r="AH222" s="31">
        <v>73.750175968803546</v>
      </c>
      <c r="AI222" s="30">
        <v>571569.00000000012</v>
      </c>
      <c r="AJ222" s="30">
        <v>409438.45966296049</v>
      </c>
      <c r="AK222" s="31">
        <v>71.63412635446646</v>
      </c>
      <c r="AL222" s="30">
        <v>16784254</v>
      </c>
      <c r="AM222" s="30">
        <v>12817769.396635056</v>
      </c>
      <c r="AN222" s="31">
        <v>76.367823059845591</v>
      </c>
      <c r="AO222" s="23">
        <f t="shared" si="36"/>
        <v>17738288</v>
      </c>
      <c r="AP222" s="23">
        <f t="shared" si="37"/>
        <v>13503159.315445645</v>
      </c>
      <c r="AQ222" s="24">
        <f t="shared" si="38"/>
        <v>76.124366204030764</v>
      </c>
      <c r="AR222" s="23">
        <f t="shared" si="39"/>
        <v>19976775</v>
      </c>
      <c r="AS222" s="23">
        <f t="shared" si="40"/>
        <v>15141952.733364267</v>
      </c>
      <c r="AT222" s="24">
        <f t="shared" si="41"/>
        <v>75.797783843309375</v>
      </c>
      <c r="AU222" s="23">
        <f t="shared" si="42"/>
        <v>17229460</v>
      </c>
      <c r="AV222" s="23">
        <f t="shared" si="43"/>
        <v>13089370.07096702</v>
      </c>
      <c r="AW222" s="24">
        <f t="shared" si="44"/>
        <v>75.970866591100489</v>
      </c>
      <c r="AX222" s="23"/>
      <c r="AY222" s="23"/>
      <c r="AZ222" s="24"/>
      <c r="BA222" s="23"/>
      <c r="BB222" s="23"/>
      <c r="BC222" s="24"/>
      <c r="BD222" s="23"/>
      <c r="BE222" s="23"/>
      <c r="BF222" s="24"/>
      <c r="BG222" s="23"/>
      <c r="BH222" s="23"/>
      <c r="BI222" s="24"/>
      <c r="BJ222" s="23"/>
      <c r="BK222" s="23"/>
      <c r="BL222" s="24"/>
      <c r="BM222" s="23"/>
      <c r="BN222" s="23"/>
      <c r="BO222" s="24"/>
      <c r="BP222" s="23"/>
      <c r="BQ222" s="23"/>
      <c r="BR222" s="24"/>
      <c r="BS222" s="23"/>
      <c r="BT222" s="23"/>
      <c r="BU222" s="24"/>
      <c r="BV222" s="23"/>
      <c r="BW222" s="23"/>
      <c r="BX222" s="24"/>
      <c r="BY222" s="23"/>
    </row>
    <row r="223" spans="1:77" x14ac:dyDescent="0.45">
      <c r="A223" s="25" t="s">
        <v>220</v>
      </c>
      <c r="B223" s="30">
        <v>822120.00000000012</v>
      </c>
      <c r="C223" s="30">
        <v>592521.65496436355</v>
      </c>
      <c r="D223" s="31">
        <v>72.072404875731465</v>
      </c>
      <c r="E223" s="30">
        <v>2237411</v>
      </c>
      <c r="F223" s="30">
        <v>1653305.4710574839</v>
      </c>
      <c r="G223" s="31">
        <v>73.893686544737818</v>
      </c>
      <c r="H223" s="30">
        <v>1675764.9999999998</v>
      </c>
      <c r="I223" s="30">
        <v>1204165.6857307481</v>
      </c>
      <c r="J223" s="31">
        <v>71.857670122645374</v>
      </c>
      <c r="K223" s="30">
        <v>1432126.9999999998</v>
      </c>
      <c r="L223" s="30">
        <v>1089176.3873655912</v>
      </c>
      <c r="M223" s="31">
        <v>76.053058657897751</v>
      </c>
      <c r="N223" s="30">
        <v>1751086</v>
      </c>
      <c r="O223" s="30">
        <v>1318500.2362465144</v>
      </c>
      <c r="P223" s="31">
        <v>75.296144007005609</v>
      </c>
      <c r="Q223" s="30">
        <v>1816728</v>
      </c>
      <c r="R223" s="30">
        <v>1458254.5743344065</v>
      </c>
      <c r="S223" s="31">
        <v>80.268184028341423</v>
      </c>
      <c r="T223" s="30">
        <v>2752117.9999999995</v>
      </c>
      <c r="U223" s="30">
        <v>2060726.6711893447</v>
      </c>
      <c r="V223" s="31">
        <v>74.877845760586766</v>
      </c>
      <c r="W223" s="30">
        <v>2688299</v>
      </c>
      <c r="X223" s="30">
        <v>2170171.7353954585</v>
      </c>
      <c r="Y223" s="31">
        <v>80.726576001979637</v>
      </c>
      <c r="Z223" s="30">
        <v>1618747</v>
      </c>
      <c r="AA223" s="30">
        <v>1303691.9998795304</v>
      </c>
      <c r="AB223" s="31">
        <v>80.537106779473902</v>
      </c>
      <c r="AC223" s="30">
        <v>954310.00000000012</v>
      </c>
      <c r="AD223" s="30">
        <v>685745.58588127978</v>
      </c>
      <c r="AE223" s="31">
        <v>71.857738667862606</v>
      </c>
      <c r="AF223" s="30">
        <v>1667824.9999999998</v>
      </c>
      <c r="AG223" s="30">
        <v>1234368.2282567145</v>
      </c>
      <c r="AH223" s="31">
        <v>74.010656289281826</v>
      </c>
      <c r="AI223" s="30">
        <v>571698</v>
      </c>
      <c r="AJ223" s="30">
        <v>407250.06768081646</v>
      </c>
      <c r="AK223" s="31">
        <v>71.235174459385277</v>
      </c>
      <c r="AL223" s="30">
        <v>16794401</v>
      </c>
      <c r="AM223" s="30">
        <v>12850514.416163441</v>
      </c>
      <c r="AN223" s="31">
        <v>76.516658237250851</v>
      </c>
      <c r="AO223" s="23">
        <f t="shared" si="36"/>
        <v>17748711</v>
      </c>
      <c r="AP223" s="23">
        <f t="shared" si="37"/>
        <v>13536260.002044721</v>
      </c>
      <c r="AQ223" s="24">
        <f t="shared" si="38"/>
        <v>76.266158156751331</v>
      </c>
      <c r="AR223" s="23">
        <f t="shared" si="39"/>
        <v>19988234</v>
      </c>
      <c r="AS223" s="23">
        <f t="shared" si="40"/>
        <v>15177878.297982253</v>
      </c>
      <c r="AT223" s="24">
        <f t="shared" si="41"/>
        <v>75.93406349946801</v>
      </c>
      <c r="AU223" s="23">
        <f t="shared" si="42"/>
        <v>17236116</v>
      </c>
      <c r="AV223" s="23">
        <f t="shared" si="43"/>
        <v>13117151.626792908</v>
      </c>
      <c r="AW223" s="24">
        <f t="shared" si="44"/>
        <v>76.102711462332394</v>
      </c>
      <c r="AX223" s="23"/>
      <c r="AY223" s="23"/>
      <c r="AZ223" s="24"/>
      <c r="BA223" s="23"/>
      <c r="BB223" s="23"/>
      <c r="BC223" s="24"/>
      <c r="BD223" s="23"/>
      <c r="BE223" s="23"/>
      <c r="BF223" s="24"/>
      <c r="BG223" s="23"/>
      <c r="BH223" s="23"/>
      <c r="BI223" s="24"/>
      <c r="BJ223" s="23"/>
      <c r="BK223" s="23"/>
      <c r="BL223" s="24"/>
      <c r="BM223" s="23"/>
      <c r="BN223" s="23"/>
      <c r="BO223" s="24"/>
      <c r="BP223" s="23"/>
      <c r="BQ223" s="23"/>
      <c r="BR223" s="24"/>
      <c r="BS223" s="23"/>
      <c r="BT223" s="23"/>
      <c r="BU223" s="24"/>
      <c r="BV223" s="23"/>
      <c r="BW223" s="23"/>
      <c r="BX223" s="24"/>
      <c r="BY223" s="23"/>
    </row>
    <row r="224" spans="1:77" x14ac:dyDescent="0.45">
      <c r="A224" s="25" t="s">
        <v>221</v>
      </c>
      <c r="B224" s="30">
        <v>822229</v>
      </c>
      <c r="C224" s="30">
        <v>585945.95517472818</v>
      </c>
      <c r="D224" s="31">
        <v>71.26310981183201</v>
      </c>
      <c r="E224" s="30">
        <v>2238094</v>
      </c>
      <c r="F224" s="30">
        <v>1643481.9489376445</v>
      </c>
      <c r="G224" s="31">
        <v>73.432212808650775</v>
      </c>
      <c r="H224" s="30">
        <v>1676444.9999999998</v>
      </c>
      <c r="I224" s="30">
        <v>1198692.6373724793</v>
      </c>
      <c r="J224" s="31">
        <v>71.502055681664444</v>
      </c>
      <c r="K224" s="30">
        <v>1432541.0000000002</v>
      </c>
      <c r="L224" s="30">
        <v>1086523.7115646307</v>
      </c>
      <c r="M224" s="31">
        <v>75.845906788331405</v>
      </c>
      <c r="N224" s="30">
        <v>1752023</v>
      </c>
      <c r="O224" s="30">
        <v>1305128.1973716137</v>
      </c>
      <c r="P224" s="31">
        <v>74.492640642937545</v>
      </c>
      <c r="Q224" s="30">
        <v>1817818</v>
      </c>
      <c r="R224" s="30">
        <v>1458183.7984536556</v>
      </c>
      <c r="S224" s="31">
        <v>80.216160168600794</v>
      </c>
      <c r="T224" s="30">
        <v>2756867</v>
      </c>
      <c r="U224" s="30">
        <v>2066623.3736019342</v>
      </c>
      <c r="V224" s="31">
        <v>74.962752051583706</v>
      </c>
      <c r="W224" s="30">
        <v>2689595</v>
      </c>
      <c r="X224" s="30">
        <v>2167404.8883359018</v>
      </c>
      <c r="Y224" s="31">
        <v>80.584805085371656</v>
      </c>
      <c r="Z224" s="30">
        <v>1619299</v>
      </c>
      <c r="AA224" s="30">
        <v>1306722.0778437254</v>
      </c>
      <c r="AB224" s="31">
        <v>80.69677544688939</v>
      </c>
      <c r="AC224" s="30">
        <v>954487</v>
      </c>
      <c r="AD224" s="30">
        <v>684557.27049217909</v>
      </c>
      <c r="AE224" s="31">
        <v>71.719915566391066</v>
      </c>
      <c r="AF224" s="30">
        <v>1669024</v>
      </c>
      <c r="AG224" s="30">
        <v>1241321.6193364749</v>
      </c>
      <c r="AH224" s="31">
        <v>74.374102429711911</v>
      </c>
      <c r="AI224" s="30">
        <v>571784</v>
      </c>
      <c r="AJ224" s="30">
        <v>403467.80436864996</v>
      </c>
      <c r="AK224" s="31">
        <v>70.56297559369446</v>
      </c>
      <c r="AL224" s="30">
        <v>16804911</v>
      </c>
      <c r="AM224" s="30">
        <v>12818706.588656312</v>
      </c>
      <c r="AN224" s="31">
        <v>76.279526792235387</v>
      </c>
      <c r="AO224" s="23">
        <f t="shared" si="36"/>
        <v>17759398</v>
      </c>
      <c r="AP224" s="23">
        <f t="shared" si="37"/>
        <v>13503263.859148491</v>
      </c>
      <c r="AQ224" s="24">
        <f t="shared" si="38"/>
        <v>76.034468393289529</v>
      </c>
      <c r="AR224" s="23">
        <f t="shared" si="39"/>
        <v>20000206</v>
      </c>
      <c r="AS224" s="23">
        <f t="shared" si="40"/>
        <v>15148053.282853616</v>
      </c>
      <c r="AT224" s="24">
        <f t="shared" si="41"/>
        <v>75.739486297559225</v>
      </c>
      <c r="AU224" s="23">
        <f t="shared" si="42"/>
        <v>17243339</v>
      </c>
      <c r="AV224" s="23">
        <f t="shared" si="43"/>
        <v>13081429.909251682</v>
      </c>
      <c r="AW224" s="24">
        <f t="shared" si="44"/>
        <v>75.863670657125525</v>
      </c>
      <c r="AX224" s="23"/>
      <c r="AY224" s="23"/>
      <c r="AZ224" s="24"/>
      <c r="BA224" s="23"/>
      <c r="BB224" s="23"/>
      <c r="BC224" s="24"/>
      <c r="BD224" s="23"/>
      <c r="BE224" s="23"/>
      <c r="BF224" s="24"/>
      <c r="BG224" s="23"/>
      <c r="BH224" s="23"/>
      <c r="BI224" s="24"/>
      <c r="BJ224" s="23"/>
      <c r="BK224" s="23"/>
      <c r="BL224" s="24"/>
      <c r="BM224" s="23"/>
      <c r="BN224" s="23"/>
      <c r="BO224" s="24"/>
      <c r="BP224" s="23"/>
      <c r="BQ224" s="23"/>
      <c r="BR224" s="24"/>
      <c r="BS224" s="23"/>
      <c r="BT224" s="23"/>
      <c r="BU224" s="24"/>
      <c r="BV224" s="23"/>
      <c r="BW224" s="23"/>
      <c r="BX224" s="24"/>
      <c r="BY224" s="23"/>
    </row>
    <row r="225" spans="1:77" x14ac:dyDescent="0.45">
      <c r="A225" s="25" t="s">
        <v>222</v>
      </c>
      <c r="B225" s="30">
        <v>822366.00000000012</v>
      </c>
      <c r="C225" s="30">
        <v>584633.63260683452</v>
      </c>
      <c r="D225" s="31">
        <v>71.091659018835216</v>
      </c>
      <c r="E225" s="30">
        <v>2238869</v>
      </c>
      <c r="F225" s="30">
        <v>1649981.5853798529</v>
      </c>
      <c r="G225" s="31">
        <v>73.697102661203175</v>
      </c>
      <c r="H225" s="30">
        <v>1677099</v>
      </c>
      <c r="I225" s="30">
        <v>1203385.5247013136</v>
      </c>
      <c r="J225" s="31">
        <v>71.753994528725713</v>
      </c>
      <c r="K225" s="30">
        <v>1432836</v>
      </c>
      <c r="L225" s="30">
        <v>1092585.2302643317</v>
      </c>
      <c r="M225" s="31">
        <v>76.253334663864649</v>
      </c>
      <c r="N225" s="30">
        <v>1752991</v>
      </c>
      <c r="O225" s="30">
        <v>1281982.4060915636</v>
      </c>
      <c r="P225" s="31">
        <v>73.131145915270736</v>
      </c>
      <c r="Q225" s="30">
        <v>1818866.0000000002</v>
      </c>
      <c r="R225" s="30">
        <v>1461382.2148829889</v>
      </c>
      <c r="S225" s="31">
        <v>80.345787698653382</v>
      </c>
      <c r="T225" s="30">
        <v>2761633.0000000005</v>
      </c>
      <c r="U225" s="30">
        <v>2063418.8641905952</v>
      </c>
      <c r="V225" s="31">
        <v>74.717345287755279</v>
      </c>
      <c r="W225" s="30">
        <v>2690828</v>
      </c>
      <c r="X225" s="30">
        <v>2165353.1063649049</v>
      </c>
      <c r="Y225" s="31">
        <v>80.471628300467543</v>
      </c>
      <c r="Z225" s="30">
        <v>1619794</v>
      </c>
      <c r="AA225" s="30">
        <v>1294503.4296957238</v>
      </c>
      <c r="AB225" s="31">
        <v>79.917781501581302</v>
      </c>
      <c r="AC225" s="30">
        <v>954658.99999999977</v>
      </c>
      <c r="AD225" s="30">
        <v>688136.23350399407</v>
      </c>
      <c r="AE225" s="31">
        <v>72.081888245330973</v>
      </c>
      <c r="AF225" s="30">
        <v>1669949.9999999995</v>
      </c>
      <c r="AG225" s="30">
        <v>1229887.312178483</v>
      </c>
      <c r="AH225" s="31">
        <v>73.648151871522103</v>
      </c>
      <c r="AI225" s="30">
        <v>571890</v>
      </c>
      <c r="AJ225" s="30">
        <v>403408.96100362472</v>
      </c>
      <c r="AK225" s="31">
        <v>70.539607442624401</v>
      </c>
      <c r="AL225" s="30">
        <v>16815282</v>
      </c>
      <c r="AM225" s="30">
        <v>12797225.994178109</v>
      </c>
      <c r="AN225" s="31">
        <v>76.104736121452547</v>
      </c>
      <c r="AO225" s="23">
        <f t="shared" si="36"/>
        <v>17769941</v>
      </c>
      <c r="AP225" s="23">
        <f t="shared" si="37"/>
        <v>13485362.227682102</v>
      </c>
      <c r="AQ225" s="24">
        <f t="shared" si="38"/>
        <v>75.888615655404266</v>
      </c>
      <c r="AR225" s="23">
        <f t="shared" si="39"/>
        <v>20011781</v>
      </c>
      <c r="AS225" s="23">
        <f t="shared" si="40"/>
        <v>15118658.50086421</v>
      </c>
      <c r="AT225" s="24">
        <f t="shared" si="41"/>
        <v>75.548790489283334</v>
      </c>
      <c r="AU225" s="23">
        <f t="shared" si="42"/>
        <v>17250148</v>
      </c>
      <c r="AV225" s="23">
        <f t="shared" si="43"/>
        <v>13055239.636673614</v>
      </c>
      <c r="AW225" s="24">
        <f t="shared" si="44"/>
        <v>75.681899289638636</v>
      </c>
      <c r="AX225" s="23"/>
      <c r="AY225" s="23"/>
      <c r="AZ225" s="24"/>
      <c r="BA225" s="23"/>
      <c r="BB225" s="23"/>
      <c r="BC225" s="24"/>
      <c r="BD225" s="23"/>
      <c r="BE225" s="23"/>
      <c r="BF225" s="24"/>
      <c r="BG225" s="23"/>
      <c r="BH225" s="23"/>
      <c r="BI225" s="24"/>
      <c r="BJ225" s="23"/>
      <c r="BK225" s="23"/>
      <c r="BL225" s="24"/>
      <c r="BM225" s="23"/>
      <c r="BN225" s="23"/>
      <c r="BO225" s="24"/>
      <c r="BP225" s="23"/>
      <c r="BQ225" s="23"/>
      <c r="BR225" s="24"/>
      <c r="BS225" s="23"/>
      <c r="BT225" s="23"/>
      <c r="BU225" s="24"/>
      <c r="BV225" s="23"/>
      <c r="BW225" s="23"/>
      <c r="BX225" s="24"/>
      <c r="BY225" s="23"/>
    </row>
    <row r="226" spans="1:77" x14ac:dyDescent="0.45">
      <c r="A226" s="25" t="s">
        <v>223</v>
      </c>
      <c r="B226" s="30">
        <v>822488</v>
      </c>
      <c r="C226" s="30">
        <v>576929.26726722124</v>
      </c>
      <c r="D226" s="31">
        <v>70.144399342874451</v>
      </c>
      <c r="E226" s="30">
        <v>2239499</v>
      </c>
      <c r="F226" s="30">
        <v>1650980.983692765</v>
      </c>
      <c r="G226" s="31">
        <v>73.720996691347707</v>
      </c>
      <c r="H226" s="30">
        <v>1677864.9999999998</v>
      </c>
      <c r="I226" s="30">
        <v>1208114.6518376165</v>
      </c>
      <c r="J226" s="31">
        <v>72.003090346220745</v>
      </c>
      <c r="K226" s="30">
        <v>1433263</v>
      </c>
      <c r="L226" s="30">
        <v>1099500.0480710512</v>
      </c>
      <c r="M226" s="31">
        <v>76.713069971878937</v>
      </c>
      <c r="N226" s="30">
        <v>1753794.9999999998</v>
      </c>
      <c r="O226" s="30">
        <v>1277428.6227353895</v>
      </c>
      <c r="P226" s="31">
        <v>72.837966965089393</v>
      </c>
      <c r="Q226" s="30">
        <v>1820019</v>
      </c>
      <c r="R226" s="30">
        <v>1462971.8707315533</v>
      </c>
      <c r="S226" s="31">
        <v>80.382230665259726</v>
      </c>
      <c r="T226" s="30">
        <v>2766439.9999999995</v>
      </c>
      <c r="U226" s="30">
        <v>2085254.1497927955</v>
      </c>
      <c r="V226" s="31">
        <v>75.3768073695</v>
      </c>
      <c r="W226" s="30">
        <v>2691986</v>
      </c>
      <c r="X226" s="30">
        <v>2164797.2049832148</v>
      </c>
      <c r="Y226" s="31">
        <v>80.416361934393962</v>
      </c>
      <c r="Z226" s="30">
        <v>1620410</v>
      </c>
      <c r="AA226" s="30">
        <v>1287850.3223848362</v>
      </c>
      <c r="AB226" s="31">
        <v>79.476818976977185</v>
      </c>
      <c r="AC226" s="30">
        <v>954950</v>
      </c>
      <c r="AD226" s="30">
        <v>693104.99563288398</v>
      </c>
      <c r="AE226" s="31">
        <v>72.580239345817461</v>
      </c>
      <c r="AF226" s="30">
        <v>1670934</v>
      </c>
      <c r="AG226" s="30">
        <v>1239736.8744039692</v>
      </c>
      <c r="AH226" s="31">
        <v>74.19424551801383</v>
      </c>
      <c r="AI226" s="30">
        <v>571990.99999999988</v>
      </c>
      <c r="AJ226" s="30">
        <v>403334.82899060711</v>
      </c>
      <c r="AK226" s="31">
        <v>70.514191480391688</v>
      </c>
      <c r="AL226" s="30">
        <v>16825765.000000004</v>
      </c>
      <c r="AM226" s="30">
        <v>12813827.121496446</v>
      </c>
      <c r="AN226" s="31">
        <v>76.155985308819197</v>
      </c>
      <c r="AO226" s="23">
        <f t="shared" si="36"/>
        <v>17780715.000000004</v>
      </c>
      <c r="AP226" s="23">
        <f t="shared" si="37"/>
        <v>13506932.11712933</v>
      </c>
      <c r="AQ226" s="24">
        <f t="shared" si="38"/>
        <v>75.963942491228991</v>
      </c>
      <c r="AR226" s="23">
        <f t="shared" si="39"/>
        <v>20023640.000000004</v>
      </c>
      <c r="AS226" s="23">
        <f t="shared" si="40"/>
        <v>15150003.820523905</v>
      </c>
      <c r="AT226" s="24">
        <f t="shared" si="41"/>
        <v>75.660588287263963</v>
      </c>
      <c r="AU226" s="23">
        <f t="shared" si="42"/>
        <v>17257200.000000004</v>
      </c>
      <c r="AV226" s="23">
        <f t="shared" si="43"/>
        <v>13064749.670731109</v>
      </c>
      <c r="AW226" s="24">
        <f t="shared" si="44"/>
        <v>75.706080191057097</v>
      </c>
      <c r="AX226" s="23"/>
      <c r="AY226" s="23"/>
      <c r="AZ226" s="24"/>
      <c r="BA226" s="23"/>
      <c r="BB226" s="23"/>
      <c r="BC226" s="24"/>
      <c r="BD226" s="23"/>
      <c r="BE226" s="23"/>
      <c r="BF226" s="24"/>
      <c r="BG226" s="23"/>
      <c r="BH226" s="23"/>
      <c r="BI226" s="24"/>
      <c r="BJ226" s="23"/>
      <c r="BK226" s="23"/>
      <c r="BL226" s="24"/>
      <c r="BM226" s="23"/>
      <c r="BN226" s="23"/>
      <c r="BO226" s="24"/>
      <c r="BP226" s="23"/>
      <c r="BQ226" s="23"/>
      <c r="BR226" s="24"/>
      <c r="BS226" s="23"/>
      <c r="BT226" s="23"/>
      <c r="BU226" s="24"/>
      <c r="BV226" s="23"/>
      <c r="BW226" s="23"/>
      <c r="BX226" s="24"/>
      <c r="BY226" s="23"/>
    </row>
    <row r="227" spans="1:77" x14ac:dyDescent="0.45">
      <c r="A227" s="25" t="s">
        <v>224</v>
      </c>
      <c r="B227" s="30">
        <v>822549.00000000012</v>
      </c>
      <c r="C227" s="30">
        <v>580531.60842022207</v>
      </c>
      <c r="D227" s="31">
        <v>70.577145971877911</v>
      </c>
      <c r="E227" s="30">
        <v>2240179</v>
      </c>
      <c r="F227" s="30">
        <v>1655464.1140345852</v>
      </c>
      <c r="G227" s="31">
        <v>73.898742646662839</v>
      </c>
      <c r="H227" s="30">
        <v>1678453</v>
      </c>
      <c r="I227" s="30">
        <v>1214529.2284872765</v>
      </c>
      <c r="J227" s="31">
        <v>72.360037992560791</v>
      </c>
      <c r="K227" s="30">
        <v>1433597</v>
      </c>
      <c r="L227" s="30">
        <v>1110351.1905335726</v>
      </c>
      <c r="M227" s="31">
        <v>77.452114543597162</v>
      </c>
      <c r="N227" s="30">
        <v>1754609.0000000002</v>
      </c>
      <c r="O227" s="30">
        <v>1269248.3623466943</v>
      </c>
      <c r="P227" s="31">
        <v>72.337960328864952</v>
      </c>
      <c r="Q227" s="30">
        <v>1821066</v>
      </c>
      <c r="R227" s="30">
        <v>1468353.1998086264</v>
      </c>
      <c r="S227" s="31">
        <v>80.631520208966975</v>
      </c>
      <c r="T227" s="30">
        <v>2771147</v>
      </c>
      <c r="U227" s="30">
        <v>2090342.5644472926</v>
      </c>
      <c r="V227" s="31">
        <v>75.432395482711414</v>
      </c>
      <c r="W227" s="30">
        <v>2693142</v>
      </c>
      <c r="X227" s="30">
        <v>2169515.4417893188</v>
      </c>
      <c r="Y227" s="31">
        <v>80.557038648141059</v>
      </c>
      <c r="Z227" s="30">
        <v>1620938</v>
      </c>
      <c r="AA227" s="30">
        <v>1288018.1150618589</v>
      </c>
      <c r="AB227" s="31">
        <v>79.461281989925524</v>
      </c>
      <c r="AC227" s="30">
        <v>955189.99999999988</v>
      </c>
      <c r="AD227" s="30">
        <v>690794.54573532962</v>
      </c>
      <c r="AE227" s="31">
        <v>72.320119110892051</v>
      </c>
      <c r="AF227" s="30">
        <v>1671957.0000000002</v>
      </c>
      <c r="AG227" s="30">
        <v>1233567.0834967191</v>
      </c>
      <c r="AH227" s="31">
        <v>73.779833063692365</v>
      </c>
      <c r="AI227" s="30">
        <v>572073</v>
      </c>
      <c r="AJ227" s="30">
        <v>404002.8093670166</v>
      </c>
      <c r="AK227" s="31">
        <v>70.620848976794335</v>
      </c>
      <c r="AL227" s="30">
        <v>16835680</v>
      </c>
      <c r="AM227" s="30">
        <v>12846353.824929446</v>
      </c>
      <c r="AN227" s="31">
        <v>76.304335939679575</v>
      </c>
      <c r="AO227" s="23">
        <f t="shared" si="36"/>
        <v>17790870</v>
      </c>
      <c r="AP227" s="23">
        <f t="shared" si="37"/>
        <v>13537148.370664775</v>
      </c>
      <c r="AQ227" s="24">
        <f t="shared" si="38"/>
        <v>76.090423743553714</v>
      </c>
      <c r="AR227" s="23">
        <f t="shared" si="39"/>
        <v>20034900</v>
      </c>
      <c r="AS227" s="23">
        <f t="shared" si="40"/>
        <v>15174718.263528511</v>
      </c>
      <c r="AT227" s="24">
        <f t="shared" si="41"/>
        <v>75.741422535318421</v>
      </c>
      <c r="AU227" s="23">
        <f t="shared" si="42"/>
        <v>17263753</v>
      </c>
      <c r="AV227" s="23">
        <f t="shared" si="43"/>
        <v>13084375.699081218</v>
      </c>
      <c r="AW227" s="24">
        <f t="shared" si="44"/>
        <v>75.79102700948755</v>
      </c>
      <c r="AX227" s="23"/>
      <c r="AY227" s="23"/>
      <c r="AZ227" s="24"/>
      <c r="BA227" s="23"/>
      <c r="BB227" s="23"/>
      <c r="BC227" s="24"/>
      <c r="BD227" s="23"/>
      <c r="BE227" s="23"/>
      <c r="BF227" s="24"/>
      <c r="BG227" s="23"/>
      <c r="BH227" s="23"/>
      <c r="BI227" s="24"/>
      <c r="BJ227" s="23"/>
      <c r="BK227" s="23"/>
      <c r="BL227" s="24"/>
      <c r="BM227" s="23"/>
      <c r="BN227" s="23"/>
      <c r="BO227" s="24"/>
      <c r="BP227" s="23"/>
      <c r="BQ227" s="23"/>
      <c r="BR227" s="24"/>
      <c r="BS227" s="23"/>
      <c r="BT227" s="23"/>
      <c r="BU227" s="24"/>
      <c r="BV227" s="23"/>
      <c r="BW227" s="23"/>
      <c r="BX227" s="24"/>
      <c r="BY227" s="23"/>
    </row>
    <row r="228" spans="1:77" x14ac:dyDescent="0.45">
      <c r="A228" s="25" t="s">
        <v>225</v>
      </c>
      <c r="B228" s="30">
        <v>822638.00000000023</v>
      </c>
      <c r="C228" s="30">
        <v>573779.99435499788</v>
      </c>
      <c r="D228" s="31">
        <v>69.748783104475805</v>
      </c>
      <c r="E228" s="30">
        <v>2240965.0000000005</v>
      </c>
      <c r="F228" s="30">
        <v>1665064.8428145079</v>
      </c>
      <c r="G228" s="31">
        <v>74.301242670657842</v>
      </c>
      <c r="H228" s="30">
        <v>1679075.0000000002</v>
      </c>
      <c r="I228" s="30">
        <v>1209248.3462851914</v>
      </c>
      <c r="J228" s="31">
        <v>72.018721396315897</v>
      </c>
      <c r="K228" s="30">
        <v>1434033.0000000002</v>
      </c>
      <c r="L228" s="30">
        <v>1113322.9876760747</v>
      </c>
      <c r="M228" s="31">
        <v>77.635799711448385</v>
      </c>
      <c r="N228" s="30">
        <v>1755541</v>
      </c>
      <c r="O228" s="30">
        <v>1269876.7913869631</v>
      </c>
      <c r="P228" s="31">
        <v>72.335353682253114</v>
      </c>
      <c r="Q228" s="30">
        <v>1822077.0000000005</v>
      </c>
      <c r="R228" s="30">
        <v>1469146.4234997029</v>
      </c>
      <c r="S228" s="31">
        <v>80.63031493727776</v>
      </c>
      <c r="T228" s="30">
        <v>2775959.0000000005</v>
      </c>
      <c r="U228" s="30">
        <v>2095454.4745202926</v>
      </c>
      <c r="V228" s="31">
        <v>75.48578615607407</v>
      </c>
      <c r="W228" s="30">
        <v>2694379.0000000005</v>
      </c>
      <c r="X228" s="30">
        <v>2181267.3570623053</v>
      </c>
      <c r="Y228" s="31">
        <v>80.956218745109908</v>
      </c>
      <c r="Z228" s="30">
        <v>1621601.0000000005</v>
      </c>
      <c r="AA228" s="30">
        <v>1287951.410562716</v>
      </c>
      <c r="AB228" s="31">
        <v>79.424680335219065</v>
      </c>
      <c r="AC228" s="30">
        <v>955420.99999999988</v>
      </c>
      <c r="AD228" s="30">
        <v>686619.82584496692</v>
      </c>
      <c r="AE228" s="31">
        <v>71.865682860745892</v>
      </c>
      <c r="AF228" s="30">
        <v>1673001</v>
      </c>
      <c r="AG228" s="30">
        <v>1233496.4913985676</v>
      </c>
      <c r="AH228" s="31">
        <v>73.729572869267116</v>
      </c>
      <c r="AI228" s="30">
        <v>572199</v>
      </c>
      <c r="AJ228" s="30">
        <v>408971.40094670048</v>
      </c>
      <c r="AK228" s="31">
        <v>71.473630842888667</v>
      </c>
      <c r="AL228" s="30">
        <v>16846268</v>
      </c>
      <c r="AM228" s="30">
        <v>12865112.628162753</v>
      </c>
      <c r="AN228" s="31">
        <v>76.367730990405434</v>
      </c>
      <c r="AO228" s="23">
        <f t="shared" si="36"/>
        <v>17801689</v>
      </c>
      <c r="AP228" s="23">
        <f t="shared" si="37"/>
        <v>13551732.454007721</v>
      </c>
      <c r="AQ228" s="24">
        <f t="shared" si="38"/>
        <v>76.126104966824897</v>
      </c>
      <c r="AR228" s="23">
        <f t="shared" si="39"/>
        <v>20046889</v>
      </c>
      <c r="AS228" s="23">
        <f t="shared" si="40"/>
        <v>15194200.346352989</v>
      </c>
      <c r="AT228" s="24">
        <f t="shared" si="41"/>
        <v>75.793308110565121</v>
      </c>
      <c r="AU228" s="23">
        <f t="shared" si="42"/>
        <v>17270930</v>
      </c>
      <c r="AV228" s="23">
        <f t="shared" si="43"/>
        <v>13098745.871832697</v>
      </c>
      <c r="AW228" s="24">
        <f t="shared" si="44"/>
        <v>75.842736157419992</v>
      </c>
      <c r="AX228" s="23"/>
      <c r="AY228" s="23"/>
      <c r="AZ228" s="24"/>
      <c r="BA228" s="23"/>
      <c r="BB228" s="23"/>
      <c r="BC228" s="24"/>
      <c r="BD228" s="23"/>
      <c r="BE228" s="23"/>
      <c r="BF228" s="24"/>
      <c r="BG228" s="23"/>
      <c r="BH228" s="23"/>
      <c r="BI228" s="24"/>
      <c r="BJ228" s="23"/>
      <c r="BK228" s="23"/>
      <c r="BL228" s="24"/>
      <c r="BM228" s="23"/>
      <c r="BN228" s="23"/>
      <c r="BO228" s="24"/>
      <c r="BP228" s="23"/>
      <c r="BQ228" s="23"/>
      <c r="BR228" s="24"/>
      <c r="BS228" s="23"/>
      <c r="BT228" s="23"/>
      <c r="BU228" s="24"/>
      <c r="BV228" s="23"/>
      <c r="BW228" s="23"/>
      <c r="BX228" s="24"/>
      <c r="BY228" s="23"/>
    </row>
    <row r="229" spans="1:77" x14ac:dyDescent="0.45">
      <c r="A229" s="25" t="s">
        <v>226</v>
      </c>
      <c r="B229" s="30">
        <v>822775.00000000012</v>
      </c>
      <c r="C229" s="30">
        <v>575873.21886459633</v>
      </c>
      <c r="D229" s="31">
        <v>69.991579576992038</v>
      </c>
      <c r="E229" s="30">
        <v>2241621.0000000005</v>
      </c>
      <c r="F229" s="30">
        <v>1646737.3431747409</v>
      </c>
      <c r="G229" s="31">
        <v>73.461898473236133</v>
      </c>
      <c r="H229" s="30">
        <v>1679758</v>
      </c>
      <c r="I229" s="30">
        <v>1219710.3542133502</v>
      </c>
      <c r="J229" s="31">
        <v>72.612266422505513</v>
      </c>
      <c r="K229" s="30">
        <v>1434425.0000000002</v>
      </c>
      <c r="L229" s="30">
        <v>1118833.4809919621</v>
      </c>
      <c r="M229" s="31">
        <v>77.998743816648613</v>
      </c>
      <c r="N229" s="30">
        <v>1756417.0000000005</v>
      </c>
      <c r="O229" s="30">
        <v>1267219.6601327255</v>
      </c>
      <c r="P229" s="31">
        <v>72.147995614522358</v>
      </c>
      <c r="Q229" s="30">
        <v>1823179.0000000002</v>
      </c>
      <c r="R229" s="30">
        <v>1466783.0815063156</v>
      </c>
      <c r="S229" s="31">
        <v>80.451951317249453</v>
      </c>
      <c r="T229" s="30">
        <v>2780808</v>
      </c>
      <c r="U229" s="30">
        <v>2098960.9458523509</v>
      </c>
      <c r="V229" s="31">
        <v>75.480254151036348</v>
      </c>
      <c r="W229" s="30">
        <v>2695509.0000000009</v>
      </c>
      <c r="X229" s="30">
        <v>2170639.9042670382</v>
      </c>
      <c r="Y229" s="31">
        <v>80.528015460791906</v>
      </c>
      <c r="Z229" s="30">
        <v>1622083</v>
      </c>
      <c r="AA229" s="30">
        <v>1270434.0318358967</v>
      </c>
      <c r="AB229" s="31">
        <v>78.321148291172321</v>
      </c>
      <c r="AC229" s="30">
        <v>955571.00000000023</v>
      </c>
      <c r="AD229" s="30">
        <v>694877.67136102566</v>
      </c>
      <c r="AE229" s="31">
        <v>72.718580970019559</v>
      </c>
      <c r="AF229" s="30">
        <v>1673960.0000000005</v>
      </c>
      <c r="AG229" s="30">
        <v>1232489.0763276841</v>
      </c>
      <c r="AH229" s="31">
        <v>73.627152161800979</v>
      </c>
      <c r="AI229" s="30">
        <v>572341.00000000012</v>
      </c>
      <c r="AJ229" s="30">
        <v>412860.36853188678</v>
      </c>
      <c r="AK229" s="31">
        <v>72.135382321358549</v>
      </c>
      <c r="AL229" s="30">
        <v>16856575</v>
      </c>
      <c r="AM229" s="30">
        <v>12835192.020838976</v>
      </c>
      <c r="AN229" s="31">
        <v>76.143534619808449</v>
      </c>
      <c r="AO229" s="23">
        <f t="shared" si="36"/>
        <v>17812146</v>
      </c>
      <c r="AP229" s="23">
        <f t="shared" si="37"/>
        <v>13530069.692200001</v>
      </c>
      <c r="AQ229" s="24">
        <f t="shared" si="38"/>
        <v>75.959795592288543</v>
      </c>
      <c r="AR229" s="23">
        <f t="shared" si="39"/>
        <v>20058447</v>
      </c>
      <c r="AS229" s="23">
        <f t="shared" si="40"/>
        <v>15175419.137059571</v>
      </c>
      <c r="AT229" s="24">
        <f t="shared" si="41"/>
        <v>75.656002366781294</v>
      </c>
      <c r="AU229" s="23">
        <f t="shared" si="42"/>
        <v>17277639</v>
      </c>
      <c r="AV229" s="23">
        <f t="shared" si="43"/>
        <v>13076458.191207221</v>
      </c>
      <c r="AW229" s="24">
        <f t="shared" si="44"/>
        <v>75.684288757319337</v>
      </c>
      <c r="AX229" s="23"/>
      <c r="AY229" s="23"/>
      <c r="AZ229" s="24"/>
      <c r="BA229" s="23"/>
      <c r="BB229" s="23"/>
      <c r="BC229" s="24"/>
      <c r="BD229" s="23"/>
      <c r="BE229" s="23"/>
      <c r="BF229" s="24"/>
      <c r="BG229" s="23"/>
      <c r="BH229" s="23"/>
      <c r="BI229" s="24"/>
      <c r="BJ229" s="23"/>
      <c r="BK229" s="23"/>
      <c r="BL229" s="24"/>
      <c r="BM229" s="23"/>
      <c r="BN229" s="23"/>
      <c r="BO229" s="24"/>
      <c r="BP229" s="23"/>
      <c r="BQ229" s="23"/>
      <c r="BR229" s="24"/>
      <c r="BS229" s="23"/>
      <c r="BT229" s="23"/>
      <c r="BU229" s="24"/>
      <c r="BV229" s="23"/>
      <c r="BW229" s="23"/>
      <c r="BX229" s="24"/>
      <c r="BY229" s="23"/>
    </row>
    <row r="230" spans="1:77" x14ac:dyDescent="0.45">
      <c r="A230" s="25" t="s">
        <v>227</v>
      </c>
      <c r="B230" s="30">
        <v>822868</v>
      </c>
      <c r="C230" s="30">
        <v>583062.19277962949</v>
      </c>
      <c r="D230" s="31">
        <v>70.857317671805134</v>
      </c>
      <c r="E230" s="30">
        <v>2242278.9999999995</v>
      </c>
      <c r="F230" s="30">
        <v>1640168.761875655</v>
      </c>
      <c r="G230" s="31">
        <v>73.147398779351519</v>
      </c>
      <c r="H230" s="30">
        <v>1680414.0000000005</v>
      </c>
      <c r="I230" s="30">
        <v>1211716.5286840901</v>
      </c>
      <c r="J230" s="31">
        <v>72.108214325998816</v>
      </c>
      <c r="K230" s="30">
        <v>1434820</v>
      </c>
      <c r="L230" s="30">
        <v>1117324.9408646082</v>
      </c>
      <c r="M230" s="31">
        <v>77.872133150123929</v>
      </c>
      <c r="N230" s="30">
        <v>1757338.0000000002</v>
      </c>
      <c r="O230" s="30">
        <v>1281543.4510356379</v>
      </c>
      <c r="P230" s="31">
        <v>72.925268277112181</v>
      </c>
      <c r="Q230" s="30">
        <v>1824275</v>
      </c>
      <c r="R230" s="30">
        <v>1471066.3487846453</v>
      </c>
      <c r="S230" s="31">
        <v>80.638409712606119</v>
      </c>
      <c r="T230" s="30">
        <v>2785577</v>
      </c>
      <c r="U230" s="30">
        <v>2098886.4786749589</v>
      </c>
      <c r="V230" s="31">
        <v>75.348356145780883</v>
      </c>
      <c r="W230" s="30">
        <v>2696691.0000000005</v>
      </c>
      <c r="X230" s="30">
        <v>2178355.9828999527</v>
      </c>
      <c r="Y230" s="31">
        <v>80.778850187134978</v>
      </c>
      <c r="Z230" s="30">
        <v>1622672</v>
      </c>
      <c r="AA230" s="30">
        <v>1274963.87606487</v>
      </c>
      <c r="AB230" s="31">
        <v>78.571878732416039</v>
      </c>
      <c r="AC230" s="30">
        <v>955836</v>
      </c>
      <c r="AD230" s="30">
        <v>698393.34322245605</v>
      </c>
      <c r="AE230" s="31">
        <v>73.066231364214772</v>
      </c>
      <c r="AF230" s="30">
        <v>1674868</v>
      </c>
      <c r="AG230" s="30">
        <v>1239540.0419664814</v>
      </c>
      <c r="AH230" s="31">
        <v>74.008222854964174</v>
      </c>
      <c r="AI230" s="30">
        <v>572400</v>
      </c>
      <c r="AJ230" s="30">
        <v>409396.05578290584</v>
      </c>
      <c r="AK230" s="31">
        <v>71.52272113607718</v>
      </c>
      <c r="AL230" s="30">
        <v>16866934</v>
      </c>
      <c r="AM230" s="30">
        <v>12857088.561664049</v>
      </c>
      <c r="AN230" s="31">
        <v>76.226589620046241</v>
      </c>
      <c r="AO230" s="23">
        <f t="shared" si="36"/>
        <v>17822770</v>
      </c>
      <c r="AP230" s="23">
        <f t="shared" si="37"/>
        <v>13555481.904886505</v>
      </c>
      <c r="AQ230" s="24">
        <f t="shared" si="38"/>
        <v>76.057099456967151</v>
      </c>
      <c r="AR230" s="23">
        <f t="shared" si="39"/>
        <v>20070038</v>
      </c>
      <c r="AS230" s="23">
        <f t="shared" si="40"/>
        <v>15204418.002635892</v>
      </c>
      <c r="AT230" s="24">
        <f t="shared" si="41"/>
        <v>75.756797284767927</v>
      </c>
      <c r="AU230" s="23">
        <f t="shared" si="42"/>
        <v>17284461</v>
      </c>
      <c r="AV230" s="23">
        <f t="shared" si="43"/>
        <v>13105531.523960933</v>
      </c>
      <c r="AW230" s="24">
        <f t="shared" si="44"/>
        <v>75.822621972191868</v>
      </c>
      <c r="AX230" s="23"/>
      <c r="AY230" s="23"/>
      <c r="AZ230" s="24"/>
      <c r="BA230" s="23"/>
      <c r="BB230" s="23"/>
      <c r="BC230" s="24"/>
      <c r="BD230" s="23"/>
      <c r="BE230" s="23"/>
      <c r="BF230" s="24"/>
      <c r="BG230" s="23"/>
      <c r="BH230" s="23"/>
      <c r="BI230" s="24"/>
      <c r="BJ230" s="23"/>
      <c r="BK230" s="23"/>
      <c r="BL230" s="24"/>
      <c r="BM230" s="23"/>
      <c r="BN230" s="23"/>
      <c r="BO230" s="24"/>
      <c r="BP230" s="23"/>
      <c r="BQ230" s="23"/>
      <c r="BR230" s="24"/>
      <c r="BS230" s="23"/>
      <c r="BT230" s="23"/>
      <c r="BU230" s="24"/>
      <c r="BV230" s="23"/>
      <c r="BW230" s="23"/>
      <c r="BX230" s="24"/>
      <c r="BY230" s="23"/>
    </row>
    <row r="231" spans="1:77" x14ac:dyDescent="0.45">
      <c r="A231" s="25" t="s">
        <v>228</v>
      </c>
      <c r="B231" s="30">
        <v>822964</v>
      </c>
      <c r="C231" s="30">
        <v>583844.86538186041</v>
      </c>
      <c r="D231" s="31">
        <v>70.944156169876251</v>
      </c>
      <c r="E231" s="30">
        <v>2243128.9999999995</v>
      </c>
      <c r="F231" s="30">
        <v>1637553.4950337112</v>
      </c>
      <c r="G231" s="31">
        <v>73.003090550463725</v>
      </c>
      <c r="H231" s="30">
        <v>1681126.9999999998</v>
      </c>
      <c r="I231" s="30">
        <v>1211292.6743302064</v>
      </c>
      <c r="J231" s="31">
        <v>72.052419259830259</v>
      </c>
      <c r="K231" s="30">
        <v>1435183</v>
      </c>
      <c r="L231" s="30">
        <v>1118077.7976741812</v>
      </c>
      <c r="M231" s="31">
        <v>77.904894196362491</v>
      </c>
      <c r="N231" s="30">
        <v>1758154.9999999995</v>
      </c>
      <c r="O231" s="30">
        <v>1296509.5314681802</v>
      </c>
      <c r="P231" s="31">
        <v>73.742618339576467</v>
      </c>
      <c r="Q231" s="30">
        <v>1825309</v>
      </c>
      <c r="R231" s="30">
        <v>1469397.8583887783</v>
      </c>
      <c r="S231" s="31">
        <v>80.501321057901876</v>
      </c>
      <c r="T231" s="30">
        <v>2790354</v>
      </c>
      <c r="U231" s="30">
        <v>2073947.0939043069</v>
      </c>
      <c r="V231" s="31">
        <v>74.325590728069159</v>
      </c>
      <c r="W231" s="30">
        <v>2697815.9999999995</v>
      </c>
      <c r="X231" s="30">
        <v>2177319.4199713822</v>
      </c>
      <c r="Y231" s="31">
        <v>80.706742786438468</v>
      </c>
      <c r="Z231" s="30">
        <v>1623194.9999999998</v>
      </c>
      <c r="AA231" s="30">
        <v>1266691.587873196</v>
      </c>
      <c r="AB231" s="31">
        <v>78.036932585006497</v>
      </c>
      <c r="AC231" s="30">
        <v>956069.00000000012</v>
      </c>
      <c r="AD231" s="30">
        <v>693030.96807761141</v>
      </c>
      <c r="AE231" s="31">
        <v>72.487547245817126</v>
      </c>
      <c r="AF231" s="30">
        <v>1676024.0000000002</v>
      </c>
      <c r="AG231" s="30">
        <v>1257271.5418707924</v>
      </c>
      <c r="AH231" s="31">
        <v>75.015127579962595</v>
      </c>
      <c r="AI231" s="30">
        <v>572548</v>
      </c>
      <c r="AJ231" s="30">
        <v>415859.8816803323</v>
      </c>
      <c r="AK231" s="31">
        <v>72.633190873137664</v>
      </c>
      <c r="AL231" s="30">
        <v>16877231.999999996</v>
      </c>
      <c r="AM231" s="30">
        <v>12834634.324025804</v>
      </c>
      <c r="AN231" s="31">
        <v>76.047033802852312</v>
      </c>
      <c r="AO231" s="23">
        <f t="shared" si="36"/>
        <v>17833300.999999996</v>
      </c>
      <c r="AP231" s="23">
        <f t="shared" si="37"/>
        <v>13527665.292103415</v>
      </c>
      <c r="AQ231" s="24">
        <f t="shared" si="38"/>
        <v>75.856204592203198</v>
      </c>
      <c r="AR231" s="23">
        <f t="shared" si="39"/>
        <v>20081872.999999996</v>
      </c>
      <c r="AS231" s="23">
        <f t="shared" si="40"/>
        <v>15200796.715654541</v>
      </c>
      <c r="AT231" s="24">
        <f t="shared" si="41"/>
        <v>75.694118350686438</v>
      </c>
      <c r="AU231" s="23">
        <f t="shared" si="42"/>
        <v>17291518.999999996</v>
      </c>
      <c r="AV231" s="23">
        <f t="shared" si="43"/>
        <v>13126849.621750234</v>
      </c>
      <c r="AW231" s="24">
        <f t="shared" si="44"/>
        <v>75.914959361003724</v>
      </c>
      <c r="AX231" s="23"/>
      <c r="AY231" s="23"/>
      <c r="AZ231" s="24"/>
      <c r="BA231" s="23"/>
      <c r="BB231" s="23"/>
      <c r="BC231" s="24"/>
      <c r="BD231" s="23"/>
      <c r="BE231" s="23"/>
      <c r="BF231" s="24"/>
      <c r="BG231" s="23"/>
      <c r="BH231" s="23"/>
      <c r="BI231" s="24"/>
      <c r="BJ231" s="23"/>
      <c r="BK231" s="23"/>
      <c r="BL231" s="24"/>
      <c r="BM231" s="23"/>
      <c r="BN231" s="23"/>
      <c r="BO231" s="24"/>
      <c r="BP231" s="23"/>
      <c r="BQ231" s="23"/>
      <c r="BR231" s="24"/>
      <c r="BS231" s="23"/>
      <c r="BT231" s="23"/>
      <c r="BU231" s="24"/>
      <c r="BV231" s="23"/>
      <c r="BW231" s="23"/>
      <c r="BX231" s="24"/>
      <c r="BY231" s="23"/>
    </row>
    <row r="232" spans="1:77" x14ac:dyDescent="0.45">
      <c r="A232" s="25" t="s">
        <v>229</v>
      </c>
      <c r="B232" s="30">
        <v>823076.99999999988</v>
      </c>
      <c r="C232" s="30">
        <v>584887.6843885812</v>
      </c>
      <c r="D232" s="31">
        <v>71.061113891966528</v>
      </c>
      <c r="E232" s="30">
        <v>2243734</v>
      </c>
      <c r="F232" s="30">
        <v>1638710.9949389833</v>
      </c>
      <c r="G232" s="31">
        <v>73.034994118687123</v>
      </c>
      <c r="H232" s="30">
        <v>1681685</v>
      </c>
      <c r="I232" s="30">
        <v>1207601.5897406428</v>
      </c>
      <c r="J232" s="31">
        <v>71.809024266770692</v>
      </c>
      <c r="K232" s="30">
        <v>1435568.0000000002</v>
      </c>
      <c r="L232" s="30">
        <v>1113572.427863329</v>
      </c>
      <c r="M232" s="31">
        <v>77.570162323437742</v>
      </c>
      <c r="N232" s="30">
        <v>1759108</v>
      </c>
      <c r="O232" s="30">
        <v>1297110.6265717852</v>
      </c>
      <c r="P232" s="31">
        <v>73.736838589318296</v>
      </c>
      <c r="Q232" s="30">
        <v>1826392.0000000002</v>
      </c>
      <c r="R232" s="30">
        <v>1464469.8958747154</v>
      </c>
      <c r="S232" s="31">
        <v>80.18376645729478</v>
      </c>
      <c r="T232" s="30">
        <v>2795065.0000000005</v>
      </c>
      <c r="U232" s="30">
        <v>2077892.0759092115</v>
      </c>
      <c r="V232" s="31">
        <v>74.341458102377274</v>
      </c>
      <c r="W232" s="30">
        <v>2698964.0000000005</v>
      </c>
      <c r="X232" s="30">
        <v>2175950.9103050297</v>
      </c>
      <c r="Y232" s="31">
        <v>80.621709304200778</v>
      </c>
      <c r="Z232" s="30">
        <v>1623736</v>
      </c>
      <c r="AA232" s="30">
        <v>1266369.5220068812</v>
      </c>
      <c r="AB232" s="31">
        <v>77.991097198490465</v>
      </c>
      <c r="AC232" s="30">
        <v>956279</v>
      </c>
      <c r="AD232" s="30">
        <v>685116.38559078518</v>
      </c>
      <c r="AE232" s="31">
        <v>71.643985237653979</v>
      </c>
      <c r="AF232" s="30">
        <v>1676948</v>
      </c>
      <c r="AG232" s="30">
        <v>1262717.6872555956</v>
      </c>
      <c r="AH232" s="31">
        <v>75.298559481605608</v>
      </c>
      <c r="AI232" s="30">
        <v>572659</v>
      </c>
      <c r="AJ232" s="30">
        <v>412431.72639059788</v>
      </c>
      <c r="AK232" s="31">
        <v>72.020474032643847</v>
      </c>
      <c r="AL232" s="30">
        <v>16887329</v>
      </c>
      <c r="AM232" s="30">
        <v>12826565.727599159</v>
      </c>
      <c r="AN232" s="31">
        <v>75.953785987109967</v>
      </c>
      <c r="AO232" s="23">
        <f t="shared" si="36"/>
        <v>17843608</v>
      </c>
      <c r="AP232" s="23">
        <f t="shared" si="37"/>
        <v>13511682.113189943</v>
      </c>
      <c r="AQ232" s="24">
        <f t="shared" si="38"/>
        <v>75.72281409225053</v>
      </c>
      <c r="AR232" s="23">
        <f t="shared" si="39"/>
        <v>20093215</v>
      </c>
      <c r="AS232" s="23">
        <f t="shared" si="40"/>
        <v>15186831.526836136</v>
      </c>
      <c r="AT232" s="24">
        <f t="shared" si="41"/>
        <v>75.581889343423327</v>
      </c>
      <c r="AU232" s="23">
        <f t="shared" si="42"/>
        <v>17298150</v>
      </c>
      <c r="AV232" s="23">
        <f t="shared" si="43"/>
        <v>13108939.450926924</v>
      </c>
      <c r="AW232" s="24">
        <f t="shared" si="44"/>
        <v>75.782320369096837</v>
      </c>
      <c r="AX232" s="23"/>
      <c r="AY232" s="23"/>
      <c r="AZ232" s="24"/>
      <c r="BA232" s="23"/>
      <c r="BB232" s="23"/>
      <c r="BC232" s="24"/>
      <c r="BD232" s="23"/>
      <c r="BE232" s="23"/>
      <c r="BF232" s="24"/>
      <c r="BG232" s="23"/>
      <c r="BH232" s="23"/>
      <c r="BI232" s="24"/>
      <c r="BJ232" s="23"/>
      <c r="BK232" s="23"/>
      <c r="BL232" s="24"/>
      <c r="BM232" s="23"/>
      <c r="BN232" s="23"/>
      <c r="BO232" s="24"/>
      <c r="BP232" s="23"/>
      <c r="BQ232" s="23"/>
      <c r="BR232" s="24"/>
      <c r="BS232" s="23"/>
      <c r="BT232" s="23"/>
      <c r="BU232" s="24"/>
      <c r="BV232" s="23"/>
      <c r="BW232" s="23"/>
      <c r="BX232" s="24"/>
      <c r="BY232" s="23"/>
    </row>
    <row r="233" spans="1:77" x14ac:dyDescent="0.45">
      <c r="A233" s="25" t="s">
        <v>230</v>
      </c>
      <c r="B233" s="30">
        <v>823201</v>
      </c>
      <c r="C233" s="30">
        <v>574242.67377965979</v>
      </c>
      <c r="D233" s="31">
        <v>69.757285739407479</v>
      </c>
      <c r="E233" s="30">
        <v>2244451</v>
      </c>
      <c r="F233" s="30">
        <v>1640007.1113189477</v>
      </c>
      <c r="G233" s="31">
        <v>73.069410351081302</v>
      </c>
      <c r="H233" s="30">
        <v>1682412</v>
      </c>
      <c r="I233" s="30">
        <v>1213689.5859110882</v>
      </c>
      <c r="J233" s="31">
        <v>72.139855511675393</v>
      </c>
      <c r="K233" s="30">
        <v>1435948</v>
      </c>
      <c r="L233" s="30">
        <v>1109627.2052015041</v>
      </c>
      <c r="M233" s="31">
        <v>77.274887753700284</v>
      </c>
      <c r="N233" s="30">
        <v>1760033</v>
      </c>
      <c r="O233" s="30">
        <v>1279888.6318988728</v>
      </c>
      <c r="P233" s="31">
        <v>72.719581502100979</v>
      </c>
      <c r="Q233" s="30">
        <v>1827505.0000000002</v>
      </c>
      <c r="R233" s="30">
        <v>1462912.839848574</v>
      </c>
      <c r="S233" s="31">
        <v>80.049731182599984</v>
      </c>
      <c r="T233" s="30">
        <v>2799909</v>
      </c>
      <c r="U233" s="30">
        <v>2072783.9320759829</v>
      </c>
      <c r="V233" s="31">
        <v>74.030403562258016</v>
      </c>
      <c r="W233" s="30">
        <v>2700187.0000000009</v>
      </c>
      <c r="X233" s="30">
        <v>2160232.8937430065</v>
      </c>
      <c r="Y233" s="31">
        <v>80.00308473979787</v>
      </c>
      <c r="Z233" s="30">
        <v>1624348.0000000002</v>
      </c>
      <c r="AA233" s="30">
        <v>1271517.53946629</v>
      </c>
      <c r="AB233" s="31">
        <v>78.278640997267203</v>
      </c>
      <c r="AC233" s="30">
        <v>956538.99999999977</v>
      </c>
      <c r="AD233" s="30">
        <v>684494.21402211895</v>
      </c>
      <c r="AE233" s="31">
        <v>71.559467415559538</v>
      </c>
      <c r="AF233" s="30">
        <v>1678003.9999999998</v>
      </c>
      <c r="AG233" s="30">
        <v>1253289.6788148892</v>
      </c>
      <c r="AH233" s="31">
        <v>74.689314138398316</v>
      </c>
      <c r="AI233" s="30">
        <v>572749.99999999988</v>
      </c>
      <c r="AJ233" s="30">
        <v>405079.3313368017</v>
      </c>
      <c r="AK233" s="31">
        <v>70.725330656796473</v>
      </c>
      <c r="AL233" s="30">
        <v>16897994</v>
      </c>
      <c r="AM233" s="30">
        <v>12784902.413243925</v>
      </c>
      <c r="AN233" s="31">
        <v>75.659290761044929</v>
      </c>
      <c r="AO233" s="23">
        <f t="shared" si="36"/>
        <v>17854533</v>
      </c>
      <c r="AP233" s="23">
        <f t="shared" si="37"/>
        <v>13469396.627266044</v>
      </c>
      <c r="AQ233" s="24">
        <f t="shared" si="38"/>
        <v>75.439646767944268</v>
      </c>
      <c r="AR233" s="23">
        <f t="shared" si="39"/>
        <v>20105287</v>
      </c>
      <c r="AS233" s="23">
        <f t="shared" si="40"/>
        <v>15127765.637417736</v>
      </c>
      <c r="AT233" s="24">
        <f t="shared" si="41"/>
        <v>75.242724152198051</v>
      </c>
      <c r="AU233" s="23">
        <f t="shared" si="42"/>
        <v>17305378</v>
      </c>
      <c r="AV233" s="23">
        <f t="shared" si="43"/>
        <v>13054981.705341753</v>
      </c>
      <c r="AW233" s="24">
        <f t="shared" si="44"/>
        <v>75.438870536903352</v>
      </c>
      <c r="AX233" s="23"/>
      <c r="AY233" s="23"/>
      <c r="AZ233" s="24"/>
      <c r="BA233" s="23"/>
      <c r="BB233" s="23"/>
      <c r="BC233" s="24"/>
      <c r="BD233" s="23"/>
      <c r="BE233" s="23"/>
      <c r="BF233" s="24"/>
      <c r="BG233" s="23"/>
      <c r="BH233" s="23"/>
      <c r="BI233" s="24"/>
      <c r="BJ233" s="23"/>
      <c r="BK233" s="23"/>
      <c r="BL233" s="24"/>
      <c r="BM233" s="23"/>
      <c r="BN233" s="23"/>
      <c r="BO233" s="24"/>
      <c r="BP233" s="23"/>
      <c r="BQ233" s="23"/>
      <c r="BR233" s="24"/>
      <c r="BS233" s="23"/>
      <c r="BT233" s="23"/>
      <c r="BU233" s="24"/>
      <c r="BV233" s="23"/>
      <c r="BW233" s="23"/>
      <c r="BX233" s="24"/>
      <c r="BY233" s="23"/>
    </row>
    <row r="234" spans="1:77" x14ac:dyDescent="0.45">
      <c r="A234" s="25" t="s">
        <v>231</v>
      </c>
      <c r="B234" s="30">
        <v>822789</v>
      </c>
      <c r="C234" s="30">
        <v>566907.48095548456</v>
      </c>
      <c r="D234" s="31">
        <v>68.900712206347507</v>
      </c>
      <c r="E234" s="30">
        <v>2243627</v>
      </c>
      <c r="F234" s="30">
        <v>1644601.1310610534</v>
      </c>
      <c r="G234" s="31">
        <v>73.301004626038704</v>
      </c>
      <c r="H234" s="30">
        <v>1682114</v>
      </c>
      <c r="I234" s="30">
        <v>1213854.7906484492</v>
      </c>
      <c r="J234" s="31">
        <v>72.162456923160335</v>
      </c>
      <c r="K234" s="30">
        <v>1435598</v>
      </c>
      <c r="L234" s="30">
        <v>1106090.1976993904</v>
      </c>
      <c r="M234" s="31">
        <v>77.047348749398537</v>
      </c>
      <c r="N234" s="30">
        <v>1760018</v>
      </c>
      <c r="O234" s="30">
        <v>1288273.4826095696</v>
      </c>
      <c r="P234" s="31">
        <v>73.196608364776353</v>
      </c>
      <c r="Q234" s="30">
        <v>1826980.9999999998</v>
      </c>
      <c r="R234" s="30">
        <v>1464468.3472139996</v>
      </c>
      <c r="S234" s="31">
        <v>80.157831264473998</v>
      </c>
      <c r="T234" s="30">
        <v>2801534.0000000005</v>
      </c>
      <c r="U234" s="30">
        <v>2067018.8546549282</v>
      </c>
      <c r="V234" s="31">
        <v>73.781680131489665</v>
      </c>
      <c r="W234" s="30">
        <v>2699882.9999999995</v>
      </c>
      <c r="X234" s="30">
        <v>2171451.2744882968</v>
      </c>
      <c r="Y234" s="31">
        <v>80.427606473624863</v>
      </c>
      <c r="Z234" s="30">
        <v>1624057</v>
      </c>
      <c r="AA234" s="30">
        <v>1269726.3295838083</v>
      </c>
      <c r="AB234" s="31">
        <v>78.182374730924366</v>
      </c>
      <c r="AC234" s="30">
        <v>956200.00000000012</v>
      </c>
      <c r="AD234" s="30">
        <v>669663.06189062307</v>
      </c>
      <c r="AE234" s="31">
        <v>70.033786016588891</v>
      </c>
      <c r="AF234" s="30">
        <v>1677374</v>
      </c>
      <c r="AG234" s="30">
        <v>1245475.1906778323</v>
      </c>
      <c r="AH234" s="31">
        <v>74.251490167239524</v>
      </c>
      <c r="AI234" s="30">
        <v>572708</v>
      </c>
      <c r="AJ234" s="30">
        <v>406556.39975667017</v>
      </c>
      <c r="AK234" s="31">
        <v>70.988426869656109</v>
      </c>
      <c r="AL234" s="30">
        <v>16896601</v>
      </c>
      <c r="AM234" s="30">
        <v>12792391.88891498</v>
      </c>
      <c r="AN234" s="31">
        <v>75.709853649944037</v>
      </c>
      <c r="AO234" s="23">
        <f t="shared" si="36"/>
        <v>17852801</v>
      </c>
      <c r="AP234" s="23">
        <f t="shared" si="37"/>
        <v>13462054.950805603</v>
      </c>
      <c r="AQ234" s="24">
        <f t="shared" si="38"/>
        <v>75.405842202607886</v>
      </c>
      <c r="AR234" s="23">
        <f t="shared" si="39"/>
        <v>20102883</v>
      </c>
      <c r="AS234" s="23">
        <f t="shared" si="40"/>
        <v>15114086.541240105</v>
      </c>
      <c r="AT234" s="24">
        <f t="shared" si="41"/>
        <v>75.183676596237987</v>
      </c>
      <c r="AU234" s="23">
        <f t="shared" si="42"/>
        <v>17301349</v>
      </c>
      <c r="AV234" s="23">
        <f t="shared" si="43"/>
        <v>13047067.686585177</v>
      </c>
      <c r="AW234" s="24">
        <f t="shared" si="44"/>
        <v>75.410695932352894</v>
      </c>
      <c r="AX234" s="23"/>
      <c r="AY234" s="23"/>
      <c r="AZ234" s="24"/>
      <c r="BA234" s="23"/>
      <c r="BB234" s="23"/>
      <c r="BC234" s="24"/>
      <c r="BD234" s="23"/>
      <c r="BE234" s="23"/>
      <c r="BF234" s="24"/>
      <c r="BG234" s="23"/>
      <c r="BH234" s="23"/>
      <c r="BI234" s="24"/>
      <c r="BJ234" s="23"/>
      <c r="BK234" s="23"/>
      <c r="BL234" s="24"/>
      <c r="BM234" s="23"/>
      <c r="BN234" s="23"/>
      <c r="BO234" s="24"/>
      <c r="BP234" s="23"/>
      <c r="BQ234" s="23"/>
      <c r="BR234" s="24"/>
      <c r="BS234" s="23"/>
      <c r="BT234" s="23"/>
      <c r="BU234" s="24"/>
      <c r="BV234" s="23"/>
      <c r="BW234" s="23"/>
      <c r="BX234" s="24"/>
      <c r="BY234" s="23"/>
    </row>
    <row r="235" spans="1:77" x14ac:dyDescent="0.45">
      <c r="A235" s="25" t="s">
        <v>232</v>
      </c>
      <c r="B235" s="30">
        <v>822372</v>
      </c>
      <c r="C235" s="30">
        <v>567567.83099054289</v>
      </c>
      <c r="D235" s="31">
        <v>69.015947891044803</v>
      </c>
      <c r="E235" s="30">
        <v>2242642.9999999995</v>
      </c>
      <c r="F235" s="30">
        <v>1640218.2114660102</v>
      </c>
      <c r="G235" s="31">
        <v>73.137731304804674</v>
      </c>
      <c r="H235" s="30">
        <v>1681892.9999999998</v>
      </c>
      <c r="I235" s="30">
        <v>1208517.1249273599</v>
      </c>
      <c r="J235" s="31">
        <v>71.854578437948192</v>
      </c>
      <c r="K235" s="30">
        <v>1435230</v>
      </c>
      <c r="L235" s="30">
        <v>1098610.5880227869</v>
      </c>
      <c r="M235" s="31">
        <v>76.545960439984313</v>
      </c>
      <c r="N235" s="30">
        <v>1759771.9999999995</v>
      </c>
      <c r="O235" s="30">
        <v>1287710.7849654874</v>
      </c>
      <c r="P235" s="31">
        <v>73.174864980547923</v>
      </c>
      <c r="Q235" s="30">
        <v>1826415.9999999998</v>
      </c>
      <c r="R235" s="30">
        <v>1452442.703051385</v>
      </c>
      <c r="S235" s="31">
        <v>79.524199473251727</v>
      </c>
      <c r="T235" s="30">
        <v>2803093.9999999995</v>
      </c>
      <c r="U235" s="30">
        <v>2061635.4787951959</v>
      </c>
      <c r="V235" s="31">
        <v>73.548567361465444</v>
      </c>
      <c r="W235" s="30">
        <v>2699468</v>
      </c>
      <c r="X235" s="30">
        <v>2151441.845426904</v>
      </c>
      <c r="Y235" s="31">
        <v>79.698734914690746</v>
      </c>
      <c r="Z235" s="30">
        <v>1623603.9999999998</v>
      </c>
      <c r="AA235" s="30">
        <v>1271245.480283187</v>
      </c>
      <c r="AB235" s="31">
        <v>78.297754888703608</v>
      </c>
      <c r="AC235" s="30">
        <v>955697.00000000012</v>
      </c>
      <c r="AD235" s="30">
        <v>674146.10089952766</v>
      </c>
      <c r="AE235" s="31">
        <v>70.539731829180965</v>
      </c>
      <c r="AF235" s="30">
        <v>1676698.0000000005</v>
      </c>
      <c r="AG235" s="30">
        <v>1242060.5565860695</v>
      </c>
      <c r="AH235" s="31">
        <v>74.077774088480396</v>
      </c>
      <c r="AI235" s="30">
        <v>572816.00000000012</v>
      </c>
      <c r="AJ235" s="30">
        <v>408378.82190141559</v>
      </c>
      <c r="AK235" s="31">
        <v>71.293193957818133</v>
      </c>
      <c r="AL235" s="30">
        <v>16894491.999999996</v>
      </c>
      <c r="AM235" s="30">
        <v>12739390.04792886</v>
      </c>
      <c r="AN235" s="31">
        <v>75.405582173934931</v>
      </c>
      <c r="AO235" s="23">
        <f t="shared" si="36"/>
        <v>17850188.999999996</v>
      </c>
      <c r="AP235" s="23">
        <f t="shared" si="37"/>
        <v>13413536.148828387</v>
      </c>
      <c r="AQ235" s="24">
        <f t="shared" si="38"/>
        <v>75.145065124119355</v>
      </c>
      <c r="AR235" s="23">
        <f t="shared" si="39"/>
        <v>20099702.999999996</v>
      </c>
      <c r="AS235" s="23">
        <f t="shared" si="40"/>
        <v>15063975.527315874</v>
      </c>
      <c r="AT235" s="24">
        <f t="shared" si="41"/>
        <v>74.946259292069513</v>
      </c>
      <c r="AU235" s="23">
        <f t="shared" si="42"/>
        <v>17296608.999999996</v>
      </c>
      <c r="AV235" s="23">
        <f t="shared" si="43"/>
        <v>13002340.048520677</v>
      </c>
      <c r="AW235" s="24">
        <f t="shared" si="44"/>
        <v>75.172769694456747</v>
      </c>
      <c r="AX235" s="23"/>
      <c r="AY235" s="23"/>
      <c r="AZ235" s="24"/>
      <c r="BA235" s="23"/>
      <c r="BB235" s="23"/>
      <c r="BC235" s="24"/>
      <c r="BD235" s="23"/>
      <c r="BE235" s="23"/>
      <c r="BF235" s="24"/>
      <c r="BG235" s="23"/>
      <c r="BH235" s="23"/>
      <c r="BI235" s="24"/>
      <c r="BJ235" s="23"/>
      <c r="BK235" s="23"/>
      <c r="BL235" s="24"/>
      <c r="BM235" s="23"/>
      <c r="BN235" s="23"/>
      <c r="BO235" s="24"/>
      <c r="BP235" s="23"/>
      <c r="BQ235" s="23"/>
      <c r="BR235" s="24"/>
      <c r="BS235" s="23"/>
      <c r="BT235" s="23"/>
      <c r="BU235" s="24"/>
      <c r="BV235" s="23"/>
      <c r="BW235" s="23"/>
      <c r="BX235" s="24"/>
      <c r="BY235" s="23"/>
    </row>
    <row r="236" spans="1:77" x14ac:dyDescent="0.45">
      <c r="A236" s="25" t="s">
        <v>233</v>
      </c>
      <c r="B236" s="30">
        <v>821894</v>
      </c>
      <c r="C236" s="30">
        <v>573011.52053283504</v>
      </c>
      <c r="D236" s="31">
        <v>69.718421175094974</v>
      </c>
      <c r="E236" s="30">
        <v>2241774</v>
      </c>
      <c r="F236" s="30">
        <v>1641303.6161563941</v>
      </c>
      <c r="G236" s="31">
        <v>73.214499595248867</v>
      </c>
      <c r="H236" s="30">
        <v>1681687</v>
      </c>
      <c r="I236" s="30">
        <v>1210539.7349631656</v>
      </c>
      <c r="J236" s="31">
        <v>71.983653020042709</v>
      </c>
      <c r="K236" s="30">
        <v>1434921</v>
      </c>
      <c r="L236" s="30">
        <v>1103988.4374540281</v>
      </c>
      <c r="M236" s="31">
        <v>76.937227725709505</v>
      </c>
      <c r="N236" s="30">
        <v>1759593</v>
      </c>
      <c r="O236" s="30">
        <v>1288351.1123552602</v>
      </c>
      <c r="P236" s="31">
        <v>73.218699571733936</v>
      </c>
      <c r="Q236" s="30">
        <v>1825989</v>
      </c>
      <c r="R236" s="30">
        <v>1447681.4770662959</v>
      </c>
      <c r="S236" s="31">
        <v>79.28204808825771</v>
      </c>
      <c r="T236" s="30">
        <v>2804580.9999999995</v>
      </c>
      <c r="U236" s="30">
        <v>2056341.0022851706</v>
      </c>
      <c r="V236" s="31">
        <v>73.320792028654935</v>
      </c>
      <c r="W236" s="30">
        <v>2699038.0000000005</v>
      </c>
      <c r="X236" s="30">
        <v>2138353.4253256605</v>
      </c>
      <c r="Y236" s="31">
        <v>79.226503121692247</v>
      </c>
      <c r="Z236" s="30">
        <v>1623346</v>
      </c>
      <c r="AA236" s="30">
        <v>1273175.3654015048</v>
      </c>
      <c r="AB236" s="31">
        <v>78.429081994935444</v>
      </c>
      <c r="AC236" s="30">
        <v>955325.99999999988</v>
      </c>
      <c r="AD236" s="30">
        <v>681870.39802061243</v>
      </c>
      <c r="AE236" s="31">
        <v>71.37567678683638</v>
      </c>
      <c r="AF236" s="30">
        <v>1675953</v>
      </c>
      <c r="AG236" s="30">
        <v>1249736.7294653917</v>
      </c>
      <c r="AH236" s="31">
        <v>74.568721763998852</v>
      </c>
      <c r="AI236" s="30">
        <v>572821</v>
      </c>
      <c r="AJ236" s="30">
        <v>412111.87435492029</v>
      </c>
      <c r="AK236" s="31">
        <v>71.944267817506741</v>
      </c>
      <c r="AL236" s="30">
        <v>16892823</v>
      </c>
      <c r="AM236" s="30">
        <v>12732745.691540314</v>
      </c>
      <c r="AN236" s="31">
        <v>75.373699774989134</v>
      </c>
      <c r="AO236" s="23">
        <f t="shared" si="36"/>
        <v>17848149</v>
      </c>
      <c r="AP236" s="23">
        <f t="shared" si="37"/>
        <v>13414616.089560926</v>
      </c>
      <c r="AQ236" s="24">
        <f t="shared" si="38"/>
        <v>75.159704737790605</v>
      </c>
      <c r="AR236" s="23">
        <f t="shared" si="39"/>
        <v>20096923</v>
      </c>
      <c r="AS236" s="23">
        <f t="shared" si="40"/>
        <v>15076464.693381237</v>
      </c>
      <c r="AT236" s="24">
        <f t="shared" si="41"/>
        <v>75.018771248619686</v>
      </c>
      <c r="AU236" s="23">
        <f t="shared" si="42"/>
        <v>17292342</v>
      </c>
      <c r="AV236" s="23">
        <f t="shared" si="43"/>
        <v>13020123.691096066</v>
      </c>
      <c r="AW236" s="24">
        <f t="shared" si="44"/>
        <v>75.294160218992118</v>
      </c>
      <c r="AX236" s="23"/>
      <c r="AY236" s="23"/>
      <c r="AZ236" s="24"/>
      <c r="BA236" s="23"/>
      <c r="BB236" s="23"/>
      <c r="BC236" s="24"/>
      <c r="BD236" s="23"/>
      <c r="BE236" s="23"/>
      <c r="BF236" s="24"/>
      <c r="BG236" s="23"/>
      <c r="BH236" s="23"/>
      <c r="BI236" s="24"/>
      <c r="BJ236" s="23"/>
      <c r="BK236" s="23"/>
      <c r="BL236" s="24"/>
      <c r="BM236" s="23"/>
      <c r="BN236" s="23"/>
      <c r="BO236" s="24"/>
      <c r="BP236" s="23"/>
      <c r="BQ236" s="23"/>
      <c r="BR236" s="24"/>
      <c r="BS236" s="23"/>
      <c r="BT236" s="23"/>
      <c r="BU236" s="24"/>
      <c r="BV236" s="23"/>
      <c r="BW236" s="23"/>
      <c r="BX236" s="24"/>
      <c r="BY236" s="23"/>
    </row>
    <row r="237" spans="1:77" x14ac:dyDescent="0.45">
      <c r="A237" s="25" t="s">
        <v>234</v>
      </c>
      <c r="B237" s="30">
        <v>821550.00000000012</v>
      </c>
      <c r="C237" s="30">
        <v>573651.12248912489</v>
      </c>
      <c r="D237" s="31">
        <v>69.825466799236182</v>
      </c>
      <c r="E237" s="30">
        <v>2240799</v>
      </c>
      <c r="F237" s="30">
        <v>1634107.1659894118</v>
      </c>
      <c r="G237" s="31">
        <v>72.925200608774446</v>
      </c>
      <c r="H237" s="30">
        <v>1681370.9999999998</v>
      </c>
      <c r="I237" s="30">
        <v>1207232.8397561875</v>
      </c>
      <c r="J237" s="31">
        <v>71.800503265263146</v>
      </c>
      <c r="K237" s="30">
        <v>1434500</v>
      </c>
      <c r="L237" s="30">
        <v>1098893.953648631</v>
      </c>
      <c r="M237" s="31">
        <v>76.604667385753288</v>
      </c>
      <c r="N237" s="30">
        <v>1759513</v>
      </c>
      <c r="O237" s="30">
        <v>1286143.0830115718</v>
      </c>
      <c r="P237" s="31">
        <v>73.096537678981164</v>
      </c>
      <c r="Q237" s="30">
        <v>1825371</v>
      </c>
      <c r="R237" s="30">
        <v>1446901.8952559179</v>
      </c>
      <c r="S237" s="31">
        <v>79.266181792957042</v>
      </c>
      <c r="T237" s="30">
        <v>2806338.0000000005</v>
      </c>
      <c r="U237" s="30">
        <v>2051997.1787540766</v>
      </c>
      <c r="V237" s="31">
        <v>73.120100955554051</v>
      </c>
      <c r="W237" s="30">
        <v>2698704</v>
      </c>
      <c r="X237" s="30">
        <v>2147993.3309346535</v>
      </c>
      <c r="Y237" s="31">
        <v>79.593513439586317</v>
      </c>
      <c r="Z237" s="30">
        <v>1622905</v>
      </c>
      <c r="AA237" s="30">
        <v>1277052.0382781916</v>
      </c>
      <c r="AB237" s="31">
        <v>78.689266363600552</v>
      </c>
      <c r="AC237" s="30">
        <v>954891.00000000012</v>
      </c>
      <c r="AD237" s="30">
        <v>689409.55569973786</v>
      </c>
      <c r="AE237" s="31">
        <v>72.197722640567122</v>
      </c>
      <c r="AF237" s="30">
        <v>1675385.9999999995</v>
      </c>
      <c r="AG237" s="30">
        <v>1251335.8056123138</v>
      </c>
      <c r="AH237" s="31">
        <v>74.689403254671703</v>
      </c>
      <c r="AI237" s="30">
        <v>572846</v>
      </c>
      <c r="AJ237" s="30">
        <v>410343.39581821155</v>
      </c>
      <c r="AK237" s="31">
        <v>71.632410074995988</v>
      </c>
      <c r="AL237" s="30">
        <v>16891051</v>
      </c>
      <c r="AM237" s="30">
        <v>12723972.608117767</v>
      </c>
      <c r="AN237" s="31">
        <v>75.329667811184549</v>
      </c>
      <c r="AO237" s="23">
        <f t="shared" si="36"/>
        <v>17845942</v>
      </c>
      <c r="AP237" s="23">
        <f t="shared" si="37"/>
        <v>13413382.163817504</v>
      </c>
      <c r="AQ237" s="24">
        <f t="shared" si="38"/>
        <v>75.162085385111666</v>
      </c>
      <c r="AR237" s="23">
        <f t="shared" si="39"/>
        <v>20094174</v>
      </c>
      <c r="AS237" s="23">
        <f t="shared" si="40"/>
        <v>15075061.36524803</v>
      </c>
      <c r="AT237" s="24">
        <f t="shared" si="41"/>
        <v>75.022050497064612</v>
      </c>
      <c r="AU237" s="23">
        <f t="shared" si="42"/>
        <v>17287836</v>
      </c>
      <c r="AV237" s="23">
        <f t="shared" si="43"/>
        <v>13023064.186493954</v>
      </c>
      <c r="AW237" s="24">
        <f t="shared" si="44"/>
        <v>75.330794360230826</v>
      </c>
      <c r="AX237" s="23"/>
      <c r="AY237" s="23"/>
      <c r="AZ237" s="24"/>
      <c r="BA237" s="23"/>
      <c r="BB237" s="23"/>
      <c r="BC237" s="24"/>
      <c r="BD237" s="23"/>
      <c r="BE237" s="23"/>
      <c r="BF237" s="24"/>
      <c r="BG237" s="23"/>
      <c r="BH237" s="23"/>
      <c r="BI237" s="24"/>
      <c r="BJ237" s="23"/>
      <c r="BK237" s="23"/>
      <c r="BL237" s="24"/>
      <c r="BM237" s="23"/>
      <c r="BN237" s="23"/>
      <c r="BO237" s="24"/>
      <c r="BP237" s="23"/>
      <c r="BQ237" s="23"/>
      <c r="BR237" s="24"/>
      <c r="BS237" s="23"/>
      <c r="BT237" s="23"/>
      <c r="BU237" s="24"/>
      <c r="BV237" s="23"/>
      <c r="BW237" s="23"/>
      <c r="BX237" s="24"/>
      <c r="BY237" s="23"/>
    </row>
    <row r="238" spans="1:77" x14ac:dyDescent="0.45">
      <c r="A238" s="25" t="s">
        <v>235</v>
      </c>
      <c r="B238" s="30">
        <v>821083.00000000023</v>
      </c>
      <c r="C238" s="30">
        <v>583464.399230676</v>
      </c>
      <c r="D238" s="31">
        <v>71.060343379497056</v>
      </c>
      <c r="E238" s="30">
        <v>2240003.0000000005</v>
      </c>
      <c r="F238" s="30">
        <v>1635355.5157840834</v>
      </c>
      <c r="G238" s="31">
        <v>73.006844891907861</v>
      </c>
      <c r="H238" s="30">
        <v>1681205.0000000005</v>
      </c>
      <c r="I238" s="30">
        <v>1213327.1673620068</v>
      </c>
      <c r="J238" s="31">
        <v>72.170090343652717</v>
      </c>
      <c r="K238" s="30">
        <v>1434171.0000000005</v>
      </c>
      <c r="L238" s="30">
        <v>1099599.6057769239</v>
      </c>
      <c r="M238" s="31">
        <v>76.671443347893913</v>
      </c>
      <c r="N238" s="30">
        <v>1759387.0000000002</v>
      </c>
      <c r="O238" s="30">
        <v>1294966.4299091846</v>
      </c>
      <c r="P238" s="31">
        <v>73.603273748708176</v>
      </c>
      <c r="Q238" s="30">
        <v>1824896.0000000005</v>
      </c>
      <c r="R238" s="30">
        <v>1453818.0690259384</v>
      </c>
      <c r="S238" s="31">
        <v>79.665803915726599</v>
      </c>
      <c r="T238" s="30">
        <v>2807818.0000000009</v>
      </c>
      <c r="U238" s="30">
        <v>2035053.7436641946</v>
      </c>
      <c r="V238" s="31">
        <v>72.478121575693081</v>
      </c>
      <c r="W238" s="30">
        <v>2698337.0000000005</v>
      </c>
      <c r="X238" s="30">
        <v>2142269.9703106983</v>
      </c>
      <c r="Y238" s="31">
        <v>79.392231967715588</v>
      </c>
      <c r="Z238" s="30">
        <v>1622557.0000000005</v>
      </c>
      <c r="AA238" s="30">
        <v>1282383.6361514521</v>
      </c>
      <c r="AB238" s="31">
        <v>79.034735676555684</v>
      </c>
      <c r="AC238" s="30">
        <v>954490.00000000023</v>
      </c>
      <c r="AD238" s="30">
        <v>693456.22541488835</v>
      </c>
      <c r="AE238" s="31">
        <v>72.652015779619305</v>
      </c>
      <c r="AF238" s="30">
        <v>1674817.0000000002</v>
      </c>
      <c r="AG238" s="30">
        <v>1256834.4159044081</v>
      </c>
      <c r="AH238" s="31">
        <v>75.043089239266607</v>
      </c>
      <c r="AI238" s="30">
        <v>572784.00000000012</v>
      </c>
      <c r="AJ238" s="30">
        <v>410013.31171671383</v>
      </c>
      <c r="AK238" s="31">
        <v>71.582535775565262</v>
      </c>
      <c r="AL238" s="30">
        <v>16889457.000000004</v>
      </c>
      <c r="AM238" s="30">
        <v>12740238.537215156</v>
      </c>
      <c r="AN238" s="31">
        <v>75.433085487681183</v>
      </c>
      <c r="AO238" s="23">
        <f t="shared" si="36"/>
        <v>17843947.000000004</v>
      </c>
      <c r="AP238" s="23">
        <f t="shared" si="37"/>
        <v>13433694.762630045</v>
      </c>
      <c r="AQ238" s="24">
        <f t="shared" si="38"/>
        <v>75.284323376605201</v>
      </c>
      <c r="AR238" s="23">
        <f t="shared" si="39"/>
        <v>20091548.000000004</v>
      </c>
      <c r="AS238" s="23">
        <f t="shared" si="40"/>
        <v>15100542.490251167</v>
      </c>
      <c r="AT238" s="24">
        <f t="shared" si="41"/>
        <v>75.158681104368682</v>
      </c>
      <c r="AU238" s="23">
        <f t="shared" si="42"/>
        <v>17283730.000000004</v>
      </c>
      <c r="AV238" s="23">
        <f t="shared" si="43"/>
        <v>13065488.746586973</v>
      </c>
      <c r="AW238" s="24">
        <f t="shared" si="44"/>
        <v>75.594149796293792</v>
      </c>
      <c r="AX238" s="23"/>
      <c r="AY238" s="23"/>
      <c r="AZ238" s="24"/>
      <c r="BA238" s="23"/>
      <c r="BB238" s="23"/>
      <c r="BC238" s="24"/>
      <c r="BD238" s="23"/>
      <c r="BE238" s="23"/>
      <c r="BF238" s="24"/>
      <c r="BG238" s="23"/>
      <c r="BH238" s="23"/>
      <c r="BI238" s="24"/>
      <c r="BJ238" s="23"/>
      <c r="BK238" s="23"/>
      <c r="BL238" s="24"/>
      <c r="BM238" s="23"/>
      <c r="BN238" s="23"/>
      <c r="BO238" s="24"/>
      <c r="BP238" s="23"/>
      <c r="BQ238" s="23"/>
      <c r="BR238" s="24"/>
      <c r="BS238" s="23"/>
      <c r="BT238" s="23"/>
      <c r="BU238" s="24"/>
      <c r="BV238" s="23"/>
      <c r="BW238" s="23"/>
      <c r="BX238" s="24"/>
      <c r="BY238" s="23"/>
    </row>
    <row r="239" spans="1:77" x14ac:dyDescent="0.45">
      <c r="A239" s="25" t="s">
        <v>236</v>
      </c>
      <c r="B239" s="30">
        <v>820646</v>
      </c>
      <c r="C239" s="30">
        <v>590550.12090945488</v>
      </c>
      <c r="D239" s="31">
        <v>71.9616157160889</v>
      </c>
      <c r="E239" s="30">
        <v>2238981.9999999995</v>
      </c>
      <c r="F239" s="30">
        <v>1635721.7532090968</v>
      </c>
      <c r="G239" s="31">
        <v>73.056494121395218</v>
      </c>
      <c r="H239" s="30">
        <v>1680808.9999999998</v>
      </c>
      <c r="I239" s="30">
        <v>1214588.7914427782</v>
      </c>
      <c r="J239" s="31">
        <v>72.262154203290109</v>
      </c>
      <c r="K239" s="30">
        <v>1433847</v>
      </c>
      <c r="L239" s="30">
        <v>1094512.3569333437</v>
      </c>
      <c r="M239" s="31">
        <v>76.33397126285746</v>
      </c>
      <c r="N239" s="30">
        <v>1759306.9999999995</v>
      </c>
      <c r="O239" s="30">
        <v>1295399.9298296582</v>
      </c>
      <c r="P239" s="31">
        <v>73.631261049359694</v>
      </c>
      <c r="Q239" s="30">
        <v>1824296.9999999998</v>
      </c>
      <c r="R239" s="30">
        <v>1450280.7333885566</v>
      </c>
      <c r="S239" s="31">
        <v>79.498060534472003</v>
      </c>
      <c r="T239" s="30">
        <v>2809417</v>
      </c>
      <c r="U239" s="30">
        <v>2042898.6785632183</v>
      </c>
      <c r="V239" s="31">
        <v>72.716107240869491</v>
      </c>
      <c r="W239" s="30">
        <v>2697998.9999999995</v>
      </c>
      <c r="X239" s="30">
        <v>2153462.06412976</v>
      </c>
      <c r="Y239" s="31">
        <v>79.817007498140669</v>
      </c>
      <c r="Z239" s="30">
        <v>1622143</v>
      </c>
      <c r="AA239" s="30">
        <v>1273307.2661694339</v>
      </c>
      <c r="AB239" s="31">
        <v>78.495377175097005</v>
      </c>
      <c r="AC239" s="30">
        <v>954092</v>
      </c>
      <c r="AD239" s="30">
        <v>691226.15257471509</v>
      </c>
      <c r="AE239" s="31">
        <v>72.448584892726799</v>
      </c>
      <c r="AF239" s="30">
        <v>1674227.0000000002</v>
      </c>
      <c r="AG239" s="30">
        <v>1256156.8004050606</v>
      </c>
      <c r="AH239" s="31">
        <v>75.029061196902234</v>
      </c>
      <c r="AI239" s="30">
        <v>572876</v>
      </c>
      <c r="AJ239" s="30">
        <v>415778.24574487633</v>
      </c>
      <c r="AK239" s="31">
        <v>72.577354566237076</v>
      </c>
      <c r="AL239" s="30">
        <v>16887446.999999996</v>
      </c>
      <c r="AM239" s="30">
        <v>12750721.694575302</v>
      </c>
      <c r="AN239" s="31">
        <v>75.50414041018341</v>
      </c>
      <c r="AO239" s="23">
        <f t="shared" si="36"/>
        <v>17841538.999999996</v>
      </c>
      <c r="AP239" s="23">
        <f t="shared" si="37"/>
        <v>13441947.847150017</v>
      </c>
      <c r="AQ239" s="24">
        <f t="shared" si="38"/>
        <v>75.34074188975525</v>
      </c>
      <c r="AR239" s="23">
        <f t="shared" si="39"/>
        <v>20088641.999999996</v>
      </c>
      <c r="AS239" s="23">
        <f t="shared" si="40"/>
        <v>15113882.893299954</v>
      </c>
      <c r="AT239" s="24">
        <f t="shared" si="41"/>
        <v>75.235961163029117</v>
      </c>
      <c r="AU239" s="23">
        <f t="shared" si="42"/>
        <v>17279224.999999996</v>
      </c>
      <c r="AV239" s="23">
        <f t="shared" si="43"/>
        <v>13070984.214736735</v>
      </c>
      <c r="AW239" s="24">
        <f t="shared" si="44"/>
        <v>75.645662434147013</v>
      </c>
      <c r="AX239" s="23"/>
      <c r="AY239" s="23"/>
      <c r="AZ239" s="24"/>
      <c r="BA239" s="23"/>
      <c r="BB239" s="23"/>
      <c r="BC239" s="24"/>
      <c r="BD239" s="23"/>
      <c r="BE239" s="23"/>
      <c r="BF239" s="24"/>
      <c r="BG239" s="23"/>
      <c r="BH239" s="23"/>
      <c r="BI239" s="24"/>
      <c r="BJ239" s="23"/>
      <c r="BK239" s="23"/>
      <c r="BL239" s="24"/>
      <c r="BM239" s="23"/>
      <c r="BN239" s="23"/>
      <c r="BO239" s="24"/>
      <c r="BP239" s="23"/>
      <c r="BQ239" s="23"/>
      <c r="BR239" s="24"/>
      <c r="BS239" s="23"/>
      <c r="BT239" s="23"/>
      <c r="BU239" s="24"/>
      <c r="BV239" s="23"/>
      <c r="BW239" s="23"/>
      <c r="BX239" s="24"/>
      <c r="BY239" s="23"/>
    </row>
    <row r="240" spans="1:77" x14ac:dyDescent="0.45">
      <c r="A240" s="25" t="s">
        <v>237</v>
      </c>
      <c r="B240" s="30">
        <v>820249.99999999988</v>
      </c>
      <c r="C240" s="30">
        <v>588633.14198425959</v>
      </c>
      <c r="D240" s="31">
        <v>71.76265065336905</v>
      </c>
      <c r="E240" s="30">
        <v>2238163.9999999995</v>
      </c>
      <c r="F240" s="30">
        <v>1623852.1278912958</v>
      </c>
      <c r="G240" s="31">
        <v>72.552866004961928</v>
      </c>
      <c r="H240" s="30">
        <v>1680486</v>
      </c>
      <c r="I240" s="30">
        <v>1229291.8255266845</v>
      </c>
      <c r="J240" s="31">
        <v>73.150970940947118</v>
      </c>
      <c r="K240" s="30">
        <v>1433529</v>
      </c>
      <c r="L240" s="30">
        <v>1100364.7537368124</v>
      </c>
      <c r="M240" s="31">
        <v>76.75915546436886</v>
      </c>
      <c r="N240" s="30">
        <v>1759207.9999999998</v>
      </c>
      <c r="O240" s="30">
        <v>1306197.6327393104</v>
      </c>
      <c r="P240" s="31">
        <v>74.249186721485501</v>
      </c>
      <c r="Q240" s="30">
        <v>1823938.9999999995</v>
      </c>
      <c r="R240" s="30">
        <v>1454899.7901104377</v>
      </c>
      <c r="S240" s="31">
        <v>79.76691052225091</v>
      </c>
      <c r="T240" s="30">
        <v>2811028.9999999995</v>
      </c>
      <c r="U240" s="30">
        <v>2055464.7757177979</v>
      </c>
      <c r="V240" s="31">
        <v>73.12143616155501</v>
      </c>
      <c r="W240" s="30">
        <v>2697624.9999999991</v>
      </c>
      <c r="X240" s="30">
        <v>2157158.0848285533</v>
      </c>
      <c r="Y240" s="31">
        <v>79.965083539356058</v>
      </c>
      <c r="Z240" s="30">
        <v>1621869.9999999995</v>
      </c>
      <c r="AA240" s="30">
        <v>1270772.1173771461</v>
      </c>
      <c r="AB240" s="31">
        <v>78.352279614096474</v>
      </c>
      <c r="AC240" s="30">
        <v>953713.99999999988</v>
      </c>
      <c r="AD240" s="30">
        <v>692548.48258331174</v>
      </c>
      <c r="AE240" s="31">
        <v>72.615950125856585</v>
      </c>
      <c r="AF240" s="30">
        <v>1673432</v>
      </c>
      <c r="AG240" s="30">
        <v>1268770.9125360951</v>
      </c>
      <c r="AH240" s="31">
        <v>75.818492328107453</v>
      </c>
      <c r="AI240" s="30">
        <v>572893.99999999988</v>
      </c>
      <c r="AJ240" s="30">
        <v>412910.7366876477</v>
      </c>
      <c r="AK240" s="31">
        <v>72.074543752884097</v>
      </c>
      <c r="AL240" s="30">
        <v>16886100</v>
      </c>
      <c r="AM240" s="30">
        <v>12786634.249912297</v>
      </c>
      <c r="AN240" s="31">
        <v>75.722838606382155</v>
      </c>
      <c r="AO240" s="23">
        <f t="shared" si="36"/>
        <v>17839814</v>
      </c>
      <c r="AP240" s="23">
        <f t="shared" si="37"/>
        <v>13479182.73249561</v>
      </c>
      <c r="AQ240" s="24">
        <f t="shared" si="38"/>
        <v>75.556744776013971</v>
      </c>
      <c r="AR240" s="23">
        <f t="shared" si="39"/>
        <v>20086140</v>
      </c>
      <c r="AS240" s="23">
        <f t="shared" si="40"/>
        <v>15160864.381719353</v>
      </c>
      <c r="AT240" s="24">
        <f t="shared" si="41"/>
        <v>75.479232852700179</v>
      </c>
      <c r="AU240" s="23">
        <f t="shared" si="42"/>
        <v>17275111</v>
      </c>
      <c r="AV240" s="23">
        <f t="shared" si="43"/>
        <v>13105399.606001554</v>
      </c>
      <c r="AW240" s="24">
        <f t="shared" si="44"/>
        <v>75.862896660991368</v>
      </c>
      <c r="AX240" s="23"/>
      <c r="AY240" s="23"/>
      <c r="AZ240" s="24"/>
      <c r="BA240" s="23"/>
      <c r="BB240" s="23"/>
      <c r="BC240" s="24"/>
      <c r="BD240" s="23"/>
      <c r="BE240" s="23"/>
      <c r="BF240" s="24"/>
      <c r="BG240" s="23"/>
      <c r="BH240" s="23"/>
      <c r="BI240" s="24"/>
      <c r="BJ240" s="23"/>
      <c r="BK240" s="23"/>
      <c r="BL240" s="24"/>
      <c r="BM240" s="23"/>
      <c r="BN240" s="23"/>
      <c r="BO240" s="24"/>
      <c r="BP240" s="23"/>
      <c r="BQ240" s="23"/>
      <c r="BR240" s="24"/>
      <c r="BS240" s="23"/>
      <c r="BT240" s="23"/>
      <c r="BU240" s="24"/>
      <c r="BV240" s="23"/>
      <c r="BW240" s="23"/>
      <c r="BX240" s="24"/>
      <c r="BY240" s="23"/>
    </row>
    <row r="241" spans="1:77" x14ac:dyDescent="0.45">
      <c r="A241" s="25" t="s">
        <v>238</v>
      </c>
      <c r="B241" s="30">
        <v>819799</v>
      </c>
      <c r="C241" s="30">
        <v>584741.99872209085</v>
      </c>
      <c r="D241" s="31">
        <v>71.327483776156214</v>
      </c>
      <c r="E241" s="30">
        <v>2237313</v>
      </c>
      <c r="F241" s="30">
        <v>1628198.3012646509</v>
      </c>
      <c r="G241" s="31">
        <v>72.774721340494196</v>
      </c>
      <c r="H241" s="30">
        <v>1680336</v>
      </c>
      <c r="I241" s="30">
        <v>1234622.1418403974</v>
      </c>
      <c r="J241" s="31">
        <v>73.474718261133333</v>
      </c>
      <c r="K241" s="30">
        <v>1433151</v>
      </c>
      <c r="L241" s="30">
        <v>1108788.0183124579</v>
      </c>
      <c r="M241" s="31">
        <v>77.367145423787022</v>
      </c>
      <c r="N241" s="30">
        <v>1759050</v>
      </c>
      <c r="O241" s="30">
        <v>1303143.7787459369</v>
      </c>
      <c r="P241" s="31">
        <v>74.082247732920436</v>
      </c>
      <c r="Q241" s="30">
        <v>1823118.0000000002</v>
      </c>
      <c r="R241" s="30">
        <v>1451081.2535345722</v>
      </c>
      <c r="S241" s="31">
        <v>79.593380874664831</v>
      </c>
      <c r="T241" s="30">
        <v>2812541.0000000005</v>
      </c>
      <c r="U241" s="30">
        <v>2063397.9492204485</v>
      </c>
      <c r="V241" s="31">
        <v>73.364190929854828</v>
      </c>
      <c r="W241" s="30">
        <v>2697278</v>
      </c>
      <c r="X241" s="30">
        <v>2161848.3138983455</v>
      </c>
      <c r="Y241" s="31">
        <v>80.14925839673721</v>
      </c>
      <c r="Z241" s="30">
        <v>1621534.0000000002</v>
      </c>
      <c r="AA241" s="30">
        <v>1271421.5685978064</v>
      </c>
      <c r="AB241" s="31">
        <v>78.408566739754221</v>
      </c>
      <c r="AC241" s="30">
        <v>953294</v>
      </c>
      <c r="AD241" s="30">
        <v>693691.96981840604</v>
      </c>
      <c r="AE241" s="31">
        <v>72.767894250714477</v>
      </c>
      <c r="AF241" s="30">
        <v>1672873.9999999998</v>
      </c>
      <c r="AG241" s="30">
        <v>1267952.9107948355</v>
      </c>
      <c r="AH241" s="31">
        <v>75.794884181046257</v>
      </c>
      <c r="AI241" s="30">
        <v>572954</v>
      </c>
      <c r="AJ241" s="30">
        <v>409003.19434022013</v>
      </c>
      <c r="AK241" s="31">
        <v>71.384996760685866</v>
      </c>
      <c r="AL241" s="30">
        <v>16884120</v>
      </c>
      <c r="AM241" s="30">
        <v>12807243.324136708</v>
      </c>
      <c r="AN241" s="31">
        <v>75.853780499882177</v>
      </c>
      <c r="AO241" s="23">
        <f t="shared" si="36"/>
        <v>17837414</v>
      </c>
      <c r="AP241" s="23">
        <f t="shared" si="37"/>
        <v>13500935.293955114</v>
      </c>
      <c r="AQ241" s="24">
        <f t="shared" si="38"/>
        <v>75.68885990959852</v>
      </c>
      <c r="AR241" s="23">
        <f t="shared" si="39"/>
        <v>20083242</v>
      </c>
      <c r="AS241" s="23">
        <f t="shared" si="40"/>
        <v>15177891.399090169</v>
      </c>
      <c r="AT241" s="24">
        <f t="shared" si="41"/>
        <v>75.574906676373104</v>
      </c>
      <c r="AU241" s="23">
        <f t="shared" si="42"/>
        <v>17270701</v>
      </c>
      <c r="AV241" s="23">
        <f t="shared" si="43"/>
        <v>13114493.44986972</v>
      </c>
      <c r="AW241" s="24">
        <f t="shared" si="44"/>
        <v>75.934922675516887</v>
      </c>
      <c r="AX241" s="23"/>
      <c r="AY241" s="23"/>
      <c r="AZ241" s="24"/>
      <c r="BA241" s="23"/>
      <c r="BB241" s="23"/>
      <c r="BC241" s="24"/>
      <c r="BD241" s="23"/>
      <c r="BE241" s="23"/>
      <c r="BF241" s="24"/>
      <c r="BG241" s="23"/>
      <c r="BH241" s="23"/>
      <c r="BI241" s="24"/>
      <c r="BJ241" s="23"/>
      <c r="BK241" s="23"/>
      <c r="BL241" s="24"/>
      <c r="BM241" s="23"/>
      <c r="BN241" s="23"/>
      <c r="BO241" s="24"/>
      <c r="BP241" s="23"/>
      <c r="BQ241" s="23"/>
      <c r="BR241" s="24"/>
      <c r="BS241" s="23"/>
      <c r="BT241" s="23"/>
      <c r="BU241" s="24"/>
      <c r="BV241" s="23"/>
      <c r="BW241" s="23"/>
      <c r="BX241" s="24"/>
      <c r="BY241" s="23"/>
    </row>
    <row r="242" spans="1:77" x14ac:dyDescent="0.45">
      <c r="A242" s="25" t="s">
        <v>239</v>
      </c>
      <c r="B242" s="30">
        <v>819414</v>
      </c>
      <c r="C242" s="30">
        <v>586916.6307011249</v>
      </c>
      <c r="D242" s="31">
        <v>71.626385526867352</v>
      </c>
      <c r="E242" s="30">
        <v>2236507.0000000005</v>
      </c>
      <c r="F242" s="30">
        <v>1626228.6263445197</v>
      </c>
      <c r="G242" s="31">
        <v>72.712878893047019</v>
      </c>
      <c r="H242" s="30">
        <v>1680074</v>
      </c>
      <c r="I242" s="30">
        <v>1235685.1307024462</v>
      </c>
      <c r="J242" s="31">
        <v>73.54944667332785</v>
      </c>
      <c r="K242" s="30">
        <v>1432895.0000000002</v>
      </c>
      <c r="L242" s="30">
        <v>1098765.8155080942</v>
      </c>
      <c r="M242" s="31">
        <v>76.681530433708957</v>
      </c>
      <c r="N242" s="30">
        <v>1758933.9999999998</v>
      </c>
      <c r="O242" s="30">
        <v>1303250.6227674559</v>
      </c>
      <c r="P242" s="31">
        <v>74.093207747843636</v>
      </c>
      <c r="Q242" s="30">
        <v>1822700.0000000002</v>
      </c>
      <c r="R242" s="30">
        <v>1456078.5597864685</v>
      </c>
      <c r="S242" s="31">
        <v>79.885804563914434</v>
      </c>
      <c r="T242" s="30">
        <v>2814285</v>
      </c>
      <c r="U242" s="30">
        <v>2076687.3345876464</v>
      </c>
      <c r="V242" s="31">
        <v>73.790939247007543</v>
      </c>
      <c r="W242" s="30">
        <v>2696888</v>
      </c>
      <c r="X242" s="30">
        <v>2169414.6871985509</v>
      </c>
      <c r="Y242" s="31">
        <v>80.441408289797394</v>
      </c>
      <c r="Z242" s="30">
        <v>1621143</v>
      </c>
      <c r="AA242" s="30">
        <v>1274711.5591680633</v>
      </c>
      <c r="AB242" s="31">
        <v>78.630420583999282</v>
      </c>
      <c r="AC242" s="30">
        <v>952932.00000000012</v>
      </c>
      <c r="AD242" s="30">
        <v>686989.59187819308</v>
      </c>
      <c r="AE242" s="31">
        <v>72.092194603412722</v>
      </c>
      <c r="AF242" s="30">
        <v>1672110</v>
      </c>
      <c r="AG242" s="30">
        <v>1265536.520398315</v>
      </c>
      <c r="AH242" s="31">
        <v>75.68500400083218</v>
      </c>
      <c r="AI242" s="30">
        <v>573028.00000000012</v>
      </c>
      <c r="AJ242" s="30">
        <v>409579.55411070579</v>
      </c>
      <c r="AK242" s="31">
        <v>71.476359638744654</v>
      </c>
      <c r="AL242" s="30">
        <v>16882840</v>
      </c>
      <c r="AM242" s="30">
        <v>12827738.966764368</v>
      </c>
      <c r="AN242" s="31">
        <v>75.980930736560722</v>
      </c>
      <c r="AO242" s="23">
        <f t="shared" si="36"/>
        <v>17835772</v>
      </c>
      <c r="AP242" s="23">
        <f t="shared" si="37"/>
        <v>13514728.558642561</v>
      </c>
      <c r="AQ242" s="24">
        <f t="shared" si="38"/>
        <v>75.773162824926004</v>
      </c>
      <c r="AR242" s="23">
        <f t="shared" si="39"/>
        <v>20080910</v>
      </c>
      <c r="AS242" s="23">
        <f t="shared" si="40"/>
        <v>15189844.633151582</v>
      </c>
      <c r="AT242" s="24">
        <f t="shared" si="41"/>
        <v>75.643208565506143</v>
      </c>
      <c r="AU242" s="23">
        <f t="shared" si="42"/>
        <v>17266625</v>
      </c>
      <c r="AV242" s="23">
        <f t="shared" si="43"/>
        <v>13113157.298563935</v>
      </c>
      <c r="AW242" s="24">
        <f t="shared" si="44"/>
        <v>75.94510970478558</v>
      </c>
      <c r="AX242" s="23"/>
      <c r="AY242" s="23"/>
      <c r="AZ242" s="24"/>
      <c r="BA242" s="23"/>
      <c r="BB242" s="23"/>
      <c r="BC242" s="24"/>
      <c r="BD242" s="23"/>
      <c r="BE242" s="23"/>
      <c r="BF242" s="24"/>
      <c r="BG242" s="23"/>
      <c r="BH242" s="23"/>
      <c r="BI242" s="24"/>
      <c r="BJ242" s="23"/>
      <c r="BK242" s="23"/>
      <c r="BL242" s="24"/>
      <c r="BM242" s="23"/>
      <c r="BN242" s="23"/>
      <c r="BO242" s="24"/>
      <c r="BP242" s="23"/>
      <c r="BQ242" s="23"/>
      <c r="BR242" s="24"/>
      <c r="BS242" s="23"/>
      <c r="BT242" s="23"/>
      <c r="BU242" s="24"/>
      <c r="BV242" s="23"/>
      <c r="BW242" s="23"/>
      <c r="BX242" s="24"/>
      <c r="BY242" s="23"/>
    </row>
    <row r="243" spans="1:77" x14ac:dyDescent="0.45">
      <c r="A243" s="25" t="s">
        <v>240</v>
      </c>
      <c r="B243" s="30">
        <v>818965.99999999988</v>
      </c>
      <c r="C243" s="30">
        <v>583796.27709142421</v>
      </c>
      <c r="D243" s="31">
        <v>71.284556024477737</v>
      </c>
      <c r="E243" s="30">
        <v>2235507.9999999995</v>
      </c>
      <c r="F243" s="30">
        <v>1625465.1790105926</v>
      </c>
      <c r="G243" s="31">
        <v>72.711221745151121</v>
      </c>
      <c r="H243" s="30">
        <v>1679746</v>
      </c>
      <c r="I243" s="30">
        <v>1236572.5903739121</v>
      </c>
      <c r="J243" s="31">
        <v>73.616641466859406</v>
      </c>
      <c r="K243" s="30">
        <v>1432453.9999999998</v>
      </c>
      <c r="L243" s="30">
        <v>1097416.3654232284</v>
      </c>
      <c r="M243" s="31">
        <v>76.61093238758302</v>
      </c>
      <c r="N243" s="30">
        <v>1758728</v>
      </c>
      <c r="O243" s="30">
        <v>1305636.368671875</v>
      </c>
      <c r="P243" s="31">
        <v>74.237538077057678</v>
      </c>
      <c r="Q243" s="30">
        <v>1822131.9999999998</v>
      </c>
      <c r="R243" s="30">
        <v>1454339.9681207079</v>
      </c>
      <c r="S243" s="31">
        <v>79.81529154422995</v>
      </c>
      <c r="T243" s="30">
        <v>2815920.9999999995</v>
      </c>
      <c r="U243" s="30">
        <v>2092595.1837375481</v>
      </c>
      <c r="V243" s="31">
        <v>74.31299328843204</v>
      </c>
      <c r="W243" s="30">
        <v>2696504.9999999995</v>
      </c>
      <c r="X243" s="30">
        <v>2169619.1550006564</v>
      </c>
      <c r="Y243" s="31">
        <v>80.460416539211181</v>
      </c>
      <c r="Z243" s="30">
        <v>1620767.9999999998</v>
      </c>
      <c r="AA243" s="30">
        <v>1280593.4633453607</v>
      </c>
      <c r="AB243" s="31">
        <v>79.011521904761253</v>
      </c>
      <c r="AC243" s="30">
        <v>952472.99999999977</v>
      </c>
      <c r="AD243" s="30">
        <v>695172.88436721778</v>
      </c>
      <c r="AE243" s="31">
        <v>72.986098752113492</v>
      </c>
      <c r="AF243" s="30">
        <v>1671497.9999999998</v>
      </c>
      <c r="AG243" s="30">
        <v>1266530.1573725785</v>
      </c>
      <c r="AH243" s="31">
        <v>75.772161101752957</v>
      </c>
      <c r="AI243" s="30">
        <v>572950</v>
      </c>
      <c r="AJ243" s="30">
        <v>412121.27337467478</v>
      </c>
      <c r="AK243" s="31">
        <v>71.929709987725758</v>
      </c>
      <c r="AL243" s="30">
        <v>16880728</v>
      </c>
      <c r="AM243" s="30">
        <v>12846034.550775304</v>
      </c>
      <c r="AN243" s="31">
        <v>76.098818432328883</v>
      </c>
      <c r="AO243" s="23">
        <f t="shared" si="36"/>
        <v>17833201</v>
      </c>
      <c r="AP243" s="23">
        <f t="shared" si="37"/>
        <v>13541207.435142523</v>
      </c>
      <c r="AQ243" s="24">
        <f t="shared" si="38"/>
        <v>75.93256777144228</v>
      </c>
      <c r="AR243" s="23">
        <f t="shared" si="39"/>
        <v>20077649</v>
      </c>
      <c r="AS243" s="23">
        <f t="shared" si="40"/>
        <v>15219858.865889776</v>
      </c>
      <c r="AT243" s="24">
        <f t="shared" si="41"/>
        <v>75.804985264409069</v>
      </c>
      <c r="AU243" s="23">
        <f t="shared" si="42"/>
        <v>17261728</v>
      </c>
      <c r="AV243" s="23">
        <f t="shared" si="43"/>
        <v>13127263.682152228</v>
      </c>
      <c r="AW243" s="24">
        <f t="shared" si="44"/>
        <v>76.048375238865006</v>
      </c>
      <c r="AX243" s="23"/>
      <c r="AY243" s="23"/>
      <c r="AZ243" s="24"/>
      <c r="BA243" s="23"/>
      <c r="BB243" s="23"/>
      <c r="BC243" s="24"/>
      <c r="BD243" s="23"/>
      <c r="BE243" s="23"/>
      <c r="BF243" s="24"/>
      <c r="BG243" s="23"/>
      <c r="BH243" s="23"/>
      <c r="BI243" s="24"/>
      <c r="BJ243" s="23"/>
      <c r="BK243" s="23"/>
      <c r="BL243" s="24"/>
      <c r="BM243" s="23"/>
      <c r="BN243" s="23"/>
      <c r="BO243" s="24"/>
      <c r="BP243" s="23"/>
      <c r="BQ243" s="23"/>
      <c r="BR243" s="24"/>
      <c r="BS243" s="23"/>
      <c r="BT243" s="23"/>
      <c r="BU243" s="24"/>
      <c r="BV243" s="23"/>
      <c r="BW243" s="23"/>
      <c r="BX243" s="24"/>
      <c r="BY243" s="23"/>
    </row>
    <row r="244" spans="1:77" x14ac:dyDescent="0.45">
      <c r="A244" s="25" t="s">
        <v>241</v>
      </c>
      <c r="B244" s="30">
        <v>818493.99999999988</v>
      </c>
      <c r="C244" s="30">
        <v>585084.81336333649</v>
      </c>
      <c r="D244" s="31">
        <v>71.48309130712461</v>
      </c>
      <c r="E244" s="30">
        <v>2234681</v>
      </c>
      <c r="F244" s="30">
        <v>1638385.3883172753</v>
      </c>
      <c r="G244" s="31">
        <v>73.31629831359713</v>
      </c>
      <c r="H244" s="30">
        <v>1679564</v>
      </c>
      <c r="I244" s="30">
        <v>1247424.1756985898</v>
      </c>
      <c r="J244" s="31">
        <v>74.270714048323839</v>
      </c>
      <c r="K244" s="30">
        <v>1432161</v>
      </c>
      <c r="L244" s="30">
        <v>1097576.1402685717</v>
      </c>
      <c r="M244" s="31">
        <v>76.637762113936333</v>
      </c>
      <c r="N244" s="30">
        <v>1758700</v>
      </c>
      <c r="O244" s="30">
        <v>1310452.3647968424</v>
      </c>
      <c r="P244" s="31">
        <v>74.512558412284221</v>
      </c>
      <c r="Q244" s="30">
        <v>1821738.9999999998</v>
      </c>
      <c r="R244" s="30">
        <v>1452471.3642448059</v>
      </c>
      <c r="S244" s="31">
        <v>79.729937397443109</v>
      </c>
      <c r="T244" s="30">
        <v>2817484.9999999995</v>
      </c>
      <c r="U244" s="30">
        <v>2122857.8791506169</v>
      </c>
      <c r="V244" s="31">
        <v>75.345844934422615</v>
      </c>
      <c r="W244" s="30">
        <v>2696106.9999999995</v>
      </c>
      <c r="X244" s="30">
        <v>2170549.1088789324</v>
      </c>
      <c r="Y244" s="31">
        <v>80.506786595596267</v>
      </c>
      <c r="Z244" s="30">
        <v>1620374.9999999995</v>
      </c>
      <c r="AA244" s="30">
        <v>1286417.3791677896</v>
      </c>
      <c r="AB244" s="31">
        <v>79.390102856918304</v>
      </c>
      <c r="AC244" s="30">
        <v>952080</v>
      </c>
      <c r="AD244" s="30">
        <v>702757.32282276126</v>
      </c>
      <c r="AE244" s="31">
        <v>73.812843755016516</v>
      </c>
      <c r="AF244" s="30">
        <v>1670809</v>
      </c>
      <c r="AG244" s="30">
        <v>1261842.8885127909</v>
      </c>
      <c r="AH244" s="31">
        <v>75.522868772719733</v>
      </c>
      <c r="AI244" s="30">
        <v>572993</v>
      </c>
      <c r="AJ244" s="30">
        <v>406718.9178159837</v>
      </c>
      <c r="AK244" s="31">
        <v>70.98148106800322</v>
      </c>
      <c r="AL244" s="30">
        <v>16879305.999999996</v>
      </c>
      <c r="AM244" s="30">
        <v>12911218.613886762</v>
      </c>
      <c r="AN244" s="31">
        <v>76.49140677873109</v>
      </c>
      <c r="AO244" s="23">
        <f t="shared" si="36"/>
        <v>17831385.999999996</v>
      </c>
      <c r="AP244" s="23">
        <f t="shared" si="37"/>
        <v>13613975.936709523</v>
      </c>
      <c r="AQ244" s="24">
        <f t="shared" si="38"/>
        <v>76.348388940206476</v>
      </c>
      <c r="AR244" s="23">
        <f t="shared" si="39"/>
        <v>20075187.999999996</v>
      </c>
      <c r="AS244" s="23">
        <f t="shared" si="40"/>
        <v>15282537.743038297</v>
      </c>
      <c r="AT244" s="24">
        <f t="shared" si="41"/>
        <v>76.126498755769063</v>
      </c>
      <c r="AU244" s="23">
        <f t="shared" si="42"/>
        <v>17257702.999999996</v>
      </c>
      <c r="AV244" s="23">
        <f t="shared" si="43"/>
        <v>13159679.863887679</v>
      </c>
      <c r="AW244" s="24">
        <f t="shared" si="44"/>
        <v>76.25394795522719</v>
      </c>
      <c r="AX244" s="23"/>
      <c r="AY244" s="23"/>
      <c r="AZ244" s="24"/>
      <c r="BA244" s="23"/>
      <c r="BB244" s="23"/>
      <c r="BC244" s="24"/>
      <c r="BD244" s="23"/>
      <c r="BE244" s="23"/>
      <c r="BF244" s="24"/>
      <c r="BG244" s="23"/>
      <c r="BH244" s="23"/>
      <c r="BI244" s="24"/>
      <c r="BJ244" s="23"/>
      <c r="BK244" s="23"/>
      <c r="BL244" s="24"/>
      <c r="BM244" s="23"/>
      <c r="BN244" s="23"/>
      <c r="BO244" s="24"/>
      <c r="BP244" s="23"/>
      <c r="BQ244" s="23"/>
      <c r="BR244" s="24"/>
      <c r="BS244" s="23"/>
      <c r="BT244" s="23"/>
      <c r="BU244" s="24"/>
      <c r="BV244" s="23"/>
      <c r="BW244" s="23"/>
      <c r="BX244" s="24"/>
      <c r="BY244" s="23"/>
    </row>
    <row r="245" spans="1:77" x14ac:dyDescent="0.45">
      <c r="A245" s="25" t="s">
        <v>242</v>
      </c>
      <c r="B245" s="30">
        <v>818093</v>
      </c>
      <c r="C245" s="30">
        <v>585789.45584053302</v>
      </c>
      <c r="D245" s="31">
        <v>71.604262087627319</v>
      </c>
      <c r="E245" s="30">
        <v>2233711</v>
      </c>
      <c r="F245" s="30">
        <v>1641761.8135351695</v>
      </c>
      <c r="G245" s="31">
        <v>73.499293934406438</v>
      </c>
      <c r="H245" s="30">
        <v>1679281</v>
      </c>
      <c r="I245" s="30">
        <v>1245527.5974277549</v>
      </c>
      <c r="J245" s="31">
        <v>74.170290584348592</v>
      </c>
      <c r="K245" s="30">
        <v>1431880</v>
      </c>
      <c r="L245" s="30">
        <v>1092726.3226230415</v>
      </c>
      <c r="M245" s="31">
        <v>76.314099130027756</v>
      </c>
      <c r="N245" s="30">
        <v>1758480</v>
      </c>
      <c r="O245" s="30">
        <v>1320498.0005050369</v>
      </c>
      <c r="P245" s="31">
        <v>75.093148657080931</v>
      </c>
      <c r="Q245" s="30">
        <v>1821153.0000000002</v>
      </c>
      <c r="R245" s="30">
        <v>1453188.1153270323</v>
      </c>
      <c r="S245" s="31">
        <v>79.794949426381635</v>
      </c>
      <c r="T245" s="30">
        <v>2819086.9999999995</v>
      </c>
      <c r="U245" s="30">
        <v>2126870.7539419532</v>
      </c>
      <c r="V245" s="31">
        <v>75.445374830289154</v>
      </c>
      <c r="W245" s="30">
        <v>2695840</v>
      </c>
      <c r="X245" s="30">
        <v>2169797.1644940428</v>
      </c>
      <c r="Y245" s="31">
        <v>80.486867339828876</v>
      </c>
      <c r="Z245" s="30">
        <v>1620085.9999999995</v>
      </c>
      <c r="AA245" s="30">
        <v>1290001.5624940265</v>
      </c>
      <c r="AB245" s="31">
        <v>79.625499047212728</v>
      </c>
      <c r="AC245" s="30">
        <v>951658.99999999977</v>
      </c>
      <c r="AD245" s="30">
        <v>701658.11978206586</v>
      </c>
      <c r="AE245" s="31">
        <v>73.72999359876448</v>
      </c>
      <c r="AF245" s="30">
        <v>1670131.9999999995</v>
      </c>
      <c r="AG245" s="30">
        <v>1257666.8355213474</v>
      </c>
      <c r="AH245" s="31">
        <v>75.303439220453697</v>
      </c>
      <c r="AI245" s="30">
        <v>573048.99999999988</v>
      </c>
      <c r="AJ245" s="30">
        <v>405763.86700371659</v>
      </c>
      <c r="AK245" s="31">
        <v>70.807883270665627</v>
      </c>
      <c r="AL245" s="30">
        <v>16877610.999999996</v>
      </c>
      <c r="AM245" s="30">
        <v>12926160.786188591</v>
      </c>
      <c r="AN245" s="31">
        <v>76.587621234951996</v>
      </c>
      <c r="AO245" s="23">
        <f t="shared" si="36"/>
        <v>17829269.999999996</v>
      </c>
      <c r="AP245" s="23">
        <f t="shared" si="37"/>
        <v>13627818.905970657</v>
      </c>
      <c r="AQ245" s="24">
        <f t="shared" si="38"/>
        <v>76.435091879648795</v>
      </c>
      <c r="AR245" s="23">
        <f t="shared" si="39"/>
        <v>20072450.999999996</v>
      </c>
      <c r="AS245" s="23">
        <f t="shared" si="40"/>
        <v>15291249.608495722</v>
      </c>
      <c r="AT245" s="24">
        <f t="shared" si="41"/>
        <v>76.180281164944546</v>
      </c>
      <c r="AU245" s="23">
        <f t="shared" si="42"/>
        <v>17253363.999999996</v>
      </c>
      <c r="AV245" s="23">
        <f t="shared" si="43"/>
        <v>13164378.854553768</v>
      </c>
      <c r="AW245" s="24">
        <f t="shared" si="44"/>
        <v>76.300360060529485</v>
      </c>
      <c r="AX245" s="23"/>
      <c r="AY245" s="23"/>
      <c r="AZ245" s="24"/>
      <c r="BA245" s="23"/>
      <c r="BB245" s="23"/>
      <c r="BC245" s="24"/>
      <c r="BD245" s="23"/>
      <c r="BE245" s="23"/>
      <c r="BF245" s="24"/>
      <c r="BG245" s="23"/>
      <c r="BH245" s="23"/>
      <c r="BI245" s="24"/>
      <c r="BJ245" s="23"/>
      <c r="BK245" s="23"/>
      <c r="BL245" s="24"/>
      <c r="BM245" s="23"/>
      <c r="BN245" s="23"/>
      <c r="BO245" s="24"/>
      <c r="BP245" s="23"/>
      <c r="BQ245" s="23"/>
      <c r="BR245" s="24"/>
      <c r="BS245" s="23"/>
      <c r="BT245" s="23"/>
      <c r="BU245" s="24"/>
      <c r="BV245" s="23"/>
      <c r="BW245" s="23"/>
      <c r="BX245" s="24"/>
      <c r="BY245" s="23"/>
    </row>
    <row r="246" spans="1:77" x14ac:dyDescent="0.45">
      <c r="A246" s="25" t="s">
        <v>243</v>
      </c>
      <c r="B246" s="30">
        <v>817919</v>
      </c>
      <c r="C246" s="30">
        <v>587684.19430634449</v>
      </c>
      <c r="D246" s="31">
        <v>71.851148378549027</v>
      </c>
      <c r="E246" s="30">
        <v>2233022</v>
      </c>
      <c r="F246" s="30">
        <v>1635156.8827103048</v>
      </c>
      <c r="G246" s="31">
        <v>73.226187772010519</v>
      </c>
      <c r="H246" s="30">
        <v>1678948.9999999998</v>
      </c>
      <c r="I246" s="30">
        <v>1254895.4304258872</v>
      </c>
      <c r="J246" s="31">
        <v>74.742915384915648</v>
      </c>
      <c r="K246" s="30">
        <v>1431856</v>
      </c>
      <c r="L246" s="30">
        <v>1093524.8698535755</v>
      </c>
      <c r="M246" s="31">
        <v>76.371148345474367</v>
      </c>
      <c r="N246" s="30">
        <v>1758633</v>
      </c>
      <c r="O246" s="30">
        <v>1321291.2253756169</v>
      </c>
      <c r="P246" s="31">
        <v>75.131720226767996</v>
      </c>
      <c r="Q246" s="30">
        <v>1821253</v>
      </c>
      <c r="R246" s="30">
        <v>1452340.4273727906</v>
      </c>
      <c r="S246" s="31">
        <v>79.744023887553823</v>
      </c>
      <c r="T246" s="30">
        <v>2821550</v>
      </c>
      <c r="U246" s="30">
        <v>2148603.5353403208</v>
      </c>
      <c r="V246" s="31">
        <v>76.149759364190629</v>
      </c>
      <c r="W246" s="30">
        <v>2696037</v>
      </c>
      <c r="X246" s="30">
        <v>2172046.9220570186</v>
      </c>
      <c r="Y246" s="31">
        <v>80.56443298281954</v>
      </c>
      <c r="Z246" s="30">
        <v>1620229</v>
      </c>
      <c r="AA246" s="30">
        <v>1285961.7368564121</v>
      </c>
      <c r="AB246" s="31">
        <v>79.369134662841617</v>
      </c>
      <c r="AC246" s="30">
        <v>951482.99999999977</v>
      </c>
      <c r="AD246" s="30">
        <v>712122.65415388031</v>
      </c>
      <c r="AE246" s="31">
        <v>74.843444828113633</v>
      </c>
      <c r="AF246" s="30">
        <v>1670059.9999999995</v>
      </c>
      <c r="AG246" s="30">
        <v>1258826.3490160364</v>
      </c>
      <c r="AH246" s="31">
        <v>75.376115170475117</v>
      </c>
      <c r="AI246" s="30">
        <v>572912</v>
      </c>
      <c r="AJ246" s="30">
        <v>406331.32957124116</v>
      </c>
      <c r="AK246" s="31">
        <v>70.923864323184219</v>
      </c>
      <c r="AL246" s="30">
        <v>16879448</v>
      </c>
      <c r="AM246" s="30">
        <v>12951505.224298272</v>
      </c>
      <c r="AN246" s="31">
        <v>76.729435845877617</v>
      </c>
      <c r="AO246" s="23">
        <f t="shared" si="36"/>
        <v>17830931</v>
      </c>
      <c r="AP246" s="23">
        <f t="shared" si="37"/>
        <v>13663627.878452152</v>
      </c>
      <c r="AQ246" s="24">
        <f t="shared" si="38"/>
        <v>76.628796771476217</v>
      </c>
      <c r="AR246" s="23">
        <f t="shared" si="39"/>
        <v>20073903</v>
      </c>
      <c r="AS246" s="23">
        <f t="shared" si="40"/>
        <v>15328785.55703943</v>
      </c>
      <c r="AT246" s="24">
        <f t="shared" si="41"/>
        <v>76.361759629103659</v>
      </c>
      <c r="AU246" s="23">
        <f t="shared" si="42"/>
        <v>17252353</v>
      </c>
      <c r="AV246" s="23">
        <f t="shared" si="43"/>
        <v>13180182.02169911</v>
      </c>
      <c r="AW246" s="24">
        <f t="shared" si="44"/>
        <v>76.396431383586403</v>
      </c>
      <c r="AX246" s="23"/>
      <c r="AY246" s="23"/>
      <c r="AZ246" s="24"/>
      <c r="BA246" s="23"/>
      <c r="BB246" s="23"/>
      <c r="BC246" s="24"/>
      <c r="BD246" s="23"/>
      <c r="BE246" s="23"/>
      <c r="BF246" s="24"/>
      <c r="BG246" s="23"/>
      <c r="BH246" s="23"/>
      <c r="BI246" s="24"/>
      <c r="BJ246" s="23"/>
      <c r="BK246" s="23"/>
      <c r="BL246" s="24"/>
      <c r="BM246" s="23"/>
      <c r="BN246" s="23"/>
      <c r="BO246" s="24"/>
      <c r="BP246" s="23"/>
      <c r="BQ246" s="23"/>
      <c r="BR246" s="24"/>
      <c r="BS246" s="23"/>
      <c r="BT246" s="23"/>
      <c r="BU246" s="24"/>
      <c r="BV246" s="23"/>
      <c r="BW246" s="23"/>
      <c r="BX246" s="24"/>
      <c r="BY246" s="23"/>
    </row>
    <row r="247" spans="1:77" x14ac:dyDescent="0.45">
      <c r="A247" s="25" t="s">
        <v>244</v>
      </c>
      <c r="B247" s="30">
        <v>817798</v>
      </c>
      <c r="C247" s="30">
        <v>590230.01657126599</v>
      </c>
      <c r="D247" s="31">
        <v>72.173081442026756</v>
      </c>
      <c r="E247" s="30">
        <v>2232487</v>
      </c>
      <c r="F247" s="30">
        <v>1636382.1272827014</v>
      </c>
      <c r="G247" s="31">
        <v>73.298618414472358</v>
      </c>
      <c r="H247" s="30">
        <v>1678872</v>
      </c>
      <c r="I247" s="30">
        <v>1260533.3478400996</v>
      </c>
      <c r="J247" s="31">
        <v>75.082159202136893</v>
      </c>
      <c r="K247" s="30">
        <v>1431877.9999999998</v>
      </c>
      <c r="L247" s="30">
        <v>1081248.9229517891</v>
      </c>
      <c r="M247" s="31">
        <v>75.512643043037826</v>
      </c>
      <c r="N247" s="30">
        <v>1758856.0000000002</v>
      </c>
      <c r="O247" s="30">
        <v>1328172.9137991013</v>
      </c>
      <c r="P247" s="31">
        <v>75.513453847222351</v>
      </c>
      <c r="Q247" s="30">
        <v>1821429</v>
      </c>
      <c r="R247" s="30">
        <v>1458591.8007725845</v>
      </c>
      <c r="S247" s="31">
        <v>80.079531004095372</v>
      </c>
      <c r="T247" s="30">
        <v>2823950</v>
      </c>
      <c r="U247" s="30">
        <v>2141334.0278691277</v>
      </c>
      <c r="V247" s="31">
        <v>75.827618331384329</v>
      </c>
      <c r="W247" s="30">
        <v>2696338</v>
      </c>
      <c r="X247" s="30">
        <v>2171813.5537145031</v>
      </c>
      <c r="Y247" s="31">
        <v>80.546784331730777</v>
      </c>
      <c r="Z247" s="30">
        <v>1620348</v>
      </c>
      <c r="AA247" s="30">
        <v>1286780.678312103</v>
      </c>
      <c r="AB247" s="31">
        <v>79.413846797854717</v>
      </c>
      <c r="AC247" s="30">
        <v>951355</v>
      </c>
      <c r="AD247" s="30">
        <v>703400.29291536449</v>
      </c>
      <c r="AE247" s="31">
        <v>73.936679043613012</v>
      </c>
      <c r="AF247" s="30">
        <v>1670028</v>
      </c>
      <c r="AG247" s="30">
        <v>1254656.7613475565</v>
      </c>
      <c r="AH247" s="31">
        <v>75.127887756825416</v>
      </c>
      <c r="AI247" s="30">
        <v>572847</v>
      </c>
      <c r="AJ247" s="30">
        <v>409712.95259493508</v>
      </c>
      <c r="AK247" s="31">
        <v>71.522230647089899</v>
      </c>
      <c r="AL247" s="30">
        <v>16881956</v>
      </c>
      <c r="AM247" s="30">
        <v>12955087.389113273</v>
      </c>
      <c r="AN247" s="31">
        <v>76.739255742126531</v>
      </c>
      <c r="AO247" s="23">
        <f t="shared" si="36"/>
        <v>17833311</v>
      </c>
      <c r="AP247" s="23">
        <f t="shared" si="37"/>
        <v>13658487.682028638</v>
      </c>
      <c r="AQ247" s="24">
        <f t="shared" si="38"/>
        <v>76.589746469562712</v>
      </c>
      <c r="AR247" s="23">
        <f t="shared" si="39"/>
        <v>20076186</v>
      </c>
      <c r="AS247" s="23">
        <f t="shared" si="40"/>
        <v>15322857.395971131</v>
      </c>
      <c r="AT247" s="24">
        <f t="shared" si="41"/>
        <v>76.323547689641501</v>
      </c>
      <c r="AU247" s="23">
        <f t="shared" si="42"/>
        <v>17252236</v>
      </c>
      <c r="AV247" s="23">
        <f t="shared" si="43"/>
        <v>13181523.368102003</v>
      </c>
      <c r="AW247" s="24">
        <f t="shared" si="44"/>
        <v>76.404724396895588</v>
      </c>
      <c r="AX247" s="23"/>
      <c r="AY247" s="23"/>
      <c r="AZ247" s="24"/>
      <c r="BA247" s="23"/>
      <c r="BB247" s="23"/>
      <c r="BC247" s="24"/>
      <c r="BD247" s="23"/>
      <c r="BE247" s="23"/>
      <c r="BF247" s="24"/>
      <c r="BG247" s="23"/>
      <c r="BH247" s="23"/>
      <c r="BI247" s="24"/>
      <c r="BJ247" s="23"/>
      <c r="BK247" s="23"/>
      <c r="BL247" s="24"/>
      <c r="BM247" s="23"/>
      <c r="BN247" s="23"/>
      <c r="BO247" s="24"/>
      <c r="BP247" s="23"/>
      <c r="BQ247" s="23"/>
      <c r="BR247" s="24"/>
      <c r="BS247" s="23"/>
      <c r="BT247" s="23"/>
      <c r="BU247" s="24"/>
      <c r="BV247" s="23"/>
      <c r="BW247" s="23"/>
      <c r="BX247" s="24"/>
      <c r="BY247" s="23"/>
    </row>
    <row r="248" spans="1:77" x14ac:dyDescent="0.45">
      <c r="A248" s="25" t="s">
        <v>245</v>
      </c>
      <c r="B248" s="30">
        <v>817649</v>
      </c>
      <c r="C248" s="30">
        <v>590129.65392059064</v>
      </c>
      <c r="D248" s="31">
        <v>72.173958987363847</v>
      </c>
      <c r="E248" s="30">
        <v>2231633.0000000005</v>
      </c>
      <c r="F248" s="30">
        <v>1629601.5602479866</v>
      </c>
      <c r="G248" s="31">
        <v>73.022829481728678</v>
      </c>
      <c r="H248" s="30">
        <v>1678406.0000000002</v>
      </c>
      <c r="I248" s="30">
        <v>1259983.313822268</v>
      </c>
      <c r="J248" s="31">
        <v>75.070234128230467</v>
      </c>
      <c r="K248" s="30">
        <v>1431948.0000000005</v>
      </c>
      <c r="L248" s="30">
        <v>1080253.9206703624</v>
      </c>
      <c r="M248" s="31">
        <v>75.439465725736</v>
      </c>
      <c r="N248" s="30">
        <v>1759093</v>
      </c>
      <c r="O248" s="30">
        <v>1329254.8440849606</v>
      </c>
      <c r="P248" s="31">
        <v>75.56478503893544</v>
      </c>
      <c r="Q248" s="30">
        <v>1821461.0000000002</v>
      </c>
      <c r="R248" s="30">
        <v>1460954.1940008865</v>
      </c>
      <c r="S248" s="31">
        <v>80.207821852945855</v>
      </c>
      <c r="T248" s="30">
        <v>2826478.0000000005</v>
      </c>
      <c r="U248" s="30">
        <v>2132695.4218133446</v>
      </c>
      <c r="V248" s="31">
        <v>75.454166698390864</v>
      </c>
      <c r="W248" s="30">
        <v>2696562</v>
      </c>
      <c r="X248" s="30">
        <v>2179028.9891356067</v>
      </c>
      <c r="Y248" s="31">
        <v>80.807672478348607</v>
      </c>
      <c r="Z248" s="30">
        <v>1620542.0000000002</v>
      </c>
      <c r="AA248" s="30">
        <v>1288254.6207716148</v>
      </c>
      <c r="AB248" s="31">
        <v>79.495293597550372</v>
      </c>
      <c r="AC248" s="30">
        <v>951195</v>
      </c>
      <c r="AD248" s="30">
        <v>704031.9637820099</v>
      </c>
      <c r="AE248" s="31">
        <v>74.015524028407413</v>
      </c>
      <c r="AF248" s="30">
        <v>1669883.0000000002</v>
      </c>
      <c r="AG248" s="30">
        <v>1251413.4823575057</v>
      </c>
      <c r="AH248" s="31">
        <v>74.940189364015652</v>
      </c>
      <c r="AI248" s="30">
        <v>572758</v>
      </c>
      <c r="AJ248" s="30">
        <v>407658.49972860824</v>
      </c>
      <c r="AK248" s="31">
        <v>71.174649630141914</v>
      </c>
      <c r="AL248" s="30">
        <v>16883772.000000004</v>
      </c>
      <c r="AM248" s="30">
        <v>12950156.518467622</v>
      </c>
      <c r="AN248" s="31">
        <v>76.701796959042198</v>
      </c>
      <c r="AO248" s="23">
        <f t="shared" si="36"/>
        <v>17834967.000000004</v>
      </c>
      <c r="AP248" s="23">
        <f t="shared" si="37"/>
        <v>13654188.482249632</v>
      </c>
      <c r="AQ248" s="24">
        <f t="shared" si="38"/>
        <v>76.558529557411731</v>
      </c>
      <c r="AR248" s="23">
        <f t="shared" si="39"/>
        <v>20077608.000000004</v>
      </c>
      <c r="AS248" s="23">
        <f t="shared" si="40"/>
        <v>15313260.464335747</v>
      </c>
      <c r="AT248" s="24">
        <f t="shared" si="41"/>
        <v>76.270342883154925</v>
      </c>
      <c r="AU248" s="23">
        <f t="shared" si="42"/>
        <v>17251130.000000004</v>
      </c>
      <c r="AV248" s="23">
        <f t="shared" si="43"/>
        <v>13180565.042522402</v>
      </c>
      <c r="AW248" s="24">
        <f t="shared" si="44"/>
        <v>76.404067690188398</v>
      </c>
      <c r="AX248" s="23"/>
      <c r="AY248" s="23"/>
      <c r="AZ248" s="24"/>
      <c r="BA248" s="23"/>
      <c r="BB248" s="23"/>
      <c r="BC248" s="24"/>
      <c r="BD248" s="23"/>
      <c r="BE248" s="23"/>
      <c r="BF248" s="24"/>
      <c r="BG248" s="23"/>
      <c r="BH248" s="23"/>
      <c r="BI248" s="24"/>
      <c r="BJ248" s="23"/>
      <c r="BK248" s="23"/>
      <c r="BL248" s="24"/>
      <c r="BM248" s="23"/>
      <c r="BN248" s="23"/>
      <c r="BO248" s="24"/>
      <c r="BP248" s="23"/>
      <c r="BQ248" s="23"/>
      <c r="BR248" s="24"/>
      <c r="BS248" s="23"/>
      <c r="BT248" s="23"/>
      <c r="BU248" s="24"/>
      <c r="BV248" s="23"/>
      <c r="BW248" s="23"/>
      <c r="BX248" s="24"/>
      <c r="BY248" s="23"/>
    </row>
    <row r="249" spans="1:77" x14ac:dyDescent="0.45">
      <c r="A249" s="25" t="s">
        <v>246</v>
      </c>
      <c r="B249" s="30">
        <v>817528.99999999988</v>
      </c>
      <c r="C249" s="30">
        <v>596155.07815740083</v>
      </c>
      <c r="D249" s="31">
        <v>72.921581761307664</v>
      </c>
      <c r="E249" s="30">
        <v>2230813</v>
      </c>
      <c r="F249" s="30">
        <v>1656448.8869735631</v>
      </c>
      <c r="G249" s="31">
        <v>74.253148380144964</v>
      </c>
      <c r="H249" s="30">
        <v>1678236</v>
      </c>
      <c r="I249" s="30">
        <v>1251831.3205449122</v>
      </c>
      <c r="J249" s="31">
        <v>74.592090775368433</v>
      </c>
      <c r="K249" s="30">
        <v>1432007</v>
      </c>
      <c r="L249" s="30">
        <v>1082552.7575375729</v>
      </c>
      <c r="M249" s="31">
        <v>75.596890066708667</v>
      </c>
      <c r="N249" s="30">
        <v>1759149.0000000002</v>
      </c>
      <c r="O249" s="30">
        <v>1324763.4577899917</v>
      </c>
      <c r="P249" s="31">
        <v>75.307063687612114</v>
      </c>
      <c r="Q249" s="30">
        <v>1821677</v>
      </c>
      <c r="R249" s="30">
        <v>1470925.8426706661</v>
      </c>
      <c r="S249" s="31">
        <v>80.745699850778479</v>
      </c>
      <c r="T249" s="30">
        <v>2829007</v>
      </c>
      <c r="U249" s="30">
        <v>2139912.4031653502</v>
      </c>
      <c r="V249" s="31">
        <v>75.641820722442546</v>
      </c>
      <c r="W249" s="30">
        <v>2696757.9999999995</v>
      </c>
      <c r="X249" s="30">
        <v>2172508.2414578903</v>
      </c>
      <c r="Y249" s="31">
        <v>80.559999876069369</v>
      </c>
      <c r="Z249" s="30">
        <v>1620584.9999999998</v>
      </c>
      <c r="AA249" s="30">
        <v>1284351.9760028927</v>
      </c>
      <c r="AB249" s="31">
        <v>79.252367262617696</v>
      </c>
      <c r="AC249" s="30">
        <v>951001.99999999988</v>
      </c>
      <c r="AD249" s="30">
        <v>690438.02205235593</v>
      </c>
      <c r="AE249" s="31">
        <v>72.601111464787238</v>
      </c>
      <c r="AF249" s="30">
        <v>1669742.9999999998</v>
      </c>
      <c r="AG249" s="30">
        <v>1259951.5487615049</v>
      </c>
      <c r="AH249" s="31">
        <v>75.457812894649365</v>
      </c>
      <c r="AI249" s="30">
        <v>572661</v>
      </c>
      <c r="AJ249" s="30">
        <v>406030.21508805355</v>
      </c>
      <c r="AK249" s="31">
        <v>70.902368956163173</v>
      </c>
      <c r="AL249" s="30">
        <v>16885761</v>
      </c>
      <c r="AM249" s="30">
        <v>12979449.964300239</v>
      </c>
      <c r="AN249" s="31">
        <v>76.866242299060374</v>
      </c>
      <c r="AO249" s="23">
        <f t="shared" si="36"/>
        <v>17836763</v>
      </c>
      <c r="AP249" s="23">
        <f t="shared" si="37"/>
        <v>13669887.986352595</v>
      </c>
      <c r="AQ249" s="24">
        <f t="shared" si="38"/>
        <v>76.638838484048904</v>
      </c>
      <c r="AR249" s="23">
        <f t="shared" si="39"/>
        <v>20079167</v>
      </c>
      <c r="AS249" s="23">
        <f t="shared" si="40"/>
        <v>15335869.750202153</v>
      </c>
      <c r="AT249" s="24">
        <f t="shared" si="41"/>
        <v>76.377021766899759</v>
      </c>
      <c r="AU249" s="23">
        <f t="shared" si="42"/>
        <v>17250160</v>
      </c>
      <c r="AV249" s="23">
        <f t="shared" si="43"/>
        <v>13195957.347036803</v>
      </c>
      <c r="AW249" s="24">
        <f t="shared" si="44"/>
        <v>76.497593918182801</v>
      </c>
      <c r="AX249" s="23"/>
      <c r="AY249" s="23"/>
      <c r="AZ249" s="24"/>
      <c r="BA249" s="23"/>
      <c r="BB249" s="23"/>
      <c r="BC249" s="24"/>
      <c r="BD249" s="23"/>
      <c r="BE249" s="23"/>
      <c r="BF249" s="24"/>
      <c r="BG249" s="23"/>
      <c r="BH249" s="23"/>
      <c r="BI249" s="24"/>
      <c r="BJ249" s="23"/>
      <c r="BK249" s="23"/>
      <c r="BL249" s="24"/>
      <c r="BM249" s="23"/>
      <c r="BN249" s="23"/>
      <c r="BO249" s="24"/>
      <c r="BP249" s="23"/>
      <c r="BQ249" s="23"/>
      <c r="BR249" s="24"/>
      <c r="BS249" s="23"/>
      <c r="BT249" s="23"/>
      <c r="BU249" s="24"/>
      <c r="BV249" s="23"/>
      <c r="BW249" s="23"/>
      <c r="BX249" s="24"/>
      <c r="BY249" s="23"/>
    </row>
    <row r="250" spans="1:77" x14ac:dyDescent="0.45">
      <c r="A250" s="25" t="s">
        <v>247</v>
      </c>
      <c r="B250" s="30">
        <v>817357.99999999988</v>
      </c>
      <c r="C250" s="30">
        <v>589521.16883273667</v>
      </c>
      <c r="D250" s="31">
        <v>72.125209373706113</v>
      </c>
      <c r="E250" s="30">
        <v>2230231</v>
      </c>
      <c r="F250" s="30">
        <v>1647416.8998398588</v>
      </c>
      <c r="G250" s="31">
        <v>73.867545552001502</v>
      </c>
      <c r="H250" s="30">
        <v>1677913.9999999995</v>
      </c>
      <c r="I250" s="30">
        <v>1246637.1042300935</v>
      </c>
      <c r="J250" s="31">
        <v>74.296841448971392</v>
      </c>
      <c r="K250" s="30">
        <v>1432049</v>
      </c>
      <c r="L250" s="30">
        <v>1089975.3776726851</v>
      </c>
      <c r="M250" s="31">
        <v>76.112994574395501</v>
      </c>
      <c r="N250" s="30">
        <v>1759429</v>
      </c>
      <c r="O250" s="30">
        <v>1333255.6271467251</v>
      </c>
      <c r="P250" s="31">
        <v>75.777745345036664</v>
      </c>
      <c r="Q250" s="30">
        <v>1821776.9999999998</v>
      </c>
      <c r="R250" s="30">
        <v>1469097.2455446608</v>
      </c>
      <c r="S250" s="31">
        <v>80.640893234718675</v>
      </c>
      <c r="T250" s="30">
        <v>2831573.9999999995</v>
      </c>
      <c r="U250" s="30">
        <v>2147903.7754113572</v>
      </c>
      <c r="V250" s="31">
        <v>75.855470328918031</v>
      </c>
      <c r="W250" s="30">
        <v>2696996.9999999995</v>
      </c>
      <c r="X250" s="30">
        <v>2174176.1462944639</v>
      </c>
      <c r="Y250" s="31">
        <v>80.614703920488765</v>
      </c>
      <c r="Z250" s="30">
        <v>1620772</v>
      </c>
      <c r="AA250" s="30">
        <v>1287455.1775086275</v>
      </c>
      <c r="AB250" s="31">
        <v>79.434687760439317</v>
      </c>
      <c r="AC250" s="30">
        <v>950783.99999999965</v>
      </c>
      <c r="AD250" s="30">
        <v>692233.78360682388</v>
      </c>
      <c r="AE250" s="31">
        <v>72.806629434953052</v>
      </c>
      <c r="AF250" s="30">
        <v>1669645.9999999995</v>
      </c>
      <c r="AG250" s="30">
        <v>1260798.9187815757</v>
      </c>
      <c r="AH250" s="31">
        <v>75.512948180726696</v>
      </c>
      <c r="AI250" s="30">
        <v>572571.99999999988</v>
      </c>
      <c r="AJ250" s="30">
        <v>404118.36746128683</v>
      </c>
      <c r="AK250" s="31">
        <v>70.579484756726998</v>
      </c>
      <c r="AL250" s="30">
        <v>16888101</v>
      </c>
      <c r="AM250" s="30">
        <v>12985438.522481209</v>
      </c>
      <c r="AN250" s="31">
        <v>76.891052004492437</v>
      </c>
      <c r="AO250" s="23">
        <f t="shared" si="36"/>
        <v>17838885</v>
      </c>
      <c r="AP250" s="23">
        <f t="shared" si="37"/>
        <v>13677672.306088032</v>
      </c>
      <c r="AQ250" s="24">
        <f t="shared" si="38"/>
        <v>76.673358823088051</v>
      </c>
      <c r="AR250" s="23">
        <f t="shared" si="39"/>
        <v>20081103</v>
      </c>
      <c r="AS250" s="23">
        <f t="shared" si="40"/>
        <v>15342589.592330895</v>
      </c>
      <c r="AT250" s="24">
        <f t="shared" si="41"/>
        <v>76.40312184211642</v>
      </c>
      <c r="AU250" s="23">
        <f t="shared" si="42"/>
        <v>17249529</v>
      </c>
      <c r="AV250" s="23">
        <f t="shared" si="43"/>
        <v>13194685.816919539</v>
      </c>
      <c r="AW250" s="24">
        <f t="shared" si="44"/>
        <v>76.493020864045263</v>
      </c>
      <c r="AX250" s="23"/>
      <c r="AY250" s="23"/>
      <c r="AZ250" s="24"/>
      <c r="BA250" s="23"/>
      <c r="BB250" s="23"/>
      <c r="BC250" s="24"/>
      <c r="BD250" s="23"/>
      <c r="BE250" s="23"/>
      <c r="BF250" s="24"/>
      <c r="BG250" s="23"/>
      <c r="BH250" s="23"/>
      <c r="BI250" s="24"/>
      <c r="BJ250" s="23"/>
      <c r="BK250" s="23"/>
      <c r="BL250" s="24"/>
      <c r="BM250" s="23"/>
      <c r="BN250" s="23"/>
      <c r="BO250" s="24"/>
      <c r="BP250" s="23"/>
      <c r="BQ250" s="23"/>
      <c r="BR250" s="24"/>
      <c r="BS250" s="23"/>
      <c r="BT250" s="23"/>
      <c r="BU250" s="24"/>
      <c r="BV250" s="23"/>
      <c r="BW250" s="23"/>
      <c r="BX250" s="24"/>
      <c r="BY250" s="23"/>
    </row>
    <row r="251" spans="1:77" x14ac:dyDescent="0.45">
      <c r="A251" s="25" t="s">
        <v>248</v>
      </c>
      <c r="B251" s="30">
        <v>817213.00000000012</v>
      </c>
      <c r="C251" s="30">
        <v>582683.57353153767</v>
      </c>
      <c r="D251" s="31">
        <v>71.301309882679007</v>
      </c>
      <c r="E251" s="30">
        <v>2229554</v>
      </c>
      <c r="F251" s="30">
        <v>1631369.532357157</v>
      </c>
      <c r="G251" s="31">
        <v>73.170218454325706</v>
      </c>
      <c r="H251" s="30">
        <v>1677797</v>
      </c>
      <c r="I251" s="30">
        <v>1253506.4042018882</v>
      </c>
      <c r="J251" s="31">
        <v>74.711446271622151</v>
      </c>
      <c r="K251" s="30">
        <v>1432090.0000000002</v>
      </c>
      <c r="L251" s="30">
        <v>1092471.3782350936</v>
      </c>
      <c r="M251" s="31">
        <v>76.285106259738797</v>
      </c>
      <c r="N251" s="30">
        <v>1759641</v>
      </c>
      <c r="O251" s="30">
        <v>1336567.8651120798</v>
      </c>
      <c r="P251" s="31">
        <v>75.956849443271651</v>
      </c>
      <c r="Q251" s="30">
        <v>1821858</v>
      </c>
      <c r="R251" s="30">
        <v>1465803.3359093643</v>
      </c>
      <c r="S251" s="31">
        <v>80.456508460558624</v>
      </c>
      <c r="T251" s="30">
        <v>2834065.0000000005</v>
      </c>
      <c r="U251" s="30">
        <v>2150343.2036511754</v>
      </c>
      <c r="V251" s="31">
        <v>75.874872441216951</v>
      </c>
      <c r="W251" s="30">
        <v>2697306</v>
      </c>
      <c r="X251" s="30">
        <v>2167674.0874230568</v>
      </c>
      <c r="Y251" s="31">
        <v>80.364411283816409</v>
      </c>
      <c r="Z251" s="30">
        <v>1620882.0000000002</v>
      </c>
      <c r="AA251" s="30">
        <v>1279457.7448761074</v>
      </c>
      <c r="AB251" s="31">
        <v>78.935896929949692</v>
      </c>
      <c r="AC251" s="30">
        <v>950628.00000000012</v>
      </c>
      <c r="AD251" s="30">
        <v>691647.93452354858</v>
      </c>
      <c r="AE251" s="31">
        <v>72.756949566344417</v>
      </c>
      <c r="AF251" s="30">
        <v>1669579.0000000002</v>
      </c>
      <c r="AG251" s="30">
        <v>1270858.269662126</v>
      </c>
      <c r="AH251" s="31">
        <v>76.118486736005053</v>
      </c>
      <c r="AI251" s="30">
        <v>572507</v>
      </c>
      <c r="AJ251" s="30">
        <v>401001.32163704</v>
      </c>
      <c r="AK251" s="31">
        <v>70.043042554421163</v>
      </c>
      <c r="AL251" s="30">
        <v>16890406</v>
      </c>
      <c r="AM251" s="30">
        <v>12959877.125297459</v>
      </c>
      <c r="AN251" s="31">
        <v>76.729222052432945</v>
      </c>
      <c r="AO251" s="23">
        <f t="shared" si="36"/>
        <v>17841034</v>
      </c>
      <c r="AP251" s="23">
        <f t="shared" si="37"/>
        <v>13651525.059821008</v>
      </c>
      <c r="AQ251" s="24">
        <f t="shared" si="38"/>
        <v>76.517566525690199</v>
      </c>
      <c r="AR251" s="23">
        <f t="shared" si="39"/>
        <v>20083120</v>
      </c>
      <c r="AS251" s="23">
        <f t="shared" si="40"/>
        <v>15323384.651120175</v>
      </c>
      <c r="AT251" s="24">
        <f t="shared" si="41"/>
        <v>76.299821198699078</v>
      </c>
      <c r="AU251" s="23">
        <f t="shared" si="42"/>
        <v>17249055</v>
      </c>
      <c r="AV251" s="23">
        <f t="shared" si="43"/>
        <v>13173041.447469</v>
      </c>
      <c r="AW251" s="24">
        <f t="shared" si="44"/>
        <v>76.36964139466771</v>
      </c>
      <c r="AX251" s="23"/>
      <c r="AY251" s="23"/>
      <c r="AZ251" s="24"/>
      <c r="BA251" s="23"/>
      <c r="BB251" s="23"/>
      <c r="BC251" s="24"/>
      <c r="BD251" s="23"/>
      <c r="BE251" s="23"/>
      <c r="BF251" s="24"/>
      <c r="BG251" s="23"/>
      <c r="BH251" s="23"/>
      <c r="BI251" s="24"/>
      <c r="BJ251" s="23"/>
      <c r="BK251" s="23"/>
      <c r="BL251" s="24"/>
      <c r="BM251" s="23"/>
      <c r="BN251" s="23"/>
      <c r="BO251" s="24"/>
      <c r="BP251" s="23"/>
      <c r="BQ251" s="23"/>
      <c r="BR251" s="24"/>
      <c r="BS251" s="23"/>
      <c r="BT251" s="23"/>
      <c r="BU251" s="24"/>
      <c r="BV251" s="23"/>
      <c r="BW251" s="23"/>
      <c r="BX251" s="24"/>
      <c r="BY251" s="23"/>
    </row>
    <row r="252" spans="1:77" x14ac:dyDescent="0.45">
      <c r="A252" s="25" t="s">
        <v>249</v>
      </c>
      <c r="B252" s="30">
        <v>817016</v>
      </c>
      <c r="C252" s="30">
        <v>581583.33761444606</v>
      </c>
      <c r="D252" s="31">
        <v>71.183836989048686</v>
      </c>
      <c r="E252" s="30">
        <v>2229003.0000000005</v>
      </c>
      <c r="F252" s="30">
        <v>1628034.3457030309</v>
      </c>
      <c r="G252" s="31">
        <v>73.038678983520015</v>
      </c>
      <c r="H252" s="30">
        <v>1677522.0000000002</v>
      </c>
      <c r="I252" s="30">
        <v>1250951.2059260507</v>
      </c>
      <c r="J252" s="31">
        <v>74.571374081892841</v>
      </c>
      <c r="K252" s="30">
        <v>1432102</v>
      </c>
      <c r="L252" s="30">
        <v>1086309.3237940511</v>
      </c>
      <c r="M252" s="31">
        <v>75.854186628749289</v>
      </c>
      <c r="N252" s="30">
        <v>1759769</v>
      </c>
      <c r="O252" s="30">
        <v>1328971.2951598268</v>
      </c>
      <c r="P252" s="31">
        <v>75.519644632893673</v>
      </c>
      <c r="Q252" s="30">
        <v>1822022</v>
      </c>
      <c r="R252" s="30">
        <v>1464317.7594713431</v>
      </c>
      <c r="S252" s="31">
        <v>80.367732083989281</v>
      </c>
      <c r="T252" s="30">
        <v>2836499.0000000005</v>
      </c>
      <c r="U252" s="30">
        <v>2132196.6107256534</v>
      </c>
      <c r="V252" s="31">
        <v>75.170011014481346</v>
      </c>
      <c r="W252" s="30">
        <v>2697475.0000000005</v>
      </c>
      <c r="X252" s="30">
        <v>2155951.6993137905</v>
      </c>
      <c r="Y252" s="31">
        <v>79.924807433388267</v>
      </c>
      <c r="Z252" s="30">
        <v>1620990</v>
      </c>
      <c r="AA252" s="30">
        <v>1269472.4981806667</v>
      </c>
      <c r="AB252" s="31">
        <v>78.314640940454083</v>
      </c>
      <c r="AC252" s="30">
        <v>950427.00000000012</v>
      </c>
      <c r="AD252" s="30">
        <v>695052.78026019328</v>
      </c>
      <c r="AE252" s="31">
        <v>73.13058028235659</v>
      </c>
      <c r="AF252" s="30">
        <v>1669498.0000000002</v>
      </c>
      <c r="AG252" s="30">
        <v>1267839.7824422433</v>
      </c>
      <c r="AH252" s="31">
        <v>75.941377734040003</v>
      </c>
      <c r="AI252" s="30">
        <v>572449.00000000012</v>
      </c>
      <c r="AJ252" s="30">
        <v>400460.74964079814</v>
      </c>
      <c r="AK252" s="31">
        <v>69.955707781968002</v>
      </c>
      <c r="AL252" s="30">
        <v>16892398</v>
      </c>
      <c r="AM252" s="30">
        <v>12897788.075888859</v>
      </c>
      <c r="AN252" s="31">
        <v>76.352617762669695</v>
      </c>
      <c r="AO252" s="23">
        <f t="shared" si="36"/>
        <v>17842825</v>
      </c>
      <c r="AP252" s="23">
        <f t="shared" si="37"/>
        <v>13592840.856149053</v>
      </c>
      <c r="AQ252" s="24">
        <f t="shared" si="38"/>
        <v>76.180990712788216</v>
      </c>
      <c r="AR252" s="23">
        <f t="shared" si="39"/>
        <v>20084772</v>
      </c>
      <c r="AS252" s="23">
        <f t="shared" si="40"/>
        <v>15261141.388232095</v>
      </c>
      <c r="AT252" s="24">
        <f t="shared" si="41"/>
        <v>75.983642673325321</v>
      </c>
      <c r="AU252" s="23">
        <f t="shared" si="42"/>
        <v>17248273</v>
      </c>
      <c r="AV252" s="23">
        <f t="shared" si="43"/>
        <v>13128944.777506441</v>
      </c>
      <c r="AW252" s="24">
        <f t="shared" si="44"/>
        <v>76.117445366886543</v>
      </c>
      <c r="AX252" s="23"/>
      <c r="AY252" s="23"/>
      <c r="AZ252" s="24"/>
      <c r="BA252" s="23"/>
      <c r="BB252" s="23"/>
      <c r="BC252" s="24"/>
      <c r="BD252" s="23"/>
      <c r="BE252" s="23"/>
      <c r="BF252" s="24"/>
      <c r="BG252" s="23"/>
      <c r="BH252" s="23"/>
      <c r="BI252" s="24"/>
      <c r="BJ252" s="23"/>
      <c r="BK252" s="23"/>
      <c r="BL252" s="24"/>
      <c r="BM252" s="23"/>
      <c r="BN252" s="23"/>
      <c r="BO252" s="24"/>
      <c r="BP252" s="23"/>
      <c r="BQ252" s="23"/>
      <c r="BR252" s="24"/>
      <c r="BS252" s="23"/>
      <c r="BT252" s="23"/>
      <c r="BU252" s="24"/>
      <c r="BV252" s="23"/>
      <c r="BW252" s="23"/>
      <c r="BX252" s="24"/>
      <c r="BY252" s="23"/>
    </row>
    <row r="253" spans="1:77" x14ac:dyDescent="0.45">
      <c r="A253" s="25" t="s">
        <v>250</v>
      </c>
      <c r="B253" s="30">
        <v>816959.00000000023</v>
      </c>
      <c r="C253" s="30">
        <v>578846.495490695</v>
      </c>
      <c r="D253" s="31">
        <v>70.853799944757924</v>
      </c>
      <c r="E253" s="30">
        <v>2228141</v>
      </c>
      <c r="F253" s="30">
        <v>1625361.521103228</v>
      </c>
      <c r="G253" s="31">
        <v>72.946977821566406</v>
      </c>
      <c r="H253" s="30">
        <v>1677326.0000000005</v>
      </c>
      <c r="I253" s="30">
        <v>1260860.6408102494</v>
      </c>
      <c r="J253" s="31">
        <v>75.170875596649012</v>
      </c>
      <c r="K253" s="30">
        <v>1432187.0000000002</v>
      </c>
      <c r="L253" s="30">
        <v>1085012.3711650104</v>
      </c>
      <c r="M253" s="31">
        <v>75.759127206503777</v>
      </c>
      <c r="N253" s="30">
        <v>1760016.0000000002</v>
      </c>
      <c r="O253" s="30">
        <v>1317076.1180184127</v>
      </c>
      <c r="P253" s="31">
        <v>74.83319004022762</v>
      </c>
      <c r="Q253" s="30">
        <v>1822107.0000000002</v>
      </c>
      <c r="R253" s="30">
        <v>1466749.6963618265</v>
      </c>
      <c r="S253" s="31">
        <v>80.497451376995215</v>
      </c>
      <c r="T253" s="30">
        <v>2839042.0000000005</v>
      </c>
      <c r="U253" s="30">
        <v>2143989.9042348242</v>
      </c>
      <c r="V253" s="31">
        <v>75.518076317110626</v>
      </c>
      <c r="W253" s="30">
        <v>2697753</v>
      </c>
      <c r="X253" s="30">
        <v>2148992.3239622992</v>
      </c>
      <c r="Y253" s="31">
        <v>79.658601953636946</v>
      </c>
      <c r="Z253" s="30">
        <v>1621136.0000000002</v>
      </c>
      <c r="AA253" s="30">
        <v>1265187.2213900005</v>
      </c>
      <c r="AB253" s="31">
        <v>78.043250004317983</v>
      </c>
      <c r="AC253" s="30">
        <v>950256.00000000023</v>
      </c>
      <c r="AD253" s="30">
        <v>699770.10732923506</v>
      </c>
      <c r="AE253" s="31">
        <v>73.640167210650063</v>
      </c>
      <c r="AF253" s="30">
        <v>1669320.0000000005</v>
      </c>
      <c r="AG253" s="30">
        <v>1264735.5647842938</v>
      </c>
      <c r="AH253" s="31">
        <v>75.763518365819223</v>
      </c>
      <c r="AI253" s="30">
        <v>572319.00000000012</v>
      </c>
      <c r="AJ253" s="30">
        <v>399168.61979108292</v>
      </c>
      <c r="AK253" s="31">
        <v>69.745827028472377</v>
      </c>
      <c r="AL253" s="30">
        <v>16894667</v>
      </c>
      <c r="AM253" s="30">
        <v>12892076.292536546</v>
      </c>
      <c r="AN253" s="31">
        <v>76.308555193994323</v>
      </c>
      <c r="AO253" s="23">
        <f t="shared" si="36"/>
        <v>17844923</v>
      </c>
      <c r="AP253" s="23">
        <f t="shared" si="37"/>
        <v>13591846.39986578</v>
      </c>
      <c r="AQ253" s="24">
        <f t="shared" si="38"/>
        <v>76.166461462824913</v>
      </c>
      <c r="AR253" s="23">
        <f t="shared" si="39"/>
        <v>20086562</v>
      </c>
      <c r="AS253" s="23">
        <f t="shared" si="40"/>
        <v>15255750.584441157</v>
      </c>
      <c r="AT253" s="24">
        <f t="shared" si="41"/>
        <v>75.950033581860126</v>
      </c>
      <c r="AU253" s="23">
        <f t="shared" si="42"/>
        <v>17247520</v>
      </c>
      <c r="AV253" s="23">
        <f t="shared" si="43"/>
        <v>13111760.680206332</v>
      </c>
      <c r="AW253" s="24">
        <f t="shared" si="44"/>
        <v>76.021136257307319</v>
      </c>
      <c r="AX253" s="23"/>
      <c r="AY253" s="23"/>
      <c r="AZ253" s="24"/>
      <c r="BA253" s="23"/>
      <c r="BB253" s="23"/>
      <c r="BC253" s="24"/>
      <c r="BD253" s="23"/>
      <c r="BE253" s="23"/>
      <c r="BF253" s="24"/>
      <c r="BG253" s="23"/>
      <c r="BH253" s="23"/>
      <c r="BI253" s="24"/>
      <c r="BJ253" s="23"/>
      <c r="BK253" s="23"/>
      <c r="BL253" s="24"/>
      <c r="BM253" s="23"/>
      <c r="BN253" s="23"/>
      <c r="BO253" s="24"/>
      <c r="BP253" s="23"/>
      <c r="BQ253" s="23"/>
      <c r="BR253" s="24"/>
      <c r="BS253" s="23"/>
      <c r="BT253" s="23"/>
      <c r="BU253" s="24"/>
      <c r="BV253" s="23"/>
      <c r="BW253" s="23"/>
      <c r="BX253" s="24"/>
      <c r="BY253" s="23"/>
    </row>
    <row r="254" spans="1:77" x14ac:dyDescent="0.45">
      <c r="A254" s="25" t="s">
        <v>251</v>
      </c>
      <c r="B254" s="30">
        <v>816807</v>
      </c>
      <c r="C254" s="30">
        <v>580750.05032889207</v>
      </c>
      <c r="D254" s="31">
        <v>71.100033463093737</v>
      </c>
      <c r="E254" s="30">
        <v>2227592.0000000005</v>
      </c>
      <c r="F254" s="30">
        <v>1626623.9822418462</v>
      </c>
      <c r="G254" s="31">
        <v>73.021629734791901</v>
      </c>
      <c r="H254" s="30">
        <v>1677122</v>
      </c>
      <c r="I254" s="30">
        <v>1247835.574066777</v>
      </c>
      <c r="J254" s="31">
        <v>74.403387115950835</v>
      </c>
      <c r="K254" s="30">
        <v>1432304</v>
      </c>
      <c r="L254" s="30">
        <v>1086845.1668212211</v>
      </c>
      <c r="M254" s="31">
        <v>75.880900061803999</v>
      </c>
      <c r="N254" s="30">
        <v>1760016</v>
      </c>
      <c r="O254" s="30">
        <v>1310749.9029536752</v>
      </c>
      <c r="P254" s="31">
        <v>74.47374927010182</v>
      </c>
      <c r="Q254" s="30">
        <v>1822340</v>
      </c>
      <c r="R254" s="30">
        <v>1474797.3610084702</v>
      </c>
      <c r="S254" s="31">
        <v>80.92877075674518</v>
      </c>
      <c r="T254" s="30">
        <v>2841641.0000000005</v>
      </c>
      <c r="U254" s="30">
        <v>2149052.7424077978</v>
      </c>
      <c r="V254" s="31">
        <v>75.627172553035294</v>
      </c>
      <c r="W254" s="30">
        <v>2698058.0000000009</v>
      </c>
      <c r="X254" s="30">
        <v>2155090.0793756</v>
      </c>
      <c r="Y254" s="31">
        <v>79.87560235456759</v>
      </c>
      <c r="Z254" s="30">
        <v>1621312</v>
      </c>
      <c r="AA254" s="30">
        <v>1264078.3204899752</v>
      </c>
      <c r="AB254" s="31">
        <v>77.966382811573297</v>
      </c>
      <c r="AC254" s="30">
        <v>950088</v>
      </c>
      <c r="AD254" s="30">
        <v>701218.06939307821</v>
      </c>
      <c r="AE254" s="31">
        <v>73.805591628678428</v>
      </c>
      <c r="AF254" s="30">
        <v>1669298</v>
      </c>
      <c r="AG254" s="30">
        <v>1269207.8596819839</v>
      </c>
      <c r="AH254" s="31">
        <v>76.032431577943782</v>
      </c>
      <c r="AI254" s="30">
        <v>572308</v>
      </c>
      <c r="AJ254" s="30">
        <v>400662.35009681014</v>
      </c>
      <c r="AK254" s="31">
        <v>70.008168695319682</v>
      </c>
      <c r="AL254" s="30">
        <v>16897192.000000004</v>
      </c>
      <c r="AM254" s="30">
        <v>12895823.179694254</v>
      </c>
      <c r="AN254" s="31">
        <v>76.31932678337472</v>
      </c>
      <c r="AO254" s="23">
        <f t="shared" si="36"/>
        <v>17847280.000000004</v>
      </c>
      <c r="AP254" s="23">
        <f t="shared" si="37"/>
        <v>13597041.249087332</v>
      </c>
      <c r="AQ254" s="24">
        <f t="shared" si="38"/>
        <v>76.185509775648327</v>
      </c>
      <c r="AR254" s="23">
        <f t="shared" si="39"/>
        <v>20088886.000000004</v>
      </c>
      <c r="AS254" s="23">
        <f t="shared" si="40"/>
        <v>15266911.458866127</v>
      </c>
      <c r="AT254" s="24">
        <f t="shared" si="41"/>
        <v>75.996804695223645</v>
      </c>
      <c r="AU254" s="23">
        <f t="shared" si="42"/>
        <v>17247245.000000004</v>
      </c>
      <c r="AV254" s="23">
        <f t="shared" si="43"/>
        <v>13117858.716458328</v>
      </c>
      <c r="AW254" s="24">
        <f t="shared" si="44"/>
        <v>76.057704963652611</v>
      </c>
      <c r="AX254" s="23"/>
      <c r="AY254" s="23"/>
      <c r="AZ254" s="24"/>
      <c r="BA254" s="23"/>
      <c r="BB254" s="23"/>
      <c r="BC254" s="24"/>
      <c r="BD254" s="23"/>
      <c r="BE254" s="23"/>
      <c r="BF254" s="24"/>
      <c r="BG254" s="23"/>
      <c r="BH254" s="23"/>
      <c r="BI254" s="24"/>
      <c r="BJ254" s="23"/>
      <c r="BK254" s="23"/>
      <c r="BL254" s="24"/>
      <c r="BM254" s="23"/>
      <c r="BN254" s="23"/>
      <c r="BO254" s="24"/>
      <c r="BP254" s="23"/>
      <c r="BQ254" s="23"/>
      <c r="BR254" s="24"/>
      <c r="BS254" s="23"/>
      <c r="BT254" s="23"/>
      <c r="BU254" s="24"/>
      <c r="BV254" s="23"/>
      <c r="BW254" s="23"/>
      <c r="BX254" s="24"/>
      <c r="BY254" s="23"/>
    </row>
    <row r="255" spans="1:77" x14ac:dyDescent="0.45">
      <c r="A255" s="25" t="s">
        <v>252</v>
      </c>
      <c r="B255" s="30">
        <v>816631.00000000012</v>
      </c>
      <c r="C255" s="30">
        <v>571717.98782472685</v>
      </c>
      <c r="D255" s="31">
        <v>70.00934177428077</v>
      </c>
      <c r="E255" s="30">
        <v>2226719.0000000005</v>
      </c>
      <c r="F255" s="30">
        <v>1631589.8998726592</v>
      </c>
      <c r="G255" s="31">
        <v>73.273273361958061</v>
      </c>
      <c r="H255" s="30">
        <v>1676796</v>
      </c>
      <c r="I255" s="30">
        <v>1251589.1653386734</v>
      </c>
      <c r="J255" s="31">
        <v>74.641707478946358</v>
      </c>
      <c r="K255" s="30">
        <v>1432327.0000000005</v>
      </c>
      <c r="L255" s="30">
        <v>1083239.8672479738</v>
      </c>
      <c r="M255" s="31">
        <v>75.62797233089745</v>
      </c>
      <c r="N255" s="30">
        <v>1760326</v>
      </c>
      <c r="O255" s="30">
        <v>1299644.9962088834</v>
      </c>
      <c r="P255" s="31">
        <v>73.829790402964193</v>
      </c>
      <c r="Q255" s="30">
        <v>1822336</v>
      </c>
      <c r="R255" s="30">
        <v>1471264.5737581023</v>
      </c>
      <c r="S255" s="31">
        <v>80.735088027570242</v>
      </c>
      <c r="T255" s="30">
        <v>2844102.0000000009</v>
      </c>
      <c r="U255" s="30">
        <v>2158029.4834402683</v>
      </c>
      <c r="V255" s="31">
        <v>75.877358949864231</v>
      </c>
      <c r="W255" s="30">
        <v>2698421</v>
      </c>
      <c r="X255" s="30">
        <v>2167198.15436215</v>
      </c>
      <c r="Y255" s="31">
        <v>80.313566873447471</v>
      </c>
      <c r="Z255" s="30">
        <v>1621426</v>
      </c>
      <c r="AA255" s="30">
        <v>1263656.4178248504</v>
      </c>
      <c r="AB255" s="31">
        <v>77.934880643634088</v>
      </c>
      <c r="AC255" s="30">
        <v>949905</v>
      </c>
      <c r="AD255" s="30">
        <v>705962.96828740172</v>
      </c>
      <c r="AE255" s="31">
        <v>74.319323331006956</v>
      </c>
      <c r="AF255" s="30">
        <v>1669158</v>
      </c>
      <c r="AG255" s="30">
        <v>1264545.6479820395</v>
      </c>
      <c r="AH255" s="31">
        <v>75.759493587907158</v>
      </c>
      <c r="AI255" s="30">
        <v>572164.00000000012</v>
      </c>
      <c r="AJ255" s="30">
        <v>400667.94933777943</v>
      </c>
      <c r="AK255" s="31">
        <v>70.026766685387287</v>
      </c>
      <c r="AL255" s="30">
        <v>16899084</v>
      </c>
      <c r="AM255" s="30">
        <v>12897930.545878287</v>
      </c>
      <c r="AN255" s="31">
        <v>76.323252466691599</v>
      </c>
      <c r="AO255" s="23">
        <f t="shared" si="36"/>
        <v>17848989</v>
      </c>
      <c r="AP255" s="23">
        <f t="shared" si="37"/>
        <v>13603893.514165688</v>
      </c>
      <c r="AQ255" s="24">
        <f t="shared" si="38"/>
        <v>76.21660540081956</v>
      </c>
      <c r="AR255" s="23">
        <f t="shared" si="39"/>
        <v>20090311</v>
      </c>
      <c r="AS255" s="23">
        <f t="shared" si="40"/>
        <v>15269107.111485507</v>
      </c>
      <c r="AT255" s="24">
        <f t="shared" si="41"/>
        <v>76.002343176696002</v>
      </c>
      <c r="AU255" s="23">
        <f t="shared" si="42"/>
        <v>17246209</v>
      </c>
      <c r="AV255" s="23">
        <f t="shared" si="43"/>
        <v>13111077.628045239</v>
      </c>
      <c r="AW255" s="24">
        <f t="shared" si="44"/>
        <v>76.022954540590561</v>
      </c>
      <c r="AX255" s="23"/>
      <c r="AY255" s="23"/>
      <c r="AZ255" s="24"/>
      <c r="BA255" s="23"/>
      <c r="BB255" s="23"/>
      <c r="BC255" s="24"/>
      <c r="BD255" s="23"/>
      <c r="BE255" s="23"/>
      <c r="BF255" s="24"/>
      <c r="BG255" s="23"/>
      <c r="BH255" s="23"/>
      <c r="BI255" s="24"/>
      <c r="BJ255" s="23"/>
      <c r="BK255" s="23"/>
      <c r="BL255" s="24"/>
      <c r="BM255" s="23"/>
      <c r="BN255" s="23"/>
      <c r="BO255" s="24"/>
      <c r="BP255" s="23"/>
      <c r="BQ255" s="23"/>
      <c r="BR255" s="24"/>
      <c r="BS255" s="23"/>
      <c r="BT255" s="23"/>
      <c r="BU255" s="24"/>
      <c r="BV255" s="23"/>
      <c r="BW255" s="23"/>
      <c r="BX255" s="24"/>
      <c r="BY255" s="23"/>
    </row>
    <row r="256" spans="1:77" x14ac:dyDescent="0.45">
      <c r="A256" s="25" t="s">
        <v>253</v>
      </c>
      <c r="B256" s="30">
        <v>816488</v>
      </c>
      <c r="C256" s="30">
        <v>581989.18966011109</v>
      </c>
      <c r="D256" s="31">
        <v>71.279576633105577</v>
      </c>
      <c r="E256" s="30">
        <v>2226159</v>
      </c>
      <c r="F256" s="30">
        <v>1625984.050215604</v>
      </c>
      <c r="G256" s="31">
        <v>73.039888445326866</v>
      </c>
      <c r="H256" s="30">
        <v>1676612.0000000002</v>
      </c>
      <c r="I256" s="30">
        <v>1248905.9666511922</v>
      </c>
      <c r="J256" s="31">
        <v>74.4898620939843</v>
      </c>
      <c r="K256" s="30">
        <v>1432367</v>
      </c>
      <c r="L256" s="30">
        <v>1081067.0311207422</v>
      </c>
      <c r="M256" s="31">
        <v>75.474164869809357</v>
      </c>
      <c r="N256" s="30">
        <v>1760468.9999999998</v>
      </c>
      <c r="O256" s="30">
        <v>1302134.7419165862</v>
      </c>
      <c r="P256" s="31">
        <v>73.965218468293756</v>
      </c>
      <c r="Q256" s="30">
        <v>1822512.0000000002</v>
      </c>
      <c r="R256" s="30">
        <v>1481082.6409633935</v>
      </c>
      <c r="S256" s="31">
        <v>81.266002142284563</v>
      </c>
      <c r="T256" s="30">
        <v>2846602.0000000005</v>
      </c>
      <c r="U256" s="30">
        <v>2153254.6682125707</v>
      </c>
      <c r="V256" s="31">
        <v>75.642983044787101</v>
      </c>
      <c r="W256" s="30">
        <v>2698616</v>
      </c>
      <c r="X256" s="30">
        <v>2187448.079507676</v>
      </c>
      <c r="Y256" s="31">
        <v>81.058145342193043</v>
      </c>
      <c r="Z256" s="30">
        <v>1621570.0000000002</v>
      </c>
      <c r="AA256" s="30">
        <v>1261353.9747455898</v>
      </c>
      <c r="AB256" s="31">
        <v>77.78597129606429</v>
      </c>
      <c r="AC256" s="30">
        <v>949769.00000000012</v>
      </c>
      <c r="AD256" s="30">
        <v>703539.3968032531</v>
      </c>
      <c r="AE256" s="31">
        <v>74.074790480975167</v>
      </c>
      <c r="AF256" s="30">
        <v>1669132</v>
      </c>
      <c r="AG256" s="30">
        <v>1268055.4887150181</v>
      </c>
      <c r="AH256" s="31">
        <v>75.970953089091708</v>
      </c>
      <c r="AI256" s="30">
        <v>572088.00000000012</v>
      </c>
      <c r="AJ256" s="30">
        <v>403256.69196581247</v>
      </c>
      <c r="AK256" s="31">
        <v>70.488577275840839</v>
      </c>
      <c r="AL256" s="30">
        <v>16901395</v>
      </c>
      <c r="AM256" s="30">
        <v>12923220.342993466</v>
      </c>
      <c r="AN256" s="31">
        <v>76.462447880742786</v>
      </c>
      <c r="AO256" s="23">
        <f t="shared" si="36"/>
        <v>17851164</v>
      </c>
      <c r="AP256" s="23">
        <f t="shared" si="37"/>
        <v>13626759.739796719</v>
      </c>
      <c r="AQ256" s="24">
        <f t="shared" si="38"/>
        <v>76.335412860453914</v>
      </c>
      <c r="AR256" s="23">
        <f t="shared" si="39"/>
        <v>20092384</v>
      </c>
      <c r="AS256" s="23">
        <f t="shared" si="40"/>
        <v>15298071.92047755</v>
      </c>
      <c r="AT256" s="24">
        <f t="shared" si="41"/>
        <v>76.138659904556633</v>
      </c>
      <c r="AU256" s="23">
        <f t="shared" si="42"/>
        <v>17245782</v>
      </c>
      <c r="AV256" s="23">
        <f t="shared" si="43"/>
        <v>13144817.25226498</v>
      </c>
      <c r="AW256" s="24">
        <f t="shared" si="44"/>
        <v>76.220476707086874</v>
      </c>
      <c r="AX256" s="23"/>
      <c r="AY256" s="23"/>
      <c r="AZ256" s="24"/>
      <c r="BA256" s="23"/>
      <c r="BB256" s="23"/>
      <c r="BC256" s="24"/>
      <c r="BD256" s="23"/>
      <c r="BE256" s="23"/>
      <c r="BF256" s="24"/>
      <c r="BG256" s="23"/>
      <c r="BH256" s="23"/>
      <c r="BI256" s="24"/>
      <c r="BJ256" s="23"/>
      <c r="BK256" s="23"/>
      <c r="BL256" s="24"/>
      <c r="BM256" s="23"/>
      <c r="BN256" s="23"/>
      <c r="BO256" s="24"/>
      <c r="BP256" s="23"/>
      <c r="BQ256" s="23"/>
      <c r="BR256" s="24"/>
      <c r="BS256" s="23"/>
      <c r="BT256" s="23"/>
      <c r="BU256" s="24"/>
      <c r="BV256" s="23"/>
      <c r="BW256" s="23"/>
      <c r="BX256" s="24"/>
      <c r="BY256" s="23"/>
    </row>
    <row r="257" spans="1:77" x14ac:dyDescent="0.45">
      <c r="A257" s="25" t="s">
        <v>254</v>
      </c>
      <c r="B257" s="30">
        <v>816276</v>
      </c>
      <c r="C257" s="30">
        <v>587290.67717758252</v>
      </c>
      <c r="D257" s="31">
        <v>71.947561508311225</v>
      </c>
      <c r="E257" s="30">
        <v>2225376</v>
      </c>
      <c r="F257" s="30">
        <v>1615424.5301064132</v>
      </c>
      <c r="G257" s="31">
        <v>72.591082590376331</v>
      </c>
      <c r="H257" s="30">
        <v>1676209</v>
      </c>
      <c r="I257" s="30">
        <v>1260256.3001720251</v>
      </c>
      <c r="J257" s="31">
        <v>75.184914301976974</v>
      </c>
      <c r="K257" s="30">
        <v>1432387</v>
      </c>
      <c r="L257" s="30">
        <v>1088482.3863520138</v>
      </c>
      <c r="M257" s="31">
        <v>75.990803208351778</v>
      </c>
      <c r="N257" s="30">
        <v>1760700.0000000002</v>
      </c>
      <c r="O257" s="30">
        <v>1299860.277447883</v>
      </c>
      <c r="P257" s="31">
        <v>73.826334835456521</v>
      </c>
      <c r="Q257" s="30">
        <v>1822634.9999999998</v>
      </c>
      <c r="R257" s="30">
        <v>1477009.3221150173</v>
      </c>
      <c r="S257" s="31">
        <v>81.03703276382916</v>
      </c>
      <c r="T257" s="30">
        <v>2849135</v>
      </c>
      <c r="U257" s="30">
        <v>2177663.6099447343</v>
      </c>
      <c r="V257" s="31">
        <v>76.432447389987985</v>
      </c>
      <c r="W257" s="30">
        <v>2698747</v>
      </c>
      <c r="X257" s="30">
        <v>2194711.6468354156</v>
      </c>
      <c r="Y257" s="31">
        <v>81.323356610879628</v>
      </c>
      <c r="Z257" s="30">
        <v>1621704.9999999998</v>
      </c>
      <c r="AA257" s="30">
        <v>1250082.3803010683</v>
      </c>
      <c r="AB257" s="31">
        <v>77.084450026427035</v>
      </c>
      <c r="AC257" s="30">
        <v>949584</v>
      </c>
      <c r="AD257" s="30">
        <v>705785.6854524028</v>
      </c>
      <c r="AE257" s="31">
        <v>74.325776914143759</v>
      </c>
      <c r="AF257" s="30">
        <v>1668968</v>
      </c>
      <c r="AG257" s="30">
        <v>1267609.0173774753</v>
      </c>
      <c r="AH257" s="31">
        <v>75.951666980881313</v>
      </c>
      <c r="AI257" s="30">
        <v>571986</v>
      </c>
      <c r="AJ257" s="30">
        <v>410376.139271622</v>
      </c>
      <c r="AK257" s="31">
        <v>71.745836309214212</v>
      </c>
      <c r="AL257" s="30">
        <v>16903170</v>
      </c>
      <c r="AM257" s="30">
        <v>12950781.130452152</v>
      </c>
      <c r="AN257" s="31">
        <v>76.617469566076366</v>
      </c>
      <c r="AO257" s="23">
        <f t="shared" si="36"/>
        <v>17852754</v>
      </c>
      <c r="AP257" s="23">
        <f t="shared" si="37"/>
        <v>13656566.815904556</v>
      </c>
      <c r="AQ257" s="24">
        <f t="shared" si="38"/>
        <v>76.495574945493317</v>
      </c>
      <c r="AR257" s="23">
        <f t="shared" si="39"/>
        <v>20093708</v>
      </c>
      <c r="AS257" s="23">
        <f t="shared" si="40"/>
        <v>15334551.972553654</v>
      </c>
      <c r="AT257" s="24">
        <f t="shared" si="41"/>
        <v>76.315192659083394</v>
      </c>
      <c r="AU257" s="23">
        <f t="shared" si="42"/>
        <v>17244573</v>
      </c>
      <c r="AV257" s="23">
        <f t="shared" si="43"/>
        <v>13156888.362608919</v>
      </c>
      <c r="AW257" s="24">
        <f t="shared" si="44"/>
        <v>76.295819923224073</v>
      </c>
      <c r="AX257" s="23"/>
      <c r="AY257" s="23"/>
      <c r="AZ257" s="24"/>
      <c r="BA257" s="23"/>
      <c r="BB257" s="23"/>
      <c r="BC257" s="24"/>
      <c r="BD257" s="23"/>
      <c r="BE257" s="23"/>
      <c r="BF257" s="24"/>
      <c r="BG257" s="23"/>
      <c r="BH257" s="23"/>
      <c r="BI257" s="24"/>
      <c r="BJ257" s="23"/>
      <c r="BK257" s="23"/>
      <c r="BL257" s="24"/>
      <c r="BM257" s="23"/>
      <c r="BN257" s="23"/>
      <c r="BO257" s="24"/>
      <c r="BP257" s="23"/>
      <c r="BQ257" s="23"/>
      <c r="BR257" s="24"/>
      <c r="BS257" s="23"/>
      <c r="BT257" s="23"/>
      <c r="BU257" s="24"/>
      <c r="BV257" s="23"/>
      <c r="BW257" s="23"/>
      <c r="BX257" s="24"/>
      <c r="BY257" s="23"/>
    </row>
    <row r="258" spans="1:77" x14ac:dyDescent="0.45">
      <c r="A258" s="25" t="s">
        <v>255</v>
      </c>
      <c r="B258" s="30">
        <v>816117.99999999988</v>
      </c>
      <c r="C258" s="30">
        <v>581496.4490291829</v>
      </c>
      <c r="D258" s="31">
        <v>71.2515162058897</v>
      </c>
      <c r="E258" s="30">
        <v>2225208.9999999995</v>
      </c>
      <c r="F258" s="30">
        <v>1600646.8555857434</v>
      </c>
      <c r="G258" s="31">
        <v>71.932427721878881</v>
      </c>
      <c r="H258" s="30">
        <v>1676022.9999999998</v>
      </c>
      <c r="I258" s="30">
        <v>1263317.4290549329</v>
      </c>
      <c r="J258" s="31">
        <v>75.375900512996125</v>
      </c>
      <c r="K258" s="30">
        <v>1432789.9999999998</v>
      </c>
      <c r="L258" s="30">
        <v>1089950.3852152068</v>
      </c>
      <c r="M258" s="31">
        <v>76.071886683687552</v>
      </c>
      <c r="N258" s="30">
        <v>1761074.9999999998</v>
      </c>
      <c r="O258" s="30">
        <v>1306789.2998741576</v>
      </c>
      <c r="P258" s="31">
        <v>74.204068530537185</v>
      </c>
      <c r="Q258" s="30">
        <v>1823483</v>
      </c>
      <c r="R258" s="30">
        <v>1484474.2197266126</v>
      </c>
      <c r="S258" s="31">
        <v>81.408722742499521</v>
      </c>
      <c r="T258" s="30">
        <v>2852386</v>
      </c>
      <c r="U258" s="30">
        <v>2193813.1238263352</v>
      </c>
      <c r="V258" s="31">
        <v>76.911509305764895</v>
      </c>
      <c r="W258" s="30">
        <v>2699806.9999999995</v>
      </c>
      <c r="X258" s="30">
        <v>2193752.4390741223</v>
      </c>
      <c r="Y258" s="31">
        <v>81.255898628091657</v>
      </c>
      <c r="Z258" s="30">
        <v>1622095.9999999998</v>
      </c>
      <c r="AA258" s="30">
        <v>1263027.2403014412</v>
      </c>
      <c r="AB258" s="31">
        <v>77.86390203178118</v>
      </c>
      <c r="AC258" s="30">
        <v>949476.99999999977</v>
      </c>
      <c r="AD258" s="30">
        <v>707307.96475125744</v>
      </c>
      <c r="AE258" s="31">
        <v>74.49448114606858</v>
      </c>
      <c r="AF258" s="30">
        <v>1668836.9999999998</v>
      </c>
      <c r="AG258" s="30">
        <v>1270645.2617420384</v>
      </c>
      <c r="AH258" s="31">
        <v>76.139566760686549</v>
      </c>
      <c r="AI258" s="30">
        <v>572107.99999999988</v>
      </c>
      <c r="AJ258" s="30">
        <v>410096.76976359513</v>
      </c>
      <c r="AK258" s="31">
        <v>71.681705161192511</v>
      </c>
      <c r="AL258" s="30">
        <v>16908986.999999996</v>
      </c>
      <c r="AM258" s="30">
        <v>12977267.441687735</v>
      </c>
      <c r="AN258" s="31">
        <v>76.747752196436949</v>
      </c>
      <c r="AO258" s="23">
        <f t="shared" si="36"/>
        <v>17858463.999999996</v>
      </c>
      <c r="AP258" s="23">
        <f t="shared" si="37"/>
        <v>13684575.406438991</v>
      </c>
      <c r="AQ258" s="24">
        <f t="shared" si="38"/>
        <v>76.627953033581136</v>
      </c>
      <c r="AR258" s="23">
        <f t="shared" si="39"/>
        <v>20099408.999999996</v>
      </c>
      <c r="AS258" s="23">
        <f t="shared" si="40"/>
        <v>15365317.437944625</v>
      </c>
      <c r="AT258" s="24">
        <f t="shared" si="41"/>
        <v>76.446613121533218</v>
      </c>
      <c r="AU258" s="23">
        <f t="shared" si="42"/>
        <v>17247022.999999996</v>
      </c>
      <c r="AV258" s="23">
        <f t="shared" si="43"/>
        <v>13171504.314118288</v>
      </c>
      <c r="AW258" s="24">
        <f t="shared" si="44"/>
        <v>76.369726613794683</v>
      </c>
      <c r="AX258" s="23"/>
      <c r="AY258" s="23"/>
      <c r="AZ258" s="24"/>
      <c r="BA258" s="23"/>
      <c r="BB258" s="23"/>
      <c r="BC258" s="24"/>
      <c r="BD258" s="23"/>
      <c r="BE258" s="23"/>
      <c r="BF258" s="24"/>
      <c r="BG258" s="23"/>
      <c r="BH258" s="23"/>
      <c r="BI258" s="24"/>
      <c r="BJ258" s="23"/>
      <c r="BK258" s="23"/>
      <c r="BL258" s="24"/>
      <c r="BM258" s="23"/>
      <c r="BN258" s="23"/>
      <c r="BO258" s="24"/>
      <c r="BP258" s="23"/>
      <c r="BQ258" s="23"/>
      <c r="BR258" s="24"/>
      <c r="BS258" s="23"/>
      <c r="BT258" s="23"/>
      <c r="BU258" s="24"/>
      <c r="BV258" s="23"/>
      <c r="BW258" s="23"/>
      <c r="BX258" s="24"/>
      <c r="BY258" s="23"/>
    </row>
    <row r="259" spans="1:77" x14ac:dyDescent="0.45">
      <c r="A259" s="25" t="s">
        <v>256</v>
      </c>
      <c r="B259" s="30">
        <v>815958</v>
      </c>
      <c r="C259" s="30">
        <v>587954.90684219811</v>
      </c>
      <c r="D259" s="31">
        <v>72.057006223628917</v>
      </c>
      <c r="E259" s="30">
        <v>2224874</v>
      </c>
      <c r="F259" s="30">
        <v>1615021.3557464781</v>
      </c>
      <c r="G259" s="31">
        <v>72.589340148991724</v>
      </c>
      <c r="H259" s="30">
        <v>1675774</v>
      </c>
      <c r="I259" s="30">
        <v>1265597.0376276483</v>
      </c>
      <c r="J259" s="31">
        <v>75.523133646162805</v>
      </c>
      <c r="K259" s="30">
        <v>1433380</v>
      </c>
      <c r="L259" s="30">
        <v>1101569.6042057041</v>
      </c>
      <c r="M259" s="31">
        <v>76.851191184871013</v>
      </c>
      <c r="N259" s="30">
        <v>1761457</v>
      </c>
      <c r="O259" s="30">
        <v>1305957.5681701922</v>
      </c>
      <c r="P259" s="31">
        <v>74.140757802784407</v>
      </c>
      <c r="Q259" s="30">
        <v>1824405.9999999998</v>
      </c>
      <c r="R259" s="30">
        <v>1491723.3287722315</v>
      </c>
      <c r="S259" s="31">
        <v>81.764877377745492</v>
      </c>
      <c r="T259" s="30">
        <v>2855746</v>
      </c>
      <c r="U259" s="30">
        <v>2205369.0998119833</v>
      </c>
      <c r="V259" s="31">
        <v>77.225674125499381</v>
      </c>
      <c r="W259" s="30">
        <v>2700742.9999999995</v>
      </c>
      <c r="X259" s="30">
        <v>2193545.9877893538</v>
      </c>
      <c r="Y259" s="31">
        <v>81.220093425748175</v>
      </c>
      <c r="Z259" s="30">
        <v>1622383.0000000002</v>
      </c>
      <c r="AA259" s="30">
        <v>1267117.6344893463</v>
      </c>
      <c r="AB259" s="31">
        <v>78.102250485202703</v>
      </c>
      <c r="AC259" s="30">
        <v>949294</v>
      </c>
      <c r="AD259" s="30">
        <v>706522.40039332234</v>
      </c>
      <c r="AE259" s="31">
        <v>74.426089324626759</v>
      </c>
      <c r="AF259" s="30">
        <v>1668591.0000000002</v>
      </c>
      <c r="AG259" s="30">
        <v>1270980.0635746024</v>
      </c>
      <c r="AH259" s="31">
        <v>76.170856943049685</v>
      </c>
      <c r="AI259" s="30">
        <v>572236</v>
      </c>
      <c r="AJ259" s="30">
        <v>411478.48637493764</v>
      </c>
      <c r="AK259" s="31">
        <v>71.907130340443047</v>
      </c>
      <c r="AL259" s="30">
        <v>16914720.999999996</v>
      </c>
      <c r="AM259" s="30">
        <v>13033856.523455136</v>
      </c>
      <c r="AN259" s="31">
        <v>77.056290337009628</v>
      </c>
      <c r="AO259" s="23">
        <f t="shared" si="36"/>
        <v>17864014.999999996</v>
      </c>
      <c r="AP259" s="23">
        <f t="shared" si="37"/>
        <v>13740378.923848458</v>
      </c>
      <c r="AQ259" s="24">
        <f t="shared" si="38"/>
        <v>76.916521419448316</v>
      </c>
      <c r="AR259" s="23">
        <f t="shared" si="39"/>
        <v>20104841.999999996</v>
      </c>
      <c r="AS259" s="23">
        <f t="shared" si="40"/>
        <v>15422837.473797997</v>
      </c>
      <c r="AT259" s="24">
        <f t="shared" si="41"/>
        <v>76.712055104924488</v>
      </c>
      <c r="AU259" s="23">
        <f t="shared" si="42"/>
        <v>17249095.999999996</v>
      </c>
      <c r="AV259" s="23">
        <f t="shared" si="43"/>
        <v>13217468.373986013</v>
      </c>
      <c r="AW259" s="24">
        <f t="shared" si="44"/>
        <v>76.627020766688389</v>
      </c>
      <c r="AX259" s="23"/>
      <c r="AY259" s="23"/>
      <c r="AZ259" s="24"/>
      <c r="BA259" s="23"/>
      <c r="BB259" s="23"/>
      <c r="BC259" s="24"/>
      <c r="BD259" s="23"/>
      <c r="BE259" s="23"/>
      <c r="BF259" s="24"/>
      <c r="BG259" s="23"/>
      <c r="BH259" s="23"/>
      <c r="BI259" s="24"/>
      <c r="BJ259" s="23"/>
      <c r="BK259" s="23"/>
      <c r="BL259" s="24"/>
      <c r="BM259" s="23"/>
      <c r="BN259" s="23"/>
      <c r="BO259" s="24"/>
      <c r="BP259" s="23"/>
      <c r="BQ259" s="23"/>
      <c r="BR259" s="24"/>
      <c r="BS259" s="23"/>
      <c r="BT259" s="23"/>
      <c r="BU259" s="24"/>
      <c r="BV259" s="23"/>
      <c r="BW259" s="23"/>
      <c r="BX259" s="24"/>
      <c r="BY259" s="23"/>
    </row>
    <row r="260" spans="1:77" x14ac:dyDescent="0.45">
      <c r="A260" s="25" t="s">
        <v>257</v>
      </c>
      <c r="B260" s="30">
        <v>815782</v>
      </c>
      <c r="C260" s="30">
        <v>587179.58506086667</v>
      </c>
      <c r="D260" s="31">
        <v>71.977511769181802</v>
      </c>
      <c r="E260" s="30">
        <v>2224529.0000000005</v>
      </c>
      <c r="F260" s="30">
        <v>1632476.1286942381</v>
      </c>
      <c r="G260" s="31">
        <v>73.385248234311078</v>
      </c>
      <c r="H260" s="30">
        <v>1675588.0000000005</v>
      </c>
      <c r="I260" s="30">
        <v>1269683.0424056165</v>
      </c>
      <c r="J260" s="31">
        <v>75.775372132386735</v>
      </c>
      <c r="K260" s="30">
        <v>1433799.0000000002</v>
      </c>
      <c r="L260" s="30">
        <v>1109161.3054800606</v>
      </c>
      <c r="M260" s="31">
        <v>77.358214469396373</v>
      </c>
      <c r="N260" s="30">
        <v>1761856</v>
      </c>
      <c r="O260" s="30">
        <v>1310881.1862739995</v>
      </c>
      <c r="P260" s="31">
        <v>74.40342379138815</v>
      </c>
      <c r="Q260" s="30">
        <v>1825453</v>
      </c>
      <c r="R260" s="30">
        <v>1486176.6315339573</v>
      </c>
      <c r="S260" s="31">
        <v>81.414127426669296</v>
      </c>
      <c r="T260" s="30">
        <v>2859102.0000000005</v>
      </c>
      <c r="U260" s="30">
        <v>2217226.7734232033</v>
      </c>
      <c r="V260" s="31">
        <v>77.549761198558244</v>
      </c>
      <c r="W260" s="30">
        <v>2701789</v>
      </c>
      <c r="X260" s="30">
        <v>2188303.5212360546</v>
      </c>
      <c r="Y260" s="31">
        <v>80.994612134258247</v>
      </c>
      <c r="Z260" s="30">
        <v>1622798.0000000002</v>
      </c>
      <c r="AA260" s="30">
        <v>1278254.4466182953</v>
      </c>
      <c r="AB260" s="31">
        <v>78.768549543337812</v>
      </c>
      <c r="AC260" s="30">
        <v>949172</v>
      </c>
      <c r="AD260" s="30">
        <v>707810.72949761769</v>
      </c>
      <c r="AE260" s="31">
        <v>74.571387430056689</v>
      </c>
      <c r="AF260" s="30">
        <v>1668540.9999999998</v>
      </c>
      <c r="AG260" s="30">
        <v>1258102.3233798395</v>
      </c>
      <c r="AH260" s="31">
        <v>75.401343052393656</v>
      </c>
      <c r="AI260" s="30">
        <v>572349</v>
      </c>
      <c r="AJ260" s="30">
        <v>406756.79164058634</v>
      </c>
      <c r="AK260" s="31">
        <v>71.067965811172257</v>
      </c>
      <c r="AL260" s="30">
        <v>16920696.000000004</v>
      </c>
      <c r="AM260" s="30">
        <v>13079342.620726291</v>
      </c>
      <c r="AN260" s="31">
        <v>77.297899688797017</v>
      </c>
      <c r="AO260" s="23">
        <f t="shared" si="36"/>
        <v>17869868.000000004</v>
      </c>
      <c r="AP260" s="23">
        <f t="shared" si="37"/>
        <v>13787153.350223908</v>
      </c>
      <c r="AQ260" s="24">
        <f t="shared" si="38"/>
        <v>77.153078860033574</v>
      </c>
      <c r="AR260" s="23">
        <f t="shared" si="39"/>
        <v>20110758.000000004</v>
      </c>
      <c r="AS260" s="23">
        <f t="shared" si="40"/>
        <v>15452012.465244334</v>
      </c>
      <c r="AT260" s="24">
        <f t="shared" si="41"/>
        <v>76.834560215205869</v>
      </c>
      <c r="AU260" s="23">
        <f t="shared" si="42"/>
        <v>17251656.000000004</v>
      </c>
      <c r="AV260" s="23">
        <f t="shared" si="43"/>
        <v>13234785.691821132</v>
      </c>
      <c r="AW260" s="24">
        <f t="shared" si="44"/>
        <v>76.71603057596981</v>
      </c>
      <c r="AX260" s="23"/>
      <c r="AY260" s="23"/>
      <c r="AZ260" s="24"/>
      <c r="BA260" s="23"/>
      <c r="BB260" s="23"/>
      <c r="BC260" s="24"/>
      <c r="BD260" s="23"/>
      <c r="BE260" s="23"/>
      <c r="BF260" s="24"/>
      <c r="BG260" s="23"/>
      <c r="BH260" s="23"/>
      <c r="BI260" s="24"/>
      <c r="BJ260" s="23"/>
      <c r="BK260" s="23"/>
      <c r="BL260" s="24"/>
      <c r="BM260" s="23"/>
      <c r="BN260" s="23"/>
      <c r="BO260" s="24"/>
      <c r="BP260" s="23"/>
      <c r="BQ260" s="23"/>
      <c r="BR260" s="24"/>
      <c r="BS260" s="23"/>
      <c r="BT260" s="23"/>
      <c r="BU260" s="24"/>
      <c r="BV260" s="23"/>
      <c r="BW260" s="23"/>
      <c r="BX260" s="24"/>
      <c r="BY260" s="23"/>
    </row>
    <row r="261" spans="1:77" x14ac:dyDescent="0.45">
      <c r="A261" s="25" t="s">
        <v>258</v>
      </c>
      <c r="B261" s="30">
        <v>815642</v>
      </c>
      <c r="C261" s="30">
        <v>585480.79016590433</v>
      </c>
      <c r="D261" s="31">
        <v>71.781589246986343</v>
      </c>
      <c r="E261" s="30">
        <v>2224363</v>
      </c>
      <c r="F261" s="30">
        <v>1629084.3362853653</v>
      </c>
      <c r="G261" s="31">
        <v>73.23824107330347</v>
      </c>
      <c r="H261" s="30">
        <v>1675202.9999999998</v>
      </c>
      <c r="I261" s="30">
        <v>1276854.8642421064</v>
      </c>
      <c r="J261" s="31">
        <v>76.220903630312662</v>
      </c>
      <c r="K261" s="30">
        <v>1434300.9999999998</v>
      </c>
      <c r="L261" s="30">
        <v>1115472.0542131856</v>
      </c>
      <c r="M261" s="31">
        <v>77.771127135321379</v>
      </c>
      <c r="N261" s="30">
        <v>1762398.9999999995</v>
      </c>
      <c r="O261" s="30">
        <v>1332194.7856645365</v>
      </c>
      <c r="P261" s="31">
        <v>75.589851427771848</v>
      </c>
      <c r="Q261" s="30">
        <v>1826300.9999999995</v>
      </c>
      <c r="R261" s="30">
        <v>1481533.7561166442</v>
      </c>
      <c r="S261" s="31">
        <v>81.122101784790374</v>
      </c>
      <c r="T261" s="30">
        <v>2862395</v>
      </c>
      <c r="U261" s="30">
        <v>2234158.3480051532</v>
      </c>
      <c r="V261" s="31">
        <v>78.052062975415808</v>
      </c>
      <c r="W261" s="30">
        <v>2702882.9999999995</v>
      </c>
      <c r="X261" s="30">
        <v>2189571.5630038879</v>
      </c>
      <c r="Y261" s="31">
        <v>81.008743737849116</v>
      </c>
      <c r="Z261" s="30">
        <v>1623117.9999999998</v>
      </c>
      <c r="AA261" s="30">
        <v>1279042.9234916244</v>
      </c>
      <c r="AB261" s="31">
        <v>78.801598127284933</v>
      </c>
      <c r="AC261" s="30">
        <v>949058</v>
      </c>
      <c r="AD261" s="30">
        <v>707559.0774839368</v>
      </c>
      <c r="AE261" s="31">
        <v>74.553828900229163</v>
      </c>
      <c r="AF261" s="30">
        <v>1668429.9999999998</v>
      </c>
      <c r="AG261" s="30">
        <v>1264372.1397020675</v>
      </c>
      <c r="AH261" s="31">
        <v>75.782150866507294</v>
      </c>
      <c r="AI261" s="30">
        <v>572486</v>
      </c>
      <c r="AJ261" s="30">
        <v>409369.22010887205</v>
      </c>
      <c r="AK261" s="31">
        <v>71.507289280239533</v>
      </c>
      <c r="AL261" s="30">
        <v>16926605</v>
      </c>
      <c r="AM261" s="30">
        <v>13123393.421188409</v>
      </c>
      <c r="AN261" s="31">
        <v>77.531161276513572</v>
      </c>
      <c r="AO261" s="23">
        <f t="shared" ref="AO261:AO324" si="45">AL261+AC261</f>
        <v>17875663</v>
      </c>
      <c r="AP261" s="23">
        <f t="shared" ref="AP261:AP324" si="46">AM261+AD261</f>
        <v>13830952.498672346</v>
      </c>
      <c r="AQ261" s="24">
        <f t="shared" ref="AQ261:AQ324" si="47">AP261/AO261*100</f>
        <v>77.373088196350224</v>
      </c>
      <c r="AR261" s="23">
        <f t="shared" ref="AR261:AR324" si="48">AO261+AI261+AF261</f>
        <v>20116579</v>
      </c>
      <c r="AS261" s="23">
        <f t="shared" ref="AS261:AS324" si="49">AP261+AJ261+AG261</f>
        <v>15504693.858483285</v>
      </c>
      <c r="AT261" s="24">
        <f t="shared" ref="AT261:AT324" si="50">AS261/AR261*100</f>
        <v>77.0742075900842</v>
      </c>
      <c r="AU261" s="23">
        <f t="shared" ref="AU261:AU324" si="51">AR261-T261</f>
        <v>17254184</v>
      </c>
      <c r="AV261" s="23">
        <f t="shared" ref="AV261:AV324" si="52">AS261-U261</f>
        <v>13270535.510478131</v>
      </c>
      <c r="AW261" s="24">
        <f t="shared" ref="AW261:AW324" si="53">AV261/AU261*100</f>
        <v>76.911985582616552</v>
      </c>
      <c r="AX261" s="23"/>
      <c r="AY261" s="23"/>
      <c r="AZ261" s="24"/>
      <c r="BA261" s="23"/>
      <c r="BB261" s="23"/>
      <c r="BC261" s="24"/>
      <c r="BD261" s="23"/>
      <c r="BE261" s="23"/>
      <c r="BF261" s="24"/>
      <c r="BG261" s="23"/>
      <c r="BH261" s="23"/>
      <c r="BI261" s="24"/>
      <c r="BJ261" s="23"/>
      <c r="BK261" s="23"/>
      <c r="BL261" s="24"/>
      <c r="BM261" s="23"/>
      <c r="BN261" s="23"/>
      <c r="BO261" s="24"/>
      <c r="BP261" s="23"/>
      <c r="BQ261" s="23"/>
      <c r="BR261" s="24"/>
      <c r="BS261" s="23"/>
      <c r="BT261" s="23"/>
      <c r="BU261" s="24"/>
      <c r="BV261" s="23"/>
      <c r="BW261" s="23"/>
      <c r="BX261" s="24"/>
      <c r="BY261" s="23"/>
    </row>
    <row r="262" spans="1:77" x14ac:dyDescent="0.45">
      <c r="A262" s="25" t="s">
        <v>259</v>
      </c>
      <c r="B262" s="30">
        <v>815438.00000000012</v>
      </c>
      <c r="C262" s="30">
        <v>580411.56314565474</v>
      </c>
      <c r="D262" s="31">
        <v>71.177890059778264</v>
      </c>
      <c r="E262" s="30">
        <v>2224115</v>
      </c>
      <c r="F262" s="30">
        <v>1616750.0002716081</v>
      </c>
      <c r="G262" s="31">
        <v>72.691834741980884</v>
      </c>
      <c r="H262" s="30">
        <v>1674988.0000000005</v>
      </c>
      <c r="I262" s="30">
        <v>1274896.4753328066</v>
      </c>
      <c r="J262" s="31">
        <v>76.113767700592845</v>
      </c>
      <c r="K262" s="30">
        <v>1434786.0000000002</v>
      </c>
      <c r="L262" s="30">
        <v>1113469.6289091927</v>
      </c>
      <c r="M262" s="31">
        <v>77.605275553928777</v>
      </c>
      <c r="N262" s="30">
        <v>1762819.9999999998</v>
      </c>
      <c r="O262" s="30">
        <v>1313803.5594004523</v>
      </c>
      <c r="P262" s="31">
        <v>74.528514505193527</v>
      </c>
      <c r="Q262" s="30">
        <v>1827245</v>
      </c>
      <c r="R262" s="30">
        <v>1474420.5124590797</v>
      </c>
      <c r="S262" s="31">
        <v>80.690904200535755</v>
      </c>
      <c r="T262" s="30">
        <v>2865828</v>
      </c>
      <c r="U262" s="30">
        <v>2241288.5791373658</v>
      </c>
      <c r="V262" s="31">
        <v>78.207365520099799</v>
      </c>
      <c r="W262" s="30">
        <v>2703896</v>
      </c>
      <c r="X262" s="30">
        <v>2207373.1156690968</v>
      </c>
      <c r="Y262" s="31">
        <v>81.636761017032342</v>
      </c>
      <c r="Z262" s="30">
        <v>1623514</v>
      </c>
      <c r="AA262" s="30">
        <v>1284699.8460725788</v>
      </c>
      <c r="AB262" s="31">
        <v>79.130814152054043</v>
      </c>
      <c r="AC262" s="30">
        <v>948932.00000000023</v>
      </c>
      <c r="AD262" s="30">
        <v>703371.58658955514</v>
      </c>
      <c r="AE262" s="31">
        <v>74.122443609189588</v>
      </c>
      <c r="AF262" s="30">
        <v>1668235.0000000002</v>
      </c>
      <c r="AG262" s="30">
        <v>1263997.3844982146</v>
      </c>
      <c r="AH262" s="31">
        <v>75.768544869170981</v>
      </c>
      <c r="AI262" s="30">
        <v>572585</v>
      </c>
      <c r="AJ262" s="30">
        <v>409865.51479332964</v>
      </c>
      <c r="AK262" s="31">
        <v>71.581601822145117</v>
      </c>
      <c r="AL262" s="30">
        <v>16932630</v>
      </c>
      <c r="AM262" s="30">
        <v>13107113.280397834</v>
      </c>
      <c r="AN262" s="31">
        <v>77.407427436835476</v>
      </c>
      <c r="AO262" s="23">
        <f t="shared" si="45"/>
        <v>17881562</v>
      </c>
      <c r="AP262" s="23">
        <f t="shared" si="46"/>
        <v>13810484.866987389</v>
      </c>
      <c r="AQ262" s="24">
        <f t="shared" si="47"/>
        <v>77.233101151831079</v>
      </c>
      <c r="AR262" s="23">
        <f t="shared" si="48"/>
        <v>20122382</v>
      </c>
      <c r="AS262" s="23">
        <f t="shared" si="49"/>
        <v>15484347.766278932</v>
      </c>
      <c r="AT262" s="24">
        <f t="shared" si="50"/>
        <v>76.950868770302307</v>
      </c>
      <c r="AU262" s="23">
        <f t="shared" si="51"/>
        <v>17256554</v>
      </c>
      <c r="AV262" s="23">
        <f t="shared" si="52"/>
        <v>13243059.187141566</v>
      </c>
      <c r="AW262" s="24">
        <f t="shared" si="53"/>
        <v>76.742200019433582</v>
      </c>
      <c r="AX262" s="23"/>
      <c r="AY262" s="23"/>
      <c r="AZ262" s="24"/>
      <c r="BA262" s="23"/>
      <c r="BB262" s="23"/>
      <c r="BC262" s="24"/>
      <c r="BD262" s="23"/>
      <c r="BE262" s="23"/>
      <c r="BF262" s="24"/>
      <c r="BG262" s="23"/>
      <c r="BH262" s="23"/>
      <c r="BI262" s="24"/>
      <c r="BJ262" s="23"/>
      <c r="BK262" s="23"/>
      <c r="BL262" s="24"/>
      <c r="BM262" s="23"/>
      <c r="BN262" s="23"/>
      <c r="BO262" s="24"/>
      <c r="BP262" s="23"/>
      <c r="BQ262" s="23"/>
      <c r="BR262" s="24"/>
      <c r="BS262" s="23"/>
      <c r="BT262" s="23"/>
      <c r="BU262" s="24"/>
      <c r="BV262" s="23"/>
      <c r="BW262" s="23"/>
      <c r="BX262" s="24"/>
      <c r="BY262" s="23"/>
    </row>
    <row r="263" spans="1:77" x14ac:dyDescent="0.45">
      <c r="A263" s="25" t="s">
        <v>321</v>
      </c>
      <c r="B263" s="30">
        <v>815274.00000000012</v>
      </c>
      <c r="C263" s="30">
        <v>581819.92151939613</v>
      </c>
      <c r="D263" s="31">
        <v>71.364954790585259</v>
      </c>
      <c r="E263" s="30">
        <v>2223800.0000000005</v>
      </c>
      <c r="F263" s="30">
        <v>1613495.534693154</v>
      </c>
      <c r="G263" s="31">
        <v>72.555784454229411</v>
      </c>
      <c r="H263" s="30">
        <v>1674699</v>
      </c>
      <c r="I263" s="30">
        <v>1272417.7902056871</v>
      </c>
      <c r="J263" s="31">
        <v>75.978894727093461</v>
      </c>
      <c r="K263" s="30">
        <v>1435205.0000000002</v>
      </c>
      <c r="L263" s="30">
        <v>1112889.5814180372</v>
      </c>
      <c r="M263" s="31">
        <v>77.542203477415214</v>
      </c>
      <c r="N263" s="30">
        <v>1763306.0000000002</v>
      </c>
      <c r="O263" s="30">
        <v>1320995.5901727849</v>
      </c>
      <c r="P263" s="31">
        <v>74.915845019116631</v>
      </c>
      <c r="Q263" s="30">
        <v>1828160.0000000005</v>
      </c>
      <c r="R263" s="30">
        <v>1479173.8618029656</v>
      </c>
      <c r="S263" s="31">
        <v>80.910525435572666</v>
      </c>
      <c r="T263" s="30">
        <v>2869230.0000000005</v>
      </c>
      <c r="U263" s="30">
        <v>2252122.9997970457</v>
      </c>
      <c r="V263" s="31">
        <v>78.492243556530681</v>
      </c>
      <c r="W263" s="30">
        <v>2704837.0000000005</v>
      </c>
      <c r="X263" s="30">
        <v>2201711.0178496842</v>
      </c>
      <c r="Y263" s="31">
        <v>81.399027662283672</v>
      </c>
      <c r="Z263" s="30">
        <v>1623795.0000000005</v>
      </c>
      <c r="AA263" s="30">
        <v>1298216.4406360688</v>
      </c>
      <c r="AB263" s="31">
        <v>79.949528150786804</v>
      </c>
      <c r="AC263" s="30">
        <v>948799.00000000023</v>
      </c>
      <c r="AD263" s="30">
        <v>705160.41801821813</v>
      </c>
      <c r="AE263" s="31">
        <v>74.321370281610541</v>
      </c>
      <c r="AF263" s="30">
        <v>1668136.0000000002</v>
      </c>
      <c r="AG263" s="30">
        <v>1277304.1313787645</v>
      </c>
      <c r="AH263" s="31">
        <v>76.57074311559515</v>
      </c>
      <c r="AI263" s="30">
        <v>572708.00000000012</v>
      </c>
      <c r="AJ263" s="30">
        <v>409471.59081808262</v>
      </c>
      <c r="AK263" s="31">
        <v>71.497445612438199</v>
      </c>
      <c r="AL263" s="30">
        <v>16938306.000000004</v>
      </c>
      <c r="AM263" s="30">
        <v>13132842.738094823</v>
      </c>
      <c r="AN263" s="31">
        <v>77.533389337132178</v>
      </c>
      <c r="AO263" s="23">
        <f t="shared" si="45"/>
        <v>17887105.000000004</v>
      </c>
      <c r="AP263" s="23">
        <f t="shared" si="46"/>
        <v>13838003.156113042</v>
      </c>
      <c r="AQ263" s="24">
        <f t="shared" si="47"/>
        <v>77.36301182395384</v>
      </c>
      <c r="AR263" s="23">
        <f t="shared" si="48"/>
        <v>20127949.000000004</v>
      </c>
      <c r="AS263" s="23">
        <f t="shared" si="49"/>
        <v>15524778.878309889</v>
      </c>
      <c r="AT263" s="24">
        <f t="shared" si="50"/>
        <v>77.130456154821772</v>
      </c>
      <c r="AU263" s="23">
        <f t="shared" si="51"/>
        <v>17258719.000000004</v>
      </c>
      <c r="AV263" s="23">
        <f t="shared" si="52"/>
        <v>13272655.878512843</v>
      </c>
      <c r="AW263" s="24">
        <f t="shared" si="53"/>
        <v>76.904061526888754</v>
      </c>
      <c r="AX263" s="23"/>
      <c r="AY263" s="23"/>
      <c r="AZ263" s="24"/>
      <c r="BA263" s="23"/>
      <c r="BB263" s="23"/>
      <c r="BC263" s="24"/>
      <c r="BD263" s="23"/>
      <c r="BE263" s="23"/>
      <c r="BF263" s="24"/>
      <c r="BG263" s="23"/>
      <c r="BH263" s="23"/>
      <c r="BI263" s="24"/>
      <c r="BJ263" s="23"/>
      <c r="BK263" s="23"/>
      <c r="BL263" s="24"/>
      <c r="BM263" s="23"/>
      <c r="BN263" s="23"/>
      <c r="BO263" s="24"/>
      <c r="BP263" s="23"/>
      <c r="BQ263" s="23"/>
      <c r="BR263" s="24"/>
      <c r="BS263" s="23"/>
      <c r="BT263" s="23"/>
      <c r="BU263" s="24"/>
      <c r="BV263" s="23"/>
      <c r="BW263" s="23"/>
      <c r="BX263" s="24"/>
      <c r="BY263" s="23"/>
    </row>
    <row r="264" spans="1:77" x14ac:dyDescent="0.45">
      <c r="A264" s="25" t="s">
        <v>322</v>
      </c>
      <c r="B264" s="30">
        <v>815159</v>
      </c>
      <c r="C264" s="30">
        <v>591120.09003152244</v>
      </c>
      <c r="D264" s="31">
        <v>72.515925117863191</v>
      </c>
      <c r="E264" s="30">
        <v>2223520.0000000005</v>
      </c>
      <c r="F264" s="30">
        <v>1629173.1505202749</v>
      </c>
      <c r="G264" s="31">
        <v>73.270002092190524</v>
      </c>
      <c r="H264" s="30">
        <v>1674390</v>
      </c>
      <c r="I264" s="30">
        <v>1275086.1502486938</v>
      </c>
      <c r="J264" s="31">
        <v>76.152279352402601</v>
      </c>
      <c r="K264" s="30">
        <v>1435753</v>
      </c>
      <c r="L264" s="30">
        <v>1100101.8494458743</v>
      </c>
      <c r="M264" s="31">
        <v>76.621943290097562</v>
      </c>
      <c r="N264" s="30">
        <v>1763672.0000000002</v>
      </c>
      <c r="O264" s="30">
        <v>1335238.0152904722</v>
      </c>
      <c r="P264" s="31">
        <v>75.707842234297075</v>
      </c>
      <c r="Q264" s="30">
        <v>1829122</v>
      </c>
      <c r="R264" s="30">
        <v>1482814.2196149463</v>
      </c>
      <c r="S264" s="31">
        <v>81.066993870006826</v>
      </c>
      <c r="T264" s="30">
        <v>2872618</v>
      </c>
      <c r="U264" s="30">
        <v>2265219.0020064358</v>
      </c>
      <c r="V264" s="31">
        <v>78.855559702210172</v>
      </c>
      <c r="W264" s="30">
        <v>2705853</v>
      </c>
      <c r="X264" s="30">
        <v>2194591.0425620563</v>
      </c>
      <c r="Y264" s="31">
        <v>81.105331389475197</v>
      </c>
      <c r="Z264" s="30">
        <v>1624200</v>
      </c>
      <c r="AA264" s="30">
        <v>1296509.4759988771</v>
      </c>
      <c r="AB264" s="31">
        <v>79.824496736785932</v>
      </c>
      <c r="AC264" s="30">
        <v>948715.99999999988</v>
      </c>
      <c r="AD264" s="30">
        <v>705210.96539486723</v>
      </c>
      <c r="AE264" s="31">
        <v>74.333200388194925</v>
      </c>
      <c r="AF264" s="30">
        <v>1667905.9999999998</v>
      </c>
      <c r="AG264" s="30">
        <v>1285838.44145969</v>
      </c>
      <c r="AH264" s="31">
        <v>77.092980147543699</v>
      </c>
      <c r="AI264" s="30">
        <v>572807.99999999988</v>
      </c>
      <c r="AJ264" s="30">
        <v>406072.37637817406</v>
      </c>
      <c r="AK264" s="31">
        <v>70.891533703819448</v>
      </c>
      <c r="AL264" s="30">
        <v>16944287.000000004</v>
      </c>
      <c r="AM264" s="30">
        <v>13169852.995719153</v>
      </c>
      <c r="AN264" s="31">
        <v>77.724444797937807</v>
      </c>
      <c r="AO264" s="23">
        <f t="shared" si="45"/>
        <v>17893003.000000004</v>
      </c>
      <c r="AP264" s="23">
        <f t="shared" si="46"/>
        <v>13875063.961114021</v>
      </c>
      <c r="AQ264" s="24">
        <f t="shared" si="47"/>
        <v>77.544635526602306</v>
      </c>
      <c r="AR264" s="23">
        <f t="shared" si="48"/>
        <v>20133717.000000004</v>
      </c>
      <c r="AS264" s="23">
        <f t="shared" si="49"/>
        <v>15566974.778951885</v>
      </c>
      <c r="AT264" s="24">
        <f t="shared" si="50"/>
        <v>77.317937760582822</v>
      </c>
      <c r="AU264" s="23">
        <f t="shared" si="51"/>
        <v>17261099.000000004</v>
      </c>
      <c r="AV264" s="23">
        <f t="shared" si="52"/>
        <v>13301755.776945449</v>
      </c>
      <c r="AW264" s="24">
        <f t="shared" si="53"/>
        <v>77.062044409486603</v>
      </c>
      <c r="AX264" s="23"/>
      <c r="AY264" s="23"/>
      <c r="AZ264" s="24"/>
      <c r="BA264" s="23"/>
      <c r="BB264" s="23"/>
      <c r="BC264" s="24"/>
      <c r="BD264" s="23"/>
      <c r="BE264" s="23"/>
      <c r="BF264" s="24"/>
      <c r="BG264" s="23"/>
      <c r="BH264" s="23"/>
      <c r="BI264" s="24"/>
      <c r="BJ264" s="23"/>
      <c r="BK264" s="23"/>
      <c r="BL264" s="24"/>
      <c r="BM264" s="23"/>
      <c r="BN264" s="23"/>
      <c r="BO264" s="24"/>
      <c r="BP264" s="23"/>
      <c r="BQ264" s="23"/>
      <c r="BR264" s="24"/>
      <c r="BS264" s="23"/>
      <c r="BT264" s="23"/>
      <c r="BU264" s="24"/>
      <c r="BV264" s="23"/>
      <c r="BW264" s="23"/>
      <c r="BX264" s="24"/>
      <c r="BY264" s="23"/>
    </row>
    <row r="265" spans="1:77" x14ac:dyDescent="0.45">
      <c r="A265" s="25" t="s">
        <v>323</v>
      </c>
      <c r="B265" s="30">
        <v>814922</v>
      </c>
      <c r="C265" s="30">
        <v>595156.75911646243</v>
      </c>
      <c r="D265" s="31">
        <v>73.032358816728774</v>
      </c>
      <c r="E265" s="30">
        <v>2223244</v>
      </c>
      <c r="F265" s="30">
        <v>1631593.3385050355</v>
      </c>
      <c r="G265" s="31">
        <v>73.387956450350728</v>
      </c>
      <c r="H265" s="30">
        <v>1674131</v>
      </c>
      <c r="I265" s="30">
        <v>1282370.847498642</v>
      </c>
      <c r="J265" s="31">
        <v>76.599193701009185</v>
      </c>
      <c r="K265" s="30">
        <v>1436153.9999999998</v>
      </c>
      <c r="L265" s="30">
        <v>1118192.8356200638</v>
      </c>
      <c r="M265" s="31">
        <v>77.860231954237776</v>
      </c>
      <c r="N265" s="30">
        <v>1764109.0000000002</v>
      </c>
      <c r="O265" s="30">
        <v>1328719.3592509818</v>
      </c>
      <c r="P265" s="31">
        <v>75.319572614332884</v>
      </c>
      <c r="Q265" s="30">
        <v>1830121.0000000002</v>
      </c>
      <c r="R265" s="30">
        <v>1487518.7829917704</v>
      </c>
      <c r="S265" s="31">
        <v>81.279805159974146</v>
      </c>
      <c r="T265" s="30">
        <v>2876054.0000000005</v>
      </c>
      <c r="U265" s="30">
        <v>2268767.6341900136</v>
      </c>
      <c r="V265" s="31">
        <v>78.884737010849349</v>
      </c>
      <c r="W265" s="30">
        <v>2706870</v>
      </c>
      <c r="X265" s="30">
        <v>2188251.142575867</v>
      </c>
      <c r="Y265" s="31">
        <v>80.840644086190579</v>
      </c>
      <c r="Z265" s="30">
        <v>1624603.0000000002</v>
      </c>
      <c r="AA265" s="30">
        <v>1296394.6340701361</v>
      </c>
      <c r="AB265" s="31">
        <v>79.797626501375163</v>
      </c>
      <c r="AC265" s="30">
        <v>948632.00000000023</v>
      </c>
      <c r="AD265" s="30">
        <v>694671.51842016389</v>
      </c>
      <c r="AE265" s="31">
        <v>73.228767153138804</v>
      </c>
      <c r="AF265" s="30">
        <v>1667846</v>
      </c>
      <c r="AG265" s="30">
        <v>1293055.1591220966</v>
      </c>
      <c r="AH265" s="31">
        <v>77.528450415811562</v>
      </c>
      <c r="AI265" s="30">
        <v>572945.00000000012</v>
      </c>
      <c r="AJ265" s="30">
        <v>407839.42958093772</v>
      </c>
      <c r="AK265" s="31">
        <v>71.182998294938884</v>
      </c>
      <c r="AL265" s="30">
        <v>16950208</v>
      </c>
      <c r="AM265" s="30">
        <v>13196965.333818972</v>
      </c>
      <c r="AN265" s="31">
        <v>77.857247143037839</v>
      </c>
      <c r="AO265" s="23">
        <f t="shared" si="45"/>
        <v>17898840</v>
      </c>
      <c r="AP265" s="23">
        <f t="shared" si="46"/>
        <v>13891636.852239136</v>
      </c>
      <c r="AQ265" s="24">
        <f t="shared" si="47"/>
        <v>77.611939389586908</v>
      </c>
      <c r="AR265" s="23">
        <f t="shared" si="48"/>
        <v>20139631</v>
      </c>
      <c r="AS265" s="23">
        <f t="shared" si="49"/>
        <v>15592531.44094217</v>
      </c>
      <c r="AT265" s="24">
        <f t="shared" si="50"/>
        <v>77.422130727927282</v>
      </c>
      <c r="AU265" s="23">
        <f t="shared" si="51"/>
        <v>17263577</v>
      </c>
      <c r="AV265" s="23">
        <f t="shared" si="52"/>
        <v>13323763.806752156</v>
      </c>
      <c r="AW265" s="24">
        <f t="shared" si="53"/>
        <v>77.178465428990506</v>
      </c>
      <c r="AX265" s="23"/>
      <c r="AY265" s="23"/>
      <c r="AZ265" s="24"/>
      <c r="BA265" s="23"/>
      <c r="BB265" s="23"/>
      <c r="BC265" s="24"/>
      <c r="BD265" s="23"/>
      <c r="BE265" s="23"/>
      <c r="BF265" s="24"/>
      <c r="BG265" s="23"/>
      <c r="BH265" s="23"/>
      <c r="BI265" s="24"/>
      <c r="BJ265" s="23"/>
      <c r="BK265" s="23"/>
      <c r="BL265" s="24"/>
      <c r="BM265" s="23"/>
      <c r="BN265" s="23"/>
      <c r="BO265" s="24"/>
      <c r="BP265" s="23"/>
      <c r="BQ265" s="23"/>
      <c r="BR265" s="24"/>
      <c r="BS265" s="23"/>
      <c r="BT265" s="23"/>
      <c r="BU265" s="24"/>
      <c r="BV265" s="23"/>
      <c r="BW265" s="23"/>
      <c r="BX265" s="24"/>
      <c r="BY265" s="23"/>
    </row>
    <row r="266" spans="1:77" x14ac:dyDescent="0.45">
      <c r="A266" s="25" t="s">
        <v>324</v>
      </c>
      <c r="B266" s="30">
        <v>814801.00000000012</v>
      </c>
      <c r="C266" s="30">
        <v>599012.35282633256</v>
      </c>
      <c r="D266" s="31">
        <v>73.516398829448221</v>
      </c>
      <c r="E266" s="30">
        <v>2222866.0000000005</v>
      </c>
      <c r="F266" s="30">
        <v>1641516.126929451</v>
      </c>
      <c r="G266" s="31">
        <v>73.846832284512459</v>
      </c>
      <c r="H266" s="30">
        <v>1673951</v>
      </c>
      <c r="I266" s="30">
        <v>1285178.0349690509</v>
      </c>
      <c r="J266" s="31">
        <v>76.775128720556992</v>
      </c>
      <c r="K266" s="30">
        <v>1436612.0000000002</v>
      </c>
      <c r="L266" s="30">
        <v>1132979.5045830153</v>
      </c>
      <c r="M266" s="31">
        <v>78.864683337116432</v>
      </c>
      <c r="N266" s="30">
        <v>1764582</v>
      </c>
      <c r="O266" s="30">
        <v>1330140.798848971</v>
      </c>
      <c r="P266" s="31">
        <v>75.379936939681528</v>
      </c>
      <c r="Q266" s="30">
        <v>1830939.0000000002</v>
      </c>
      <c r="R266" s="30">
        <v>1485162.8603582741</v>
      </c>
      <c r="S266" s="31">
        <v>81.11481924620503</v>
      </c>
      <c r="T266" s="30">
        <v>2879395.0000000005</v>
      </c>
      <c r="U266" s="30">
        <v>2284122.3617747058</v>
      </c>
      <c r="V266" s="31">
        <v>79.326468295412951</v>
      </c>
      <c r="W266" s="30">
        <v>2707789</v>
      </c>
      <c r="X266" s="30">
        <v>2198985.8173344461</v>
      </c>
      <c r="Y266" s="31">
        <v>81.20964437533523</v>
      </c>
      <c r="Z266" s="30">
        <v>1624837</v>
      </c>
      <c r="AA266" s="30">
        <v>1299606.4924707897</v>
      </c>
      <c r="AB266" s="31">
        <v>79.983807143165109</v>
      </c>
      <c r="AC266" s="30">
        <v>948459.00000000012</v>
      </c>
      <c r="AD266" s="30">
        <v>687944.12952332711</v>
      </c>
      <c r="AE266" s="31">
        <v>72.532827409864524</v>
      </c>
      <c r="AF266" s="30">
        <v>1667721.9999999995</v>
      </c>
      <c r="AG266" s="30">
        <v>1285831.1383066215</v>
      </c>
      <c r="AH266" s="31">
        <v>77.101047914857617</v>
      </c>
      <c r="AI266" s="30">
        <v>572968</v>
      </c>
      <c r="AJ266" s="30">
        <v>411302.54289052554</v>
      </c>
      <c r="AK266" s="31">
        <v>71.784557408184327</v>
      </c>
      <c r="AL266" s="30">
        <v>16955772.000000004</v>
      </c>
      <c r="AM266" s="30">
        <v>13256704.350095037</v>
      </c>
      <c r="AN266" s="31">
        <v>78.184021052506694</v>
      </c>
      <c r="AO266" s="23">
        <f t="shared" si="45"/>
        <v>17904231.000000004</v>
      </c>
      <c r="AP266" s="23">
        <f t="shared" si="46"/>
        <v>13944648.479618365</v>
      </c>
      <c r="AQ266" s="24">
        <f t="shared" si="47"/>
        <v>77.884654636205056</v>
      </c>
      <c r="AR266" s="23">
        <f t="shared" si="48"/>
        <v>20144921.000000004</v>
      </c>
      <c r="AS266" s="23">
        <f t="shared" si="49"/>
        <v>15641782.160815513</v>
      </c>
      <c r="AT266" s="24">
        <f t="shared" si="50"/>
        <v>77.646281962662002</v>
      </c>
      <c r="AU266" s="23">
        <f t="shared" si="51"/>
        <v>17265526.000000004</v>
      </c>
      <c r="AV266" s="23">
        <f t="shared" si="52"/>
        <v>13357659.799040807</v>
      </c>
      <c r="AW266" s="24">
        <f t="shared" si="53"/>
        <v>77.366075027432146</v>
      </c>
      <c r="AX266" s="23"/>
      <c r="AY266" s="23"/>
      <c r="AZ266" s="24"/>
      <c r="BA266" s="23"/>
      <c r="BB266" s="23"/>
      <c r="BC266" s="24"/>
      <c r="BD266" s="23"/>
      <c r="BE266" s="23"/>
      <c r="BF266" s="24"/>
      <c r="BG266" s="23"/>
      <c r="BH266" s="23"/>
      <c r="BI266" s="24"/>
      <c r="BJ266" s="23"/>
      <c r="BK266" s="23"/>
      <c r="BL266" s="24"/>
      <c r="BM266" s="23"/>
      <c r="BN266" s="23"/>
      <c r="BO266" s="24"/>
      <c r="BP266" s="23"/>
      <c r="BQ266" s="23"/>
      <c r="BR266" s="24"/>
      <c r="BS266" s="23"/>
      <c r="BT266" s="23"/>
      <c r="BU266" s="24"/>
      <c r="BV266" s="23"/>
      <c r="BW266" s="23"/>
      <c r="BX266" s="24"/>
      <c r="BY266" s="23"/>
    </row>
    <row r="267" spans="1:77" x14ac:dyDescent="0.45">
      <c r="A267" s="25" t="s">
        <v>325</v>
      </c>
      <c r="B267" s="30">
        <v>814667.99999999988</v>
      </c>
      <c r="C267" s="30">
        <v>598198.56546544621</v>
      </c>
      <c r="D267" s="31">
        <v>73.428508971193949</v>
      </c>
      <c r="E267" s="30">
        <v>2222533</v>
      </c>
      <c r="F267" s="30">
        <v>1649400.1771399253</v>
      </c>
      <c r="G267" s="31">
        <v>74.212629335084131</v>
      </c>
      <c r="H267" s="30">
        <v>1673695</v>
      </c>
      <c r="I267" s="30">
        <v>1294086.3939783087</v>
      </c>
      <c r="J267" s="31">
        <v>77.319128872244264</v>
      </c>
      <c r="K267" s="30">
        <v>1437168</v>
      </c>
      <c r="L267" s="30">
        <v>1140657.2895397781</v>
      </c>
      <c r="M267" s="31">
        <v>79.368402966095687</v>
      </c>
      <c r="N267" s="30">
        <v>1764880.9999999995</v>
      </c>
      <c r="O267" s="30">
        <v>1332168.713385643</v>
      </c>
      <c r="P267" s="31">
        <v>75.48207008776474</v>
      </c>
      <c r="Q267" s="30">
        <v>1831902.9999999995</v>
      </c>
      <c r="R267" s="30">
        <v>1492015.3160239011</v>
      </c>
      <c r="S267" s="31">
        <v>81.446196442928553</v>
      </c>
      <c r="T267" s="30">
        <v>2882725.9999999995</v>
      </c>
      <c r="U267" s="30">
        <v>2291625.9397555762</v>
      </c>
      <c r="V267" s="31">
        <v>79.495100809288729</v>
      </c>
      <c r="W267" s="30">
        <v>2708903</v>
      </c>
      <c r="X267" s="30">
        <v>2218968.7987934281</v>
      </c>
      <c r="Y267" s="31">
        <v>81.913925998584233</v>
      </c>
      <c r="Z267" s="30">
        <v>1625143.9999999998</v>
      </c>
      <c r="AA267" s="30">
        <v>1303348.450579273</v>
      </c>
      <c r="AB267" s="31">
        <v>80.198951636241048</v>
      </c>
      <c r="AC267" s="30">
        <v>948344.00000000012</v>
      </c>
      <c r="AD267" s="30">
        <v>678366.8184011433</v>
      </c>
      <c r="AE267" s="31">
        <v>71.531724606381559</v>
      </c>
      <c r="AF267" s="30">
        <v>1667476</v>
      </c>
      <c r="AG267" s="30">
        <v>1279937.1669574785</v>
      </c>
      <c r="AH267" s="31">
        <v>76.758955868478978</v>
      </c>
      <c r="AI267" s="30">
        <v>573129.00000000012</v>
      </c>
      <c r="AJ267" s="30">
        <v>415499.87156449666</v>
      </c>
      <c r="AK267" s="31">
        <v>72.496745333859678</v>
      </c>
      <c r="AL267" s="30">
        <v>16961620.999999996</v>
      </c>
      <c r="AM267" s="30">
        <v>13320469.644661279</v>
      </c>
      <c r="AN267" s="31">
        <v>78.532998966674711</v>
      </c>
      <c r="AO267" s="23">
        <f t="shared" si="45"/>
        <v>17909964.999999996</v>
      </c>
      <c r="AP267" s="23">
        <f t="shared" si="46"/>
        <v>13998836.463062422</v>
      </c>
      <c r="AQ267" s="24">
        <f t="shared" si="47"/>
        <v>78.162277051141231</v>
      </c>
      <c r="AR267" s="23">
        <f t="shared" si="48"/>
        <v>20150569.999999996</v>
      </c>
      <c r="AS267" s="23">
        <f t="shared" si="49"/>
        <v>15694273.501584398</v>
      </c>
      <c r="AT267" s="24">
        <f t="shared" si="50"/>
        <v>77.885010208566811</v>
      </c>
      <c r="AU267" s="23">
        <f t="shared" si="51"/>
        <v>17267843.999999996</v>
      </c>
      <c r="AV267" s="23">
        <f t="shared" si="52"/>
        <v>13402647.561828822</v>
      </c>
      <c r="AW267" s="24">
        <f t="shared" si="53"/>
        <v>77.616218688498833</v>
      </c>
      <c r="AX267" s="23"/>
      <c r="AY267" s="23"/>
      <c r="AZ267" s="24"/>
      <c r="BA267" s="23"/>
      <c r="BB267" s="23"/>
      <c r="BC267" s="24"/>
      <c r="BD267" s="23"/>
      <c r="BE267" s="23"/>
      <c r="BF267" s="24"/>
      <c r="BG267" s="23"/>
      <c r="BH267" s="23"/>
      <c r="BI267" s="24"/>
      <c r="BJ267" s="23"/>
      <c r="BK267" s="23"/>
      <c r="BL267" s="24"/>
      <c r="BM267" s="23"/>
      <c r="BN267" s="23"/>
      <c r="BO267" s="24"/>
      <c r="BP267" s="23"/>
      <c r="BQ267" s="23"/>
      <c r="BR267" s="24"/>
      <c r="BS267" s="23"/>
      <c r="BT267" s="23"/>
      <c r="BU267" s="24"/>
      <c r="BV267" s="23"/>
      <c r="BW267" s="23"/>
      <c r="BX267" s="24"/>
      <c r="BY267" s="23"/>
    </row>
    <row r="268" spans="1:77" x14ac:dyDescent="0.45">
      <c r="A268" s="25" t="s">
        <v>326</v>
      </c>
      <c r="B268" s="30">
        <v>814422</v>
      </c>
      <c r="C268" s="30">
        <v>597488.14395703713</v>
      </c>
      <c r="D268" s="31">
        <v>73.363458251009561</v>
      </c>
      <c r="E268" s="30">
        <v>2222329</v>
      </c>
      <c r="F268" s="30">
        <v>1646217.9800986922</v>
      </c>
      <c r="G268" s="31">
        <v>74.076249740641117</v>
      </c>
      <c r="H268" s="30">
        <v>1673444</v>
      </c>
      <c r="I268" s="30">
        <v>1292286.0708370553</v>
      </c>
      <c r="J268" s="31">
        <v>77.223144057229007</v>
      </c>
      <c r="K268" s="30">
        <v>1437622</v>
      </c>
      <c r="L268" s="30">
        <v>1131631.8333950099</v>
      </c>
      <c r="M268" s="31">
        <v>78.7155339439025</v>
      </c>
      <c r="N268" s="30">
        <v>1765457</v>
      </c>
      <c r="O268" s="30">
        <v>1330476.7675757974</v>
      </c>
      <c r="P268" s="31">
        <v>75.361607083933364</v>
      </c>
      <c r="Q268" s="30">
        <v>1832813</v>
      </c>
      <c r="R268" s="30">
        <v>1498307.6219788557</v>
      </c>
      <c r="S268" s="31">
        <v>81.749072162782326</v>
      </c>
      <c r="T268" s="30">
        <v>2886142</v>
      </c>
      <c r="U268" s="30">
        <v>2297981.1813559849</v>
      </c>
      <c r="V268" s="31">
        <v>79.621209952801522</v>
      </c>
      <c r="W268" s="30">
        <v>2709830.9999999995</v>
      </c>
      <c r="X268" s="30">
        <v>2215328.5606917352</v>
      </c>
      <c r="Y268" s="31">
        <v>81.75153951267572</v>
      </c>
      <c r="Z268" s="30">
        <v>1625526</v>
      </c>
      <c r="AA268" s="30">
        <v>1292013.0183486305</v>
      </c>
      <c r="AB268" s="31">
        <v>79.482765477059772</v>
      </c>
      <c r="AC268" s="30">
        <v>948206.99999999977</v>
      </c>
      <c r="AD268" s="30">
        <v>689944.69848271902</v>
      </c>
      <c r="AE268" s="31">
        <v>72.76308849045823</v>
      </c>
      <c r="AF268" s="30">
        <v>1667465.9999999995</v>
      </c>
      <c r="AG268" s="30">
        <v>1281844.5359678471</v>
      </c>
      <c r="AH268" s="31">
        <v>76.873803481920916</v>
      </c>
      <c r="AI268" s="30">
        <v>573269</v>
      </c>
      <c r="AJ268" s="30">
        <v>415294.23033746955</v>
      </c>
      <c r="AK268" s="31">
        <v>72.443168972588708</v>
      </c>
      <c r="AL268" s="30">
        <v>16967586</v>
      </c>
      <c r="AM268" s="30">
        <v>13301731.178238798</v>
      </c>
      <c r="AN268" s="31">
        <v>78.394953638300677</v>
      </c>
      <c r="AO268" s="23">
        <f t="shared" si="45"/>
        <v>17915793</v>
      </c>
      <c r="AP268" s="23">
        <f t="shared" si="46"/>
        <v>13991675.876721516</v>
      </c>
      <c r="AQ268" s="24">
        <f t="shared" si="47"/>
        <v>78.09688288272541</v>
      </c>
      <c r="AR268" s="23">
        <f t="shared" si="48"/>
        <v>20156528</v>
      </c>
      <c r="AS268" s="23">
        <f t="shared" si="49"/>
        <v>15688814.643026832</v>
      </c>
      <c r="AT268" s="24">
        <f t="shared" si="50"/>
        <v>77.834906105986263</v>
      </c>
      <c r="AU268" s="23">
        <f t="shared" si="51"/>
        <v>17270386</v>
      </c>
      <c r="AV268" s="23">
        <f t="shared" si="52"/>
        <v>13390833.461670848</v>
      </c>
      <c r="AW268" s="24">
        <f t="shared" si="53"/>
        <v>77.536387789310837</v>
      </c>
      <c r="AX268" s="23"/>
      <c r="AY268" s="23"/>
      <c r="AZ268" s="24"/>
      <c r="BA268" s="23"/>
      <c r="BB268" s="23"/>
      <c r="BC268" s="24"/>
      <c r="BD268" s="23"/>
      <c r="BE268" s="23"/>
      <c r="BF268" s="24"/>
      <c r="BG268" s="23"/>
      <c r="BH268" s="23"/>
      <c r="BI268" s="24"/>
      <c r="BJ268" s="23"/>
      <c r="BK268" s="23"/>
      <c r="BL268" s="24"/>
      <c r="BM268" s="23"/>
      <c r="BN268" s="23"/>
      <c r="BO268" s="24"/>
      <c r="BP268" s="23"/>
      <c r="BQ268" s="23"/>
      <c r="BR268" s="24"/>
      <c r="BS268" s="23"/>
      <c r="BT268" s="23"/>
      <c r="BU268" s="24"/>
      <c r="BV268" s="23"/>
      <c r="BW268" s="23"/>
      <c r="BX268" s="24"/>
      <c r="BY268" s="23"/>
    </row>
    <row r="269" spans="1:77" s="21" customFormat="1" x14ac:dyDescent="0.45">
      <c r="A269" s="25" t="s">
        <v>327</v>
      </c>
      <c r="B269" s="30">
        <v>814239</v>
      </c>
      <c r="C269" s="30">
        <v>593854.62366567622</v>
      </c>
      <c r="D269" s="31">
        <v>72.933699278181976</v>
      </c>
      <c r="E269" s="30">
        <v>2222089</v>
      </c>
      <c r="F269" s="30">
        <v>1643337.7100451521</v>
      </c>
      <c r="G269" s="31">
        <v>73.954630532132242</v>
      </c>
      <c r="H269" s="30">
        <v>1673169</v>
      </c>
      <c r="I269" s="30">
        <v>1287127.8593291135</v>
      </c>
      <c r="J269" s="31">
        <v>76.9275464301044</v>
      </c>
      <c r="K269" s="30">
        <v>1438079.9999999998</v>
      </c>
      <c r="L269" s="30">
        <v>1129318.2716567789</v>
      </c>
      <c r="M269" s="31">
        <v>78.529586090953146</v>
      </c>
      <c r="N269" s="30">
        <v>1765787</v>
      </c>
      <c r="O269" s="30">
        <v>1336322.3234621193</v>
      </c>
      <c r="P269" s="31">
        <v>75.678568449202501</v>
      </c>
      <c r="Q269" s="30">
        <v>1833724.9999999998</v>
      </c>
      <c r="R269" s="30">
        <v>1500491.5204802032</v>
      </c>
      <c r="S269" s="31">
        <v>81.827510694362758</v>
      </c>
      <c r="T269" s="30">
        <v>2889442.9999999995</v>
      </c>
      <c r="U269" s="30">
        <v>2295608.3775343853</v>
      </c>
      <c r="V269" s="31">
        <v>79.448128152532703</v>
      </c>
      <c r="W269" s="30">
        <v>2710952</v>
      </c>
      <c r="X269" s="30">
        <v>2214626.2640624838</v>
      </c>
      <c r="Y269" s="31">
        <v>81.691828703071238</v>
      </c>
      <c r="Z269" s="30">
        <v>1625926</v>
      </c>
      <c r="AA269" s="30">
        <v>1291355.6680740933</v>
      </c>
      <c r="AB269" s="31">
        <v>79.422782345204723</v>
      </c>
      <c r="AC269" s="30">
        <v>948115.99999999988</v>
      </c>
      <c r="AD269" s="30">
        <v>685055.77315655129</v>
      </c>
      <c r="AE269" s="31">
        <v>72.254425951734959</v>
      </c>
      <c r="AF269" s="30">
        <v>1667266.0000000002</v>
      </c>
      <c r="AG269" s="30">
        <v>1282553.2938319831</v>
      </c>
      <c r="AH269" s="31">
        <v>76.925535207458367</v>
      </c>
      <c r="AI269" s="30">
        <v>573370</v>
      </c>
      <c r="AJ269" s="30">
        <v>413215.21271507733</v>
      </c>
      <c r="AK269" s="31">
        <v>72.067811834431055</v>
      </c>
      <c r="AL269" s="30">
        <v>16973409.999999996</v>
      </c>
      <c r="AM269" s="30">
        <v>13292042.618310008</v>
      </c>
      <c r="AN269" s="31">
        <v>78.310973565771462</v>
      </c>
      <c r="AO269" s="23">
        <f t="shared" si="45"/>
        <v>17921525.999999996</v>
      </c>
      <c r="AP269" s="23">
        <f t="shared" si="46"/>
        <v>13977098.39146656</v>
      </c>
      <c r="AQ269" s="24">
        <f t="shared" si="47"/>
        <v>77.990559461658364</v>
      </c>
      <c r="AR269" s="23">
        <f t="shared" si="48"/>
        <v>20162161.999999996</v>
      </c>
      <c r="AS269" s="23">
        <f t="shared" si="49"/>
        <v>15672866.898013622</v>
      </c>
      <c r="AT269" s="24">
        <f t="shared" si="50"/>
        <v>77.734058966561349</v>
      </c>
      <c r="AU269" s="23">
        <f t="shared" si="51"/>
        <v>17272718.999999996</v>
      </c>
      <c r="AV269" s="23">
        <f t="shared" si="52"/>
        <v>13377258.520479236</v>
      </c>
      <c r="AW269" s="24">
        <f t="shared" si="53"/>
        <v>77.447323264387251</v>
      </c>
      <c r="AX269" s="23"/>
      <c r="AY269" s="23"/>
      <c r="AZ269" s="24"/>
      <c r="BA269" s="23"/>
      <c r="BB269" s="23"/>
      <c r="BC269" s="24"/>
      <c r="BD269" s="23"/>
      <c r="BE269" s="23"/>
      <c r="BF269" s="24"/>
      <c r="BG269" s="23"/>
      <c r="BH269" s="23"/>
      <c r="BI269" s="24"/>
      <c r="BJ269" s="23"/>
      <c r="BK269" s="23"/>
      <c r="BL269" s="24"/>
      <c r="BM269" s="23"/>
      <c r="BN269" s="23"/>
      <c r="BO269" s="24"/>
      <c r="BP269" s="23"/>
      <c r="BQ269" s="23"/>
      <c r="BR269" s="24"/>
      <c r="BS269" s="23"/>
      <c r="BT269" s="23"/>
      <c r="BU269" s="24"/>
      <c r="BV269" s="23"/>
      <c r="BW269" s="23"/>
      <c r="BX269" s="24"/>
      <c r="BY269" s="23"/>
    </row>
    <row r="270" spans="1:77" x14ac:dyDescent="0.45">
      <c r="A270" s="25" t="s">
        <v>328</v>
      </c>
      <c r="B270" s="30">
        <v>814147</v>
      </c>
      <c r="C270" s="30">
        <v>598182.90393155313</v>
      </c>
      <c r="D270" s="31">
        <v>73.473574665453924</v>
      </c>
      <c r="E270" s="30">
        <v>2222625</v>
      </c>
      <c r="F270" s="30">
        <v>1662880.2493792842</v>
      </c>
      <c r="G270" s="31">
        <v>74.816050812857952</v>
      </c>
      <c r="H270" s="30">
        <v>1673537</v>
      </c>
      <c r="I270" s="30">
        <v>1297701.12408278</v>
      </c>
      <c r="J270" s="31">
        <v>77.542422072698727</v>
      </c>
      <c r="K270" s="30">
        <v>1438723.0000000002</v>
      </c>
      <c r="L270" s="30">
        <v>1134775.5753213312</v>
      </c>
      <c r="M270" s="31">
        <v>78.873805125888097</v>
      </c>
      <c r="N270" s="30">
        <v>1766584</v>
      </c>
      <c r="O270" s="30">
        <v>1330933.0730566774</v>
      </c>
      <c r="P270" s="31">
        <v>75.339359637394949</v>
      </c>
      <c r="Q270" s="30">
        <v>1834723</v>
      </c>
      <c r="R270" s="30">
        <v>1503744.409840669</v>
      </c>
      <c r="S270" s="31">
        <v>81.960296450236299</v>
      </c>
      <c r="T270" s="30">
        <v>2893281</v>
      </c>
      <c r="U270" s="30">
        <v>2303579.7791538681</v>
      </c>
      <c r="V270" s="31">
        <v>79.618252743299664</v>
      </c>
      <c r="W270" s="30">
        <v>2712297.9999999995</v>
      </c>
      <c r="X270" s="30">
        <v>2212859.4133911412</v>
      </c>
      <c r="Y270" s="31">
        <v>81.586146263837591</v>
      </c>
      <c r="Z270" s="30">
        <v>1626585</v>
      </c>
      <c r="AA270" s="30">
        <v>1302965.0578381936</v>
      </c>
      <c r="AB270" s="31">
        <v>80.104332564126295</v>
      </c>
      <c r="AC270" s="30">
        <v>947934.00000000012</v>
      </c>
      <c r="AD270" s="30">
        <v>686137.58876422537</v>
      </c>
      <c r="AE270" s="31">
        <v>72.382422063585153</v>
      </c>
      <c r="AF270" s="30">
        <v>1667636</v>
      </c>
      <c r="AG270" s="30">
        <v>1278606.5718797043</v>
      </c>
      <c r="AH270" s="31">
        <v>76.671801992743283</v>
      </c>
      <c r="AI270" s="30">
        <v>573536.00000000012</v>
      </c>
      <c r="AJ270" s="30">
        <v>413999.62267838704</v>
      </c>
      <c r="AK270" s="31">
        <v>72.183720407853542</v>
      </c>
      <c r="AL270" s="30">
        <v>16982503</v>
      </c>
      <c r="AM270" s="30">
        <v>13347621.585995497</v>
      </c>
      <c r="AN270" s="31">
        <v>78.596315195678145</v>
      </c>
      <c r="AO270" s="23">
        <f t="shared" si="45"/>
        <v>17930437</v>
      </c>
      <c r="AP270" s="23">
        <f t="shared" si="46"/>
        <v>14033759.174759723</v>
      </c>
      <c r="AQ270" s="24">
        <f t="shared" si="47"/>
        <v>78.267803371215791</v>
      </c>
      <c r="AR270" s="23">
        <f t="shared" si="48"/>
        <v>20171609</v>
      </c>
      <c r="AS270" s="23">
        <f t="shared" si="49"/>
        <v>15726365.369317815</v>
      </c>
      <c r="AT270" s="24">
        <f t="shared" si="50"/>
        <v>77.96287033581612</v>
      </c>
      <c r="AU270" s="23">
        <f t="shared" si="51"/>
        <v>17278328</v>
      </c>
      <c r="AV270" s="23">
        <f t="shared" si="52"/>
        <v>13422785.590163946</v>
      </c>
      <c r="AW270" s="24">
        <f t="shared" si="53"/>
        <v>77.685674158772457</v>
      </c>
      <c r="AX270" s="23"/>
      <c r="AY270" s="23"/>
      <c r="AZ270" s="24"/>
      <c r="BA270" s="23"/>
      <c r="BB270" s="23"/>
      <c r="BC270" s="24"/>
      <c r="BD270" s="23"/>
      <c r="BE270" s="23"/>
      <c r="BF270" s="24"/>
      <c r="BG270" s="23"/>
      <c r="BH270" s="23"/>
      <c r="BI270" s="24"/>
      <c r="BJ270" s="23"/>
      <c r="BK270" s="23"/>
      <c r="BL270" s="24"/>
      <c r="BM270" s="23"/>
      <c r="BN270" s="23"/>
      <c r="BO270" s="24"/>
      <c r="BP270" s="23"/>
      <c r="BQ270" s="23"/>
      <c r="BR270" s="24"/>
      <c r="BS270" s="23"/>
      <c r="BT270" s="23"/>
      <c r="BU270" s="24"/>
      <c r="BV270" s="23"/>
      <c r="BW270" s="23"/>
      <c r="BX270" s="24"/>
      <c r="BY270" s="23"/>
    </row>
    <row r="271" spans="1:77" s="21" customFormat="1" x14ac:dyDescent="0.45">
      <c r="A271" s="25" t="s">
        <v>329</v>
      </c>
      <c r="B271" s="30">
        <v>814099</v>
      </c>
      <c r="C271" s="30">
        <v>595893.56961524929</v>
      </c>
      <c r="D271" s="31">
        <v>73.196695931975015</v>
      </c>
      <c r="E271" s="30">
        <v>2223105</v>
      </c>
      <c r="F271" s="30">
        <v>1672406.9962784208</v>
      </c>
      <c r="G271" s="31">
        <v>75.228430338576928</v>
      </c>
      <c r="H271" s="30">
        <v>1673848.0000000002</v>
      </c>
      <c r="I271" s="30">
        <v>1293073.4842700753</v>
      </c>
      <c r="J271" s="31">
        <v>77.251547587957518</v>
      </c>
      <c r="K271" s="30">
        <v>1439380</v>
      </c>
      <c r="L271" s="30">
        <v>1141076.3621851604</v>
      </c>
      <c r="M271" s="31">
        <v>79.275546567630528</v>
      </c>
      <c r="N271" s="30">
        <v>1767366</v>
      </c>
      <c r="O271" s="30">
        <v>1331659.3739560589</v>
      </c>
      <c r="P271" s="31">
        <v>75.347119609410782</v>
      </c>
      <c r="Q271" s="30">
        <v>1835734</v>
      </c>
      <c r="R271" s="30">
        <v>1506231.4816336858</v>
      </c>
      <c r="S271" s="31">
        <v>82.050639233880602</v>
      </c>
      <c r="T271" s="30">
        <v>2897065</v>
      </c>
      <c r="U271" s="30">
        <v>2301998.0824868334</v>
      </c>
      <c r="V271" s="31">
        <v>79.459662882497753</v>
      </c>
      <c r="W271" s="30">
        <v>2713693</v>
      </c>
      <c r="X271" s="30">
        <v>2221550.0210425779</v>
      </c>
      <c r="Y271" s="31">
        <v>81.864456334691425</v>
      </c>
      <c r="Z271" s="30">
        <v>1627258</v>
      </c>
      <c r="AA271" s="30">
        <v>1307206.3479829943</v>
      </c>
      <c r="AB271" s="31">
        <v>80.331843382118535</v>
      </c>
      <c r="AC271" s="30">
        <v>947799.00000000023</v>
      </c>
      <c r="AD271" s="30">
        <v>688571.40757834853</v>
      </c>
      <c r="AE271" s="31">
        <v>72.649518260554018</v>
      </c>
      <c r="AF271" s="30">
        <v>1667997.0000000002</v>
      </c>
      <c r="AG271" s="30">
        <v>1274992.6322349161</v>
      </c>
      <c r="AH271" s="31">
        <v>76.438544687725212</v>
      </c>
      <c r="AI271" s="30">
        <v>573805</v>
      </c>
      <c r="AJ271" s="30">
        <v>417189.16377298761</v>
      </c>
      <c r="AK271" s="31">
        <v>72.705738669580711</v>
      </c>
      <c r="AL271" s="30">
        <v>16991548</v>
      </c>
      <c r="AM271" s="30">
        <v>13371095.719451057</v>
      </c>
      <c r="AN271" s="31">
        <v>78.692628355292044</v>
      </c>
      <c r="AO271" s="23">
        <f t="shared" si="45"/>
        <v>17939347</v>
      </c>
      <c r="AP271" s="23">
        <f t="shared" si="46"/>
        <v>14059667.127029406</v>
      </c>
      <c r="AQ271" s="24">
        <f t="shared" si="47"/>
        <v>78.373349526208528</v>
      </c>
      <c r="AR271" s="23">
        <f t="shared" si="48"/>
        <v>20181149</v>
      </c>
      <c r="AS271" s="23">
        <f t="shared" si="49"/>
        <v>15751848.923037309</v>
      </c>
      <c r="AT271" s="24">
        <f t="shared" si="50"/>
        <v>78.052289902013555</v>
      </c>
      <c r="AU271" s="23">
        <f t="shared" si="51"/>
        <v>17284084</v>
      </c>
      <c r="AV271" s="23">
        <f t="shared" si="52"/>
        <v>13449850.840550475</v>
      </c>
      <c r="AW271" s="24">
        <f t="shared" si="53"/>
        <v>77.816393628672927</v>
      </c>
      <c r="AX271" s="23"/>
      <c r="AY271" s="23"/>
      <c r="AZ271" s="24"/>
      <c r="BA271" s="23"/>
      <c r="BB271" s="23"/>
      <c r="BC271" s="24"/>
      <c r="BD271" s="23"/>
      <c r="BE271" s="23"/>
      <c r="BF271" s="24"/>
      <c r="BG271" s="23"/>
      <c r="BH271" s="23"/>
      <c r="BI271" s="24"/>
      <c r="BJ271" s="23"/>
      <c r="BK271" s="23"/>
      <c r="BL271" s="24"/>
      <c r="BM271" s="23"/>
      <c r="BN271" s="23"/>
      <c r="BO271" s="24"/>
      <c r="BP271" s="23"/>
      <c r="BQ271" s="23"/>
      <c r="BR271" s="24"/>
      <c r="BS271" s="23"/>
      <c r="BT271" s="23"/>
      <c r="BU271" s="24"/>
      <c r="BV271" s="23"/>
      <c r="BW271" s="23"/>
      <c r="BX271" s="24"/>
      <c r="BY271" s="23"/>
    </row>
    <row r="272" spans="1:77" s="21" customFormat="1" x14ac:dyDescent="0.45">
      <c r="A272" s="25" t="s">
        <v>331</v>
      </c>
      <c r="B272" s="30">
        <v>813966</v>
      </c>
      <c r="C272" s="30">
        <v>595253.51053781179</v>
      </c>
      <c r="D272" s="31">
        <v>73.13002146745832</v>
      </c>
      <c r="E272" s="30">
        <v>2223539</v>
      </c>
      <c r="F272" s="30">
        <v>1673106.414587266</v>
      </c>
      <c r="G272" s="31">
        <v>75.24520211191556</v>
      </c>
      <c r="H272" s="30">
        <v>1674379</v>
      </c>
      <c r="I272" s="30">
        <v>1283308.8104200126</v>
      </c>
      <c r="J272" s="31">
        <v>76.643866795988998</v>
      </c>
      <c r="K272" s="30">
        <v>1440041</v>
      </c>
      <c r="L272" s="30">
        <v>1142570.687763728</v>
      </c>
      <c r="M272" s="31">
        <v>79.342927580793045</v>
      </c>
      <c r="N272" s="30">
        <v>1768145</v>
      </c>
      <c r="O272" s="30">
        <v>1328531.1613726676</v>
      </c>
      <c r="P272" s="31">
        <v>75.137002981806788</v>
      </c>
      <c r="Q272" s="30">
        <v>1836620.0000000005</v>
      </c>
      <c r="R272" s="30">
        <v>1503168.4455505311</v>
      </c>
      <c r="S272" s="31">
        <v>81.84428164511607</v>
      </c>
      <c r="T272" s="30">
        <v>2900728</v>
      </c>
      <c r="U272" s="30">
        <v>2287106.5100467391</v>
      </c>
      <c r="V272" s="31">
        <v>78.845948673806674</v>
      </c>
      <c r="W272" s="30">
        <v>2715119.9999999995</v>
      </c>
      <c r="X272" s="30">
        <v>2224170.1395685878</v>
      </c>
      <c r="Y272" s="31">
        <v>81.91793141992207</v>
      </c>
      <c r="Z272" s="30">
        <v>1628027</v>
      </c>
      <c r="AA272" s="30">
        <v>1306164.1987162963</v>
      </c>
      <c r="AB272" s="31">
        <v>80.229885543439778</v>
      </c>
      <c r="AC272" s="30">
        <v>947669</v>
      </c>
      <c r="AD272" s="30">
        <v>688545.1019719122</v>
      </c>
      <c r="AE272" s="31">
        <v>72.656708404718543</v>
      </c>
      <c r="AF272" s="30">
        <v>1668410</v>
      </c>
      <c r="AG272" s="30">
        <v>1277549.3826203682</v>
      </c>
      <c r="AH272" s="31">
        <v>76.572867737568586</v>
      </c>
      <c r="AI272" s="30">
        <v>574056</v>
      </c>
      <c r="AJ272" s="30">
        <v>419600.33036573115</v>
      </c>
      <c r="AK272" s="31">
        <v>73.093971731979309</v>
      </c>
      <c r="AL272" s="30">
        <v>17000565</v>
      </c>
      <c r="AM272" s="30">
        <v>13343379.878563639</v>
      </c>
      <c r="AN272" s="31">
        <v>78.487861306748556</v>
      </c>
      <c r="AO272" s="23">
        <f t="shared" si="45"/>
        <v>17948234</v>
      </c>
      <c r="AP272" s="23">
        <f t="shared" si="46"/>
        <v>14031924.980535552</v>
      </c>
      <c r="AQ272" s="24">
        <f t="shared" si="47"/>
        <v>78.179975704214428</v>
      </c>
      <c r="AR272" s="23">
        <f t="shared" si="48"/>
        <v>20190700</v>
      </c>
      <c r="AS272" s="23">
        <f t="shared" si="49"/>
        <v>15729074.693521651</v>
      </c>
      <c r="AT272" s="24">
        <f t="shared" si="50"/>
        <v>77.902572439398583</v>
      </c>
      <c r="AU272" s="23">
        <f t="shared" si="51"/>
        <v>17289972</v>
      </c>
      <c r="AV272" s="23">
        <f t="shared" si="52"/>
        <v>13441968.183474911</v>
      </c>
      <c r="AW272" s="24">
        <f t="shared" si="53"/>
        <v>77.744302787042756</v>
      </c>
      <c r="AX272" s="23"/>
      <c r="AY272" s="23"/>
      <c r="AZ272" s="24"/>
      <c r="BA272" s="23"/>
      <c r="BB272" s="23"/>
      <c r="BC272" s="24"/>
      <c r="BD272" s="23"/>
      <c r="BE272" s="23"/>
      <c r="BF272" s="24"/>
      <c r="BG272" s="23"/>
      <c r="BH272" s="23"/>
      <c r="BI272" s="24"/>
      <c r="BJ272" s="23"/>
      <c r="BK272" s="23"/>
      <c r="BL272" s="24"/>
      <c r="BM272" s="23"/>
      <c r="BN272" s="23"/>
      <c r="BO272" s="24"/>
      <c r="BP272" s="23"/>
      <c r="BQ272" s="23"/>
      <c r="BR272" s="24"/>
      <c r="BS272" s="23"/>
      <c r="BT272" s="23"/>
      <c r="BU272" s="24"/>
      <c r="BV272" s="23"/>
      <c r="BW272" s="23"/>
      <c r="BX272" s="24"/>
      <c r="BY272" s="23"/>
    </row>
    <row r="273" spans="1:77" s="21" customFormat="1" x14ac:dyDescent="0.45">
      <c r="A273" s="25" t="s">
        <v>332</v>
      </c>
      <c r="B273" s="30">
        <v>813834.99999999977</v>
      </c>
      <c r="C273" s="30">
        <v>596109.04389592714</v>
      </c>
      <c r="D273" s="31">
        <v>73.246916622648001</v>
      </c>
      <c r="E273" s="30">
        <v>2224017.9999999995</v>
      </c>
      <c r="F273" s="30">
        <v>1661076.3161789577</v>
      </c>
      <c r="G273" s="31">
        <v>74.688078791581646</v>
      </c>
      <c r="H273" s="30">
        <v>1674719.9999999995</v>
      </c>
      <c r="I273" s="30">
        <v>1281933.7749840789</v>
      </c>
      <c r="J273" s="31">
        <v>76.546155475785767</v>
      </c>
      <c r="K273" s="30">
        <v>1440636.9999999998</v>
      </c>
      <c r="L273" s="30">
        <v>1133932.4896074366</v>
      </c>
      <c r="M273" s="31">
        <v>78.710493317014411</v>
      </c>
      <c r="N273" s="30">
        <v>1768911</v>
      </c>
      <c r="O273" s="30">
        <v>1345726.1192189164</v>
      </c>
      <c r="P273" s="31">
        <v>76.076530657501493</v>
      </c>
      <c r="Q273" s="30">
        <v>1837603.9999999995</v>
      </c>
      <c r="R273" s="30">
        <v>1513574.3604468165</v>
      </c>
      <c r="S273" s="31">
        <v>82.366731920850029</v>
      </c>
      <c r="T273" s="30">
        <v>2904664.9999999995</v>
      </c>
      <c r="U273" s="30">
        <v>2270260.1282425532</v>
      </c>
      <c r="V273" s="31">
        <v>78.159103657136143</v>
      </c>
      <c r="W273" s="30">
        <v>2716476.9999999995</v>
      </c>
      <c r="X273" s="30">
        <v>2228075.7236357271</v>
      </c>
      <c r="Y273" s="31">
        <v>82.020783670751769</v>
      </c>
      <c r="Z273" s="30">
        <v>1628831.9999999993</v>
      </c>
      <c r="AA273" s="30">
        <v>1313044.2252286726</v>
      </c>
      <c r="AB273" s="31">
        <v>80.612624581827546</v>
      </c>
      <c r="AC273" s="30">
        <v>947520.00000000012</v>
      </c>
      <c r="AD273" s="30">
        <v>692663.21400269691</v>
      </c>
      <c r="AE273" s="31">
        <v>73.102753926323118</v>
      </c>
      <c r="AF273" s="30">
        <v>1668755.0000000002</v>
      </c>
      <c r="AG273" s="30">
        <v>1270673.8797685872</v>
      </c>
      <c r="AH273" s="31">
        <v>76.145023072205746</v>
      </c>
      <c r="AI273" s="30">
        <v>574130</v>
      </c>
      <c r="AJ273" s="30">
        <v>416598.54939735972</v>
      </c>
      <c r="AK273" s="31">
        <v>72.561710657405072</v>
      </c>
      <c r="AL273" s="30">
        <v>17009698.999999996</v>
      </c>
      <c r="AM273" s="30">
        <v>13343732.181439085</v>
      </c>
      <c r="AN273" s="31">
        <v>78.447785474858122</v>
      </c>
      <c r="AO273" s="23">
        <f t="shared" si="45"/>
        <v>17957218.999999996</v>
      </c>
      <c r="AP273" s="23">
        <f t="shared" si="46"/>
        <v>14036395.395441782</v>
      </c>
      <c r="AQ273" s="24">
        <f t="shared" si="47"/>
        <v>78.165752700581223</v>
      </c>
      <c r="AR273" s="23">
        <f t="shared" si="48"/>
        <v>20200103.999999996</v>
      </c>
      <c r="AS273" s="23">
        <f t="shared" si="49"/>
        <v>15723667.82460773</v>
      </c>
      <c r="AT273" s="24">
        <f t="shared" si="50"/>
        <v>77.839538967758443</v>
      </c>
      <c r="AU273" s="23">
        <f t="shared" si="51"/>
        <v>17295438.999999996</v>
      </c>
      <c r="AV273" s="23">
        <f t="shared" si="52"/>
        <v>13453407.696365178</v>
      </c>
      <c r="AW273" s="24">
        <f t="shared" si="53"/>
        <v>77.785869999397988</v>
      </c>
      <c r="AX273" s="23"/>
      <c r="AY273" s="23"/>
      <c r="AZ273" s="24"/>
      <c r="BA273" s="23"/>
      <c r="BB273" s="23"/>
      <c r="BC273" s="24"/>
      <c r="BD273" s="23"/>
      <c r="BE273" s="23"/>
      <c r="BF273" s="24"/>
      <c r="BG273" s="23"/>
      <c r="BH273" s="23"/>
      <c r="BI273" s="24"/>
      <c r="BJ273" s="23"/>
      <c r="BK273" s="23"/>
      <c r="BL273" s="24"/>
      <c r="BM273" s="23"/>
      <c r="BN273" s="23"/>
      <c r="BO273" s="24"/>
      <c r="BP273" s="23"/>
      <c r="BQ273" s="23"/>
      <c r="BR273" s="24"/>
      <c r="BS273" s="23"/>
      <c r="BT273" s="23"/>
      <c r="BU273" s="24"/>
      <c r="BV273" s="23"/>
      <c r="BW273" s="23"/>
      <c r="BX273" s="24"/>
      <c r="BY273" s="23"/>
    </row>
    <row r="274" spans="1:77" s="21" customFormat="1" x14ac:dyDescent="0.45">
      <c r="A274" s="25" t="s">
        <v>330</v>
      </c>
      <c r="B274" s="30">
        <v>813830</v>
      </c>
      <c r="C274" s="30">
        <v>597315.86236894538</v>
      </c>
      <c r="D274" s="31">
        <v>73.395655403333052</v>
      </c>
      <c r="E274" s="30">
        <v>2224504.0000000005</v>
      </c>
      <c r="F274" s="30">
        <v>1676918.8866285575</v>
      </c>
      <c r="G274" s="31">
        <v>75.383945662878432</v>
      </c>
      <c r="H274" s="30">
        <v>1675179.9999999998</v>
      </c>
      <c r="I274" s="30">
        <v>1282254.5633896566</v>
      </c>
      <c r="J274" s="31">
        <v>76.54428559257255</v>
      </c>
      <c r="K274" s="30">
        <v>1441328.0000000002</v>
      </c>
      <c r="L274" s="30">
        <v>1139587.4205250801</v>
      </c>
      <c r="M274" s="31">
        <v>79.065099722275562</v>
      </c>
      <c r="N274" s="30">
        <v>1769587</v>
      </c>
      <c r="O274" s="30">
        <v>1353473.8436547103</v>
      </c>
      <c r="P274" s="31">
        <v>76.485295362969453</v>
      </c>
      <c r="Q274" s="30">
        <v>1838572.0000000002</v>
      </c>
      <c r="R274" s="30">
        <v>1507058.2874662471</v>
      </c>
      <c r="S274" s="31">
        <v>81.968956748294161</v>
      </c>
      <c r="T274" s="30">
        <v>2908340</v>
      </c>
      <c r="U274" s="30">
        <v>2288875.7410027618</v>
      </c>
      <c r="V274" s="31">
        <v>78.700418142402938</v>
      </c>
      <c r="W274" s="30">
        <v>2718001</v>
      </c>
      <c r="X274" s="30">
        <v>2219795.4609699426</v>
      </c>
      <c r="Y274" s="31">
        <v>81.670148795748887</v>
      </c>
      <c r="Z274" s="30">
        <v>1629500.0000000002</v>
      </c>
      <c r="AA274" s="30">
        <v>1307974.7317949398</v>
      </c>
      <c r="AB274" s="31">
        <v>80.268470806685457</v>
      </c>
      <c r="AC274" s="30">
        <v>947373</v>
      </c>
      <c r="AD274" s="30">
        <v>692249.80760846531</v>
      </c>
      <c r="AE274" s="31">
        <v>73.070459851448717</v>
      </c>
      <c r="AF274" s="30">
        <v>1669040</v>
      </c>
      <c r="AG274" s="30">
        <v>1275623.2498539865</v>
      </c>
      <c r="AH274" s="31">
        <v>76.428560720772808</v>
      </c>
      <c r="AI274" s="30">
        <v>574313</v>
      </c>
      <c r="AJ274" s="30">
        <v>417053.22159307951</v>
      </c>
      <c r="AK274" s="31">
        <v>72.617757493401598</v>
      </c>
      <c r="AL274" s="30">
        <v>17018842</v>
      </c>
      <c r="AM274" s="30">
        <v>13373254.797800843</v>
      </c>
      <c r="AN274" s="31">
        <v>78.579111303817527</v>
      </c>
      <c r="AO274" s="23">
        <f t="shared" si="45"/>
        <v>17966215</v>
      </c>
      <c r="AP274" s="23">
        <f t="shared" si="46"/>
        <v>14065504.605409307</v>
      </c>
      <c r="AQ274" s="24">
        <f t="shared" si="47"/>
        <v>78.288635672061744</v>
      </c>
      <c r="AR274" s="23">
        <f t="shared" si="48"/>
        <v>20209568</v>
      </c>
      <c r="AS274" s="23">
        <f t="shared" si="49"/>
        <v>15758181.076856375</v>
      </c>
      <c r="AT274" s="24">
        <f t="shared" si="50"/>
        <v>77.97386404724918</v>
      </c>
      <c r="AU274" s="23">
        <f t="shared" si="51"/>
        <v>17301228</v>
      </c>
      <c r="AV274" s="23">
        <f t="shared" si="52"/>
        <v>13469305.335853614</v>
      </c>
      <c r="AW274" s="24">
        <f t="shared" si="53"/>
        <v>77.851730153799565</v>
      </c>
      <c r="AX274" s="23"/>
      <c r="AY274" s="23"/>
      <c r="AZ274" s="24"/>
      <c r="BA274" s="23"/>
      <c r="BB274" s="23"/>
      <c r="BC274" s="24"/>
      <c r="BD274" s="23"/>
      <c r="BE274" s="23"/>
      <c r="BF274" s="24"/>
      <c r="BG274" s="23"/>
      <c r="BH274" s="23"/>
      <c r="BI274" s="24"/>
      <c r="BJ274" s="23"/>
      <c r="BK274" s="23"/>
      <c r="BL274" s="24"/>
      <c r="BM274" s="23"/>
      <c r="BN274" s="23"/>
      <c r="BO274" s="24"/>
      <c r="BP274" s="23"/>
      <c r="BQ274" s="23"/>
      <c r="BR274" s="24"/>
      <c r="BS274" s="23"/>
      <c r="BT274" s="23"/>
      <c r="BU274" s="24"/>
      <c r="BV274" s="23"/>
      <c r="BW274" s="23"/>
      <c r="BX274" s="24"/>
      <c r="BY274" s="23"/>
    </row>
    <row r="275" spans="1:77" s="21" customFormat="1" x14ac:dyDescent="0.45">
      <c r="A275" s="25" t="s">
        <v>333</v>
      </c>
      <c r="B275" s="30">
        <v>813679</v>
      </c>
      <c r="C275" s="30">
        <v>594419.80796762509</v>
      </c>
      <c r="D275" s="31">
        <v>73.053354943119473</v>
      </c>
      <c r="E275" s="30">
        <v>2224984</v>
      </c>
      <c r="F275" s="30">
        <v>1692038.6579319795</v>
      </c>
      <c r="G275" s="31">
        <v>76.04722811184169</v>
      </c>
      <c r="H275" s="30">
        <v>1675480.0000000002</v>
      </c>
      <c r="I275" s="30">
        <v>1279290.2102399124</v>
      </c>
      <c r="J275" s="31">
        <v>76.353654489454499</v>
      </c>
      <c r="K275" s="30">
        <v>1441926.0000000002</v>
      </c>
      <c r="L275" s="30">
        <v>1137000.2800621886</v>
      </c>
      <c r="M275" s="31">
        <v>78.85288704567283</v>
      </c>
      <c r="N275" s="30">
        <v>1770374</v>
      </c>
      <c r="O275" s="30">
        <v>1355963.0558593352</v>
      </c>
      <c r="P275" s="31">
        <v>76.591898427074469</v>
      </c>
      <c r="Q275" s="30">
        <v>1839549</v>
      </c>
      <c r="R275" s="30">
        <v>1514983.8431419374</v>
      </c>
      <c r="S275" s="31">
        <v>82.356264668238637</v>
      </c>
      <c r="T275" s="30">
        <v>2912086</v>
      </c>
      <c r="U275" s="30">
        <v>2297666.0742745544</v>
      </c>
      <c r="V275" s="31">
        <v>78.901037753505705</v>
      </c>
      <c r="W275" s="30">
        <v>2719300.9999999995</v>
      </c>
      <c r="X275" s="30">
        <v>2225591.9196884767</v>
      </c>
      <c r="Y275" s="31">
        <v>81.844265114030293</v>
      </c>
      <c r="Z275" s="30">
        <v>1630157.0000000002</v>
      </c>
      <c r="AA275" s="30">
        <v>1318947.6675532754</v>
      </c>
      <c r="AB275" s="31">
        <v>80.909241720476942</v>
      </c>
      <c r="AC275" s="30">
        <v>947201.00000000023</v>
      </c>
      <c r="AD275" s="30">
        <v>692719.85039884853</v>
      </c>
      <c r="AE275" s="31">
        <v>73.133352941862213</v>
      </c>
      <c r="AF275" s="30">
        <v>1669413</v>
      </c>
      <c r="AG275" s="30">
        <v>1269134.9493387013</v>
      </c>
      <c r="AH275" s="31">
        <v>76.022826546738372</v>
      </c>
      <c r="AI275" s="30">
        <v>574580.00000000012</v>
      </c>
      <c r="AJ275" s="30">
        <v>416843.70585756976</v>
      </c>
      <c r="AK275" s="31">
        <v>72.547548793478654</v>
      </c>
      <c r="AL275" s="30">
        <v>17027536</v>
      </c>
      <c r="AM275" s="30">
        <v>13415901.516719285</v>
      </c>
      <c r="AN275" s="31">
        <v>78.789447379346527</v>
      </c>
      <c r="AO275" s="23">
        <f t="shared" si="45"/>
        <v>17974737</v>
      </c>
      <c r="AP275" s="23">
        <f t="shared" si="46"/>
        <v>14108621.367118133</v>
      </c>
      <c r="AQ275" s="24">
        <f t="shared" si="47"/>
        <v>78.491392486678009</v>
      </c>
      <c r="AR275" s="23">
        <f t="shared" si="48"/>
        <v>20218730</v>
      </c>
      <c r="AS275" s="23">
        <f t="shared" si="49"/>
        <v>15794600.022314403</v>
      </c>
      <c r="AT275" s="24">
        <f t="shared" si="50"/>
        <v>78.118655436391919</v>
      </c>
      <c r="AU275" s="23">
        <f t="shared" si="51"/>
        <v>17306644</v>
      </c>
      <c r="AV275" s="23">
        <f t="shared" si="52"/>
        <v>13496933.948039848</v>
      </c>
      <c r="AW275" s="24">
        <f t="shared" si="53"/>
        <v>77.987008619578972</v>
      </c>
      <c r="AX275" s="23"/>
      <c r="AY275" s="23"/>
      <c r="AZ275" s="24"/>
      <c r="BA275" s="23"/>
      <c r="BB275" s="23"/>
      <c r="BC275" s="24"/>
      <c r="BD275" s="23"/>
      <c r="BE275" s="23"/>
      <c r="BF275" s="24"/>
      <c r="BG275" s="23"/>
      <c r="BH275" s="23"/>
      <c r="BI275" s="24"/>
      <c r="BJ275" s="23"/>
      <c r="BK275" s="23"/>
      <c r="BL275" s="24"/>
      <c r="BM275" s="23"/>
      <c r="BN275" s="23"/>
      <c r="BO275" s="24"/>
      <c r="BP275" s="23"/>
      <c r="BQ275" s="23"/>
      <c r="BR275" s="24"/>
      <c r="BS275" s="23"/>
      <c r="BT275" s="23"/>
      <c r="BU275" s="24"/>
      <c r="BV275" s="23"/>
      <c r="BW275" s="23"/>
      <c r="BX275" s="24"/>
      <c r="BY275" s="23"/>
    </row>
    <row r="276" spans="1:77" s="21" customFormat="1" x14ac:dyDescent="0.45">
      <c r="A276" s="25" t="s">
        <v>334</v>
      </c>
      <c r="B276" s="30">
        <v>813594.99999999988</v>
      </c>
      <c r="C276" s="30">
        <v>593111.37241711013</v>
      </c>
      <c r="D276" s="31">
        <v>72.900075887525148</v>
      </c>
      <c r="E276" s="30">
        <v>2225300.9999999995</v>
      </c>
      <c r="F276" s="30">
        <v>1702459.8873009142</v>
      </c>
      <c r="G276" s="31">
        <v>76.504701489862029</v>
      </c>
      <c r="H276" s="30">
        <v>1675930.9999999995</v>
      </c>
      <c r="I276" s="30">
        <v>1275717.0990790208</v>
      </c>
      <c r="J276" s="31">
        <v>76.119905836160385</v>
      </c>
      <c r="K276" s="30">
        <v>1442608.9999999998</v>
      </c>
      <c r="L276" s="30">
        <v>1145001.8615510312</v>
      </c>
      <c r="M276" s="31">
        <v>79.370214767205212</v>
      </c>
      <c r="N276" s="30">
        <v>1771068.9999999995</v>
      </c>
      <c r="O276" s="30">
        <v>1346849.0676455654</v>
      </c>
      <c r="P276" s="31">
        <v>76.047238568659139</v>
      </c>
      <c r="Q276" s="30">
        <v>1840502</v>
      </c>
      <c r="R276" s="30">
        <v>1516759.7384023003</v>
      </c>
      <c r="S276" s="31">
        <v>82.41011085031694</v>
      </c>
      <c r="T276" s="30">
        <v>2915724.9999999995</v>
      </c>
      <c r="U276" s="30">
        <v>2306760.453631598</v>
      </c>
      <c r="V276" s="31">
        <v>79.114472511351323</v>
      </c>
      <c r="W276" s="30">
        <v>2720744.9999999995</v>
      </c>
      <c r="X276" s="30">
        <v>2240476.3872041237</v>
      </c>
      <c r="Y276" s="31">
        <v>82.347900564151516</v>
      </c>
      <c r="Z276" s="30">
        <v>1630911.9999999995</v>
      </c>
      <c r="AA276" s="30">
        <v>1324081.1801893448</v>
      </c>
      <c r="AB276" s="31">
        <v>81.186549623115482</v>
      </c>
      <c r="AC276" s="30">
        <v>947088</v>
      </c>
      <c r="AD276" s="30">
        <v>684867.5389207158</v>
      </c>
      <c r="AE276" s="31">
        <v>72.312978194287723</v>
      </c>
      <c r="AF276" s="30">
        <v>1669785.9999999998</v>
      </c>
      <c r="AG276" s="30">
        <v>1278397.6926569398</v>
      </c>
      <c r="AH276" s="31">
        <v>76.560570795116263</v>
      </c>
      <c r="AI276" s="30">
        <v>574715.99999999988</v>
      </c>
      <c r="AJ276" s="30">
        <v>420477.35259339184</v>
      </c>
      <c r="AK276" s="31">
        <v>73.162632081478833</v>
      </c>
      <c r="AL276" s="30">
        <v>17036388.999999996</v>
      </c>
      <c r="AM276" s="30">
        <v>13451217.047421008</v>
      </c>
      <c r="AN276" s="31">
        <v>78.955798951415176</v>
      </c>
      <c r="AO276" s="23">
        <f t="shared" si="45"/>
        <v>17983476.999999996</v>
      </c>
      <c r="AP276" s="23">
        <f t="shared" si="46"/>
        <v>14136084.586341724</v>
      </c>
      <c r="AQ276" s="24">
        <f t="shared" si="47"/>
        <v>78.60595916096608</v>
      </c>
      <c r="AR276" s="23">
        <f t="shared" si="48"/>
        <v>20227978.999999996</v>
      </c>
      <c r="AS276" s="23">
        <f t="shared" si="49"/>
        <v>15834959.631592056</v>
      </c>
      <c r="AT276" s="24">
        <f t="shared" si="50"/>
        <v>78.282460307043323</v>
      </c>
      <c r="AU276" s="23">
        <f t="shared" si="51"/>
        <v>17312253.999999996</v>
      </c>
      <c r="AV276" s="23">
        <f t="shared" si="52"/>
        <v>13528199.177960457</v>
      </c>
      <c r="AW276" s="24">
        <f t="shared" si="53"/>
        <v>78.142333043175427</v>
      </c>
      <c r="AX276" s="23"/>
      <c r="AY276" s="23"/>
      <c r="AZ276" s="24"/>
      <c r="BA276" s="23"/>
      <c r="BB276" s="23"/>
      <c r="BC276" s="24"/>
      <c r="BD276" s="23"/>
      <c r="BE276" s="23"/>
      <c r="BF276" s="24"/>
      <c r="BG276" s="23"/>
      <c r="BH276" s="23"/>
      <c r="BI276" s="24"/>
      <c r="BJ276" s="23"/>
      <c r="BK276" s="23"/>
      <c r="BL276" s="24"/>
      <c r="BM276" s="23"/>
      <c r="BN276" s="23"/>
      <c r="BO276" s="24"/>
      <c r="BP276" s="23"/>
      <c r="BQ276" s="23"/>
      <c r="BR276" s="24"/>
      <c r="BS276" s="23"/>
      <c r="BT276" s="23"/>
      <c r="BU276" s="24"/>
      <c r="BV276" s="23"/>
      <c r="BW276" s="23"/>
      <c r="BX276" s="24"/>
      <c r="BY276" s="23"/>
    </row>
    <row r="277" spans="1:77" s="21" customFormat="1" x14ac:dyDescent="0.45">
      <c r="A277" s="25" t="s">
        <v>335</v>
      </c>
      <c r="B277" s="30">
        <v>813497.00000000012</v>
      </c>
      <c r="C277" s="30">
        <v>591794.11976043717</v>
      </c>
      <c r="D277" s="31">
        <v>72.746933272087915</v>
      </c>
      <c r="E277" s="30">
        <v>2225898.9999999995</v>
      </c>
      <c r="F277" s="30">
        <v>1701492.6193147288</v>
      </c>
      <c r="G277" s="31">
        <v>76.440692920690879</v>
      </c>
      <c r="H277" s="30">
        <v>1676277.9999999998</v>
      </c>
      <c r="I277" s="30">
        <v>1270183.6353630165</v>
      </c>
      <c r="J277" s="31">
        <v>75.774044362749905</v>
      </c>
      <c r="K277" s="30">
        <v>1443193.0000000002</v>
      </c>
      <c r="L277" s="30">
        <v>1140798.532579897</v>
      </c>
      <c r="M277" s="31">
        <v>79.046844918170805</v>
      </c>
      <c r="N277" s="30">
        <v>1771799</v>
      </c>
      <c r="O277" s="30">
        <v>1351757.2220959587</v>
      </c>
      <c r="P277" s="31">
        <v>76.292921606568157</v>
      </c>
      <c r="Q277" s="30">
        <v>1841473</v>
      </c>
      <c r="R277" s="30">
        <v>1519526.9181473285</v>
      </c>
      <c r="S277" s="31">
        <v>82.516926294728648</v>
      </c>
      <c r="T277" s="30">
        <v>2919555</v>
      </c>
      <c r="U277" s="30">
        <v>2303348.8187570721</v>
      </c>
      <c r="V277" s="31">
        <v>78.893832065402847</v>
      </c>
      <c r="W277" s="30">
        <v>2722011.0000000005</v>
      </c>
      <c r="X277" s="30">
        <v>2252022.1251772023</v>
      </c>
      <c r="Y277" s="31">
        <v>82.733762838475002</v>
      </c>
      <c r="Z277" s="30">
        <v>1631542</v>
      </c>
      <c r="AA277" s="30">
        <v>1338060.170517697</v>
      </c>
      <c r="AB277" s="31">
        <v>82.011996658234793</v>
      </c>
      <c r="AC277" s="30">
        <v>946926.00000000012</v>
      </c>
      <c r="AD277" s="30">
        <v>683802.6503466249</v>
      </c>
      <c r="AE277" s="31">
        <v>72.212892068295176</v>
      </c>
      <c r="AF277" s="30">
        <v>1670185.0000000002</v>
      </c>
      <c r="AG277" s="30">
        <v>1283707.6278271184</v>
      </c>
      <c r="AH277" s="31">
        <v>76.860205775235571</v>
      </c>
      <c r="AI277" s="30">
        <v>574902.00000000012</v>
      </c>
      <c r="AJ277" s="30">
        <v>420633.60163521668</v>
      </c>
      <c r="AK277" s="31">
        <v>73.166139904751873</v>
      </c>
      <c r="AL277" s="30">
        <v>17045247</v>
      </c>
      <c r="AM277" s="30">
        <v>13468984.161713339</v>
      </c>
      <c r="AN277" s="31">
        <v>79.019002550759993</v>
      </c>
      <c r="AO277" s="23">
        <f t="shared" si="45"/>
        <v>17992173</v>
      </c>
      <c r="AP277" s="23">
        <f t="shared" si="46"/>
        <v>14152786.812059965</v>
      </c>
      <c r="AQ277" s="24">
        <f t="shared" si="47"/>
        <v>78.660797737215873</v>
      </c>
      <c r="AR277" s="23">
        <f t="shared" si="48"/>
        <v>20237260</v>
      </c>
      <c r="AS277" s="23">
        <f t="shared" si="49"/>
        <v>15857128.0415223</v>
      </c>
      <c r="AT277" s="24">
        <f t="shared" si="50"/>
        <v>78.356101772286863</v>
      </c>
      <c r="AU277" s="23">
        <f t="shared" si="51"/>
        <v>17317705</v>
      </c>
      <c r="AV277" s="23">
        <f t="shared" si="52"/>
        <v>13553779.222765228</v>
      </c>
      <c r="AW277" s="24">
        <f t="shared" si="53"/>
        <v>78.265446967512304</v>
      </c>
      <c r="AX277" s="23"/>
      <c r="AY277" s="23"/>
      <c r="AZ277" s="24"/>
      <c r="BA277" s="23"/>
      <c r="BB277" s="23"/>
      <c r="BC277" s="24"/>
      <c r="BD277" s="23"/>
      <c r="BE277" s="23"/>
      <c r="BF277" s="24"/>
      <c r="BG277" s="23"/>
      <c r="BH277" s="23"/>
      <c r="BI277" s="24"/>
      <c r="BJ277" s="23"/>
      <c r="BK277" s="23"/>
      <c r="BL277" s="24"/>
      <c r="BM277" s="23"/>
      <c r="BN277" s="23"/>
      <c r="BO277" s="24"/>
      <c r="BP277" s="23"/>
      <c r="BQ277" s="23"/>
      <c r="BR277" s="24"/>
      <c r="BS277" s="23"/>
      <c r="BT277" s="23"/>
      <c r="BU277" s="24"/>
      <c r="BV277" s="23"/>
      <c r="BW277" s="23"/>
      <c r="BX277" s="24"/>
      <c r="BY277" s="23"/>
    </row>
    <row r="278" spans="1:77" s="21" customFormat="1" x14ac:dyDescent="0.45">
      <c r="A278" s="25" t="s">
        <v>336</v>
      </c>
      <c r="B278" s="30">
        <v>813349</v>
      </c>
      <c r="C278" s="30">
        <v>589908.62272363051</v>
      </c>
      <c r="D278" s="31">
        <v>72.52835163301738</v>
      </c>
      <c r="E278" s="30">
        <v>2226350</v>
      </c>
      <c r="F278" s="30">
        <v>1700078.0265982866</v>
      </c>
      <c r="G278" s="31">
        <v>76.361669396019792</v>
      </c>
      <c r="H278" s="30">
        <v>1676635.9999999998</v>
      </c>
      <c r="I278" s="30">
        <v>1265693.6149030672</v>
      </c>
      <c r="J278" s="31">
        <v>75.490065518279906</v>
      </c>
      <c r="K278" s="30">
        <v>1443869</v>
      </c>
      <c r="L278" s="30">
        <v>1149108.6799622618</v>
      </c>
      <c r="M278" s="31">
        <v>79.585383435911552</v>
      </c>
      <c r="N278" s="30">
        <v>1772665.0000000002</v>
      </c>
      <c r="O278" s="30">
        <v>1357995.614325664</v>
      </c>
      <c r="P278" s="31">
        <v>76.607571894614253</v>
      </c>
      <c r="Q278" s="30">
        <v>1842385</v>
      </c>
      <c r="R278" s="30">
        <v>1514322.1491115384</v>
      </c>
      <c r="S278" s="31">
        <v>82.193577841305625</v>
      </c>
      <c r="T278" s="30">
        <v>2923386</v>
      </c>
      <c r="U278" s="30">
        <v>2296707.9926616438</v>
      </c>
      <c r="V278" s="31">
        <v>78.563282189271064</v>
      </c>
      <c r="W278" s="30">
        <v>2723505</v>
      </c>
      <c r="X278" s="30">
        <v>2238831.2821872057</v>
      </c>
      <c r="Y278" s="31">
        <v>82.204045235356858</v>
      </c>
      <c r="Z278" s="30">
        <v>1632280</v>
      </c>
      <c r="AA278" s="30">
        <v>1334433.8146932062</v>
      </c>
      <c r="AB278" s="31">
        <v>81.752751653711755</v>
      </c>
      <c r="AC278" s="30">
        <v>946763</v>
      </c>
      <c r="AD278" s="30">
        <v>690672.4490605836</v>
      </c>
      <c r="AE278" s="31">
        <v>72.950933767012813</v>
      </c>
      <c r="AF278" s="30">
        <v>1670467</v>
      </c>
      <c r="AG278" s="30">
        <v>1281329.3310493904</v>
      </c>
      <c r="AH278" s="31">
        <v>76.704857447012742</v>
      </c>
      <c r="AI278" s="30">
        <v>575172.99999999988</v>
      </c>
      <c r="AJ278" s="30">
        <v>421438.4927207916</v>
      </c>
      <c r="AK278" s="31">
        <v>73.27160571181048</v>
      </c>
      <c r="AL278" s="30">
        <v>17054425</v>
      </c>
      <c r="AM278" s="30">
        <v>13447079.797166504</v>
      </c>
      <c r="AN278" s="31">
        <v>78.848039715009477</v>
      </c>
      <c r="AO278" s="23">
        <f t="shared" si="45"/>
        <v>18001188</v>
      </c>
      <c r="AP278" s="23">
        <f t="shared" si="46"/>
        <v>14137752.246227087</v>
      </c>
      <c r="AQ278" s="24">
        <f t="shared" si="47"/>
        <v>78.537884534215678</v>
      </c>
      <c r="AR278" s="23">
        <f t="shared" si="48"/>
        <v>20246828</v>
      </c>
      <c r="AS278" s="23">
        <f t="shared" si="49"/>
        <v>15840520.06999727</v>
      </c>
      <c r="AT278" s="24">
        <f t="shared" si="50"/>
        <v>78.237045674499086</v>
      </c>
      <c r="AU278" s="23">
        <f t="shared" si="51"/>
        <v>17323442</v>
      </c>
      <c r="AV278" s="23">
        <f t="shared" si="52"/>
        <v>13543812.077335626</v>
      </c>
      <c r="AW278" s="24">
        <f t="shared" si="53"/>
        <v>78.181992223806489</v>
      </c>
      <c r="AX278" s="23"/>
      <c r="AY278" s="23"/>
      <c r="AZ278" s="24"/>
      <c r="BA278" s="23"/>
      <c r="BB278" s="23"/>
      <c r="BC278" s="24"/>
      <c r="BD278" s="23"/>
      <c r="BE278" s="23"/>
      <c r="BF278" s="24"/>
      <c r="BG278" s="23"/>
      <c r="BH278" s="23"/>
      <c r="BI278" s="24"/>
      <c r="BJ278" s="23"/>
      <c r="BK278" s="23"/>
      <c r="BL278" s="24"/>
      <c r="BM278" s="23"/>
      <c r="BN278" s="23"/>
      <c r="BO278" s="24"/>
      <c r="BP278" s="23"/>
      <c r="BQ278" s="23"/>
      <c r="BR278" s="24"/>
      <c r="BS278" s="23"/>
      <c r="BT278" s="23"/>
      <c r="BU278" s="24"/>
      <c r="BV278" s="23"/>
      <c r="BW278" s="23"/>
      <c r="BX278" s="24"/>
      <c r="BY278" s="23"/>
    </row>
    <row r="279" spans="1:77" x14ac:dyDescent="0.45">
      <c r="A279" s="25" t="s">
        <v>337</v>
      </c>
      <c r="B279" s="30">
        <v>813285.99999999977</v>
      </c>
      <c r="C279" s="30">
        <v>585464.90228234837</v>
      </c>
      <c r="D279" s="31">
        <v>71.9875790659557</v>
      </c>
      <c r="E279" s="30">
        <v>2226873.9999999995</v>
      </c>
      <c r="F279" s="30">
        <v>1699698.4363996752</v>
      </c>
      <c r="G279" s="31">
        <v>76.326655050967219</v>
      </c>
      <c r="H279" s="30">
        <v>1676979.9999999998</v>
      </c>
      <c r="I279" s="30">
        <v>1266670.3932956939</v>
      </c>
      <c r="J279" s="31">
        <v>75.532826467560383</v>
      </c>
      <c r="K279" s="30">
        <v>1444492.9999999998</v>
      </c>
      <c r="L279" s="30">
        <v>1150450.7528498776</v>
      </c>
      <c r="M279" s="31">
        <v>79.643913321136054</v>
      </c>
      <c r="N279" s="30">
        <v>1773362</v>
      </c>
      <c r="O279" s="30">
        <v>1361296.2305322557</v>
      </c>
      <c r="P279" s="31">
        <v>76.763584114932868</v>
      </c>
      <c r="Q279" s="30">
        <v>1843357.9999999998</v>
      </c>
      <c r="R279" s="30">
        <v>1510834.5152693379</v>
      </c>
      <c r="S279" s="31">
        <v>81.960992670405759</v>
      </c>
      <c r="T279" s="30">
        <v>2927181</v>
      </c>
      <c r="U279" s="30">
        <v>2293307.8482457804</v>
      </c>
      <c r="V279" s="31">
        <v>78.345269672281304</v>
      </c>
      <c r="W279" s="30">
        <v>2724866</v>
      </c>
      <c r="X279" s="30">
        <v>2229773.8625345347</v>
      </c>
      <c r="Y279" s="31">
        <v>81.830587725581168</v>
      </c>
      <c r="Z279" s="30">
        <v>1633027.9999999995</v>
      </c>
      <c r="AA279" s="30">
        <v>1333327.3770620343</v>
      </c>
      <c r="AB279" s="31">
        <v>81.647551484851135</v>
      </c>
      <c r="AC279" s="30">
        <v>946557.99999999977</v>
      </c>
      <c r="AD279" s="30">
        <v>690803.71444648004</v>
      </c>
      <c r="AE279" s="31">
        <v>72.980600707667165</v>
      </c>
      <c r="AF279" s="30">
        <v>1670787.9999999995</v>
      </c>
      <c r="AG279" s="30">
        <v>1277453.5627262876</v>
      </c>
      <c r="AH279" s="31">
        <v>76.458148055066715</v>
      </c>
      <c r="AI279" s="30">
        <v>575293.99999999977</v>
      </c>
      <c r="AJ279" s="30">
        <v>416455.01751216245</v>
      </c>
      <c r="AK279" s="31">
        <v>72.389946273064325</v>
      </c>
      <c r="AL279" s="30">
        <v>17063428</v>
      </c>
      <c r="AM279" s="30">
        <v>13430824.318471538</v>
      </c>
      <c r="AN279" s="31">
        <v>78.711172915967055</v>
      </c>
      <c r="AO279" s="23">
        <f t="shared" si="45"/>
        <v>18009986</v>
      </c>
      <c r="AP279" s="23">
        <f t="shared" si="46"/>
        <v>14121628.032918017</v>
      </c>
      <c r="AQ279" s="24">
        <f t="shared" si="47"/>
        <v>78.4099889523402</v>
      </c>
      <c r="AR279" s="23">
        <f t="shared" si="48"/>
        <v>20256068</v>
      </c>
      <c r="AS279" s="23">
        <f t="shared" si="49"/>
        <v>15815536.613156468</v>
      </c>
      <c r="AT279" s="24">
        <f t="shared" si="50"/>
        <v>78.07801895785731</v>
      </c>
      <c r="AU279" s="23">
        <f t="shared" si="51"/>
        <v>17328887</v>
      </c>
      <c r="AV279" s="23">
        <f t="shared" si="52"/>
        <v>13522228.764910687</v>
      </c>
      <c r="AW279" s="24">
        <f t="shared" si="53"/>
        <v>78.032875192219137</v>
      </c>
      <c r="AX279" s="23"/>
      <c r="AY279" s="23"/>
      <c r="AZ279" s="24"/>
      <c r="BA279" s="23"/>
      <c r="BB279" s="23"/>
      <c r="BC279" s="24"/>
      <c r="BD279" s="23"/>
      <c r="BE279" s="23"/>
      <c r="BF279" s="24"/>
      <c r="BG279" s="23"/>
      <c r="BH279" s="23"/>
      <c r="BI279" s="24"/>
      <c r="BJ279" s="23"/>
      <c r="BK279" s="23"/>
      <c r="BL279" s="24"/>
      <c r="BM279" s="23"/>
      <c r="BN279" s="23"/>
      <c r="BO279" s="24"/>
      <c r="BP279" s="23"/>
      <c r="BQ279" s="23"/>
      <c r="BR279" s="24"/>
      <c r="BS279" s="23"/>
      <c r="BT279" s="23"/>
      <c r="BU279" s="24"/>
      <c r="BV279" s="23"/>
      <c r="BW279" s="23"/>
      <c r="BX279" s="24"/>
      <c r="BY279" s="23"/>
    </row>
    <row r="280" spans="1:77" x14ac:dyDescent="0.45">
      <c r="A280" s="25" t="s">
        <v>338</v>
      </c>
      <c r="B280" s="30">
        <v>813201</v>
      </c>
      <c r="C280" s="30">
        <v>576072.75895959779</v>
      </c>
      <c r="D280" s="31">
        <v>70.840143944682538</v>
      </c>
      <c r="E280" s="30">
        <v>2227198.9999999995</v>
      </c>
      <c r="F280" s="30">
        <v>1695818.6180225092</v>
      </c>
      <c r="G280" s="31">
        <v>76.141315527822599</v>
      </c>
      <c r="H280" s="30">
        <v>1677558</v>
      </c>
      <c r="I280" s="30">
        <v>1268035.1566080158</v>
      </c>
      <c r="J280" s="31">
        <v>75.588155915206258</v>
      </c>
      <c r="K280" s="30">
        <v>1445103.9999999998</v>
      </c>
      <c r="L280" s="30">
        <v>1154805.9804103703</v>
      </c>
      <c r="M280" s="31">
        <v>79.911617462159839</v>
      </c>
      <c r="N280" s="30">
        <v>1774197.9999999998</v>
      </c>
      <c r="O280" s="30">
        <v>1354234.2565162561</v>
      </c>
      <c r="P280" s="31">
        <v>76.329375668119127</v>
      </c>
      <c r="Q280" s="30">
        <v>1844323.9999999998</v>
      </c>
      <c r="R280" s="30">
        <v>1512089.9184163497</v>
      </c>
      <c r="S280" s="31">
        <v>81.986132502551058</v>
      </c>
      <c r="T280" s="30">
        <v>2930907.9999999995</v>
      </c>
      <c r="U280" s="30">
        <v>2305256.1249808716</v>
      </c>
      <c r="V280" s="31">
        <v>78.653308973904061</v>
      </c>
      <c r="W280" s="30">
        <v>2726260</v>
      </c>
      <c r="X280" s="30">
        <v>2228640.6163316551</v>
      </c>
      <c r="Y280" s="31">
        <v>81.747178050943603</v>
      </c>
      <c r="Z280" s="30">
        <v>1633667</v>
      </c>
      <c r="AA280" s="30">
        <v>1356377.912668919</v>
      </c>
      <c r="AB280" s="31">
        <v>83.026584528482175</v>
      </c>
      <c r="AC280" s="30">
        <v>946459.99999999988</v>
      </c>
      <c r="AD280" s="30">
        <v>701477.20301127073</v>
      </c>
      <c r="AE280" s="31">
        <v>74.115884771809775</v>
      </c>
      <c r="AF280" s="30">
        <v>1671274</v>
      </c>
      <c r="AG280" s="30">
        <v>1271920.3715097024</v>
      </c>
      <c r="AH280" s="31">
        <v>76.104838076204288</v>
      </c>
      <c r="AI280" s="30">
        <v>575497</v>
      </c>
      <c r="AJ280" s="30">
        <v>416773.25402807276</v>
      </c>
      <c r="AK280" s="31">
        <v>72.419709230121569</v>
      </c>
      <c r="AL280" s="30">
        <v>17072419</v>
      </c>
      <c r="AM280" s="30">
        <v>13451331.342914544</v>
      </c>
      <c r="AN280" s="31">
        <v>78.789838410798978</v>
      </c>
      <c r="AO280" s="23">
        <f t="shared" si="45"/>
        <v>18018879</v>
      </c>
      <c r="AP280" s="23">
        <f t="shared" si="46"/>
        <v>14152808.545925815</v>
      </c>
      <c r="AQ280" s="24">
        <f t="shared" si="47"/>
        <v>78.544334228149353</v>
      </c>
      <c r="AR280" s="23">
        <f t="shared" si="48"/>
        <v>20265650</v>
      </c>
      <c r="AS280" s="23">
        <f t="shared" si="49"/>
        <v>15841502.17146359</v>
      </c>
      <c r="AT280" s="24">
        <f t="shared" si="50"/>
        <v>78.169228085275279</v>
      </c>
      <c r="AU280" s="23">
        <f t="shared" si="51"/>
        <v>17334742</v>
      </c>
      <c r="AV280" s="23">
        <f t="shared" si="52"/>
        <v>13536246.046482719</v>
      </c>
      <c r="AW280" s="24">
        <f t="shared" si="53"/>
        <v>78.087381089852499</v>
      </c>
      <c r="AX280" s="23"/>
      <c r="AY280" s="23"/>
      <c r="AZ280" s="24"/>
      <c r="BA280" s="23"/>
      <c r="BB280" s="23"/>
      <c r="BC280" s="24"/>
      <c r="BD280" s="23"/>
      <c r="BE280" s="23"/>
      <c r="BF280" s="24"/>
      <c r="BG280" s="23"/>
      <c r="BH280" s="23"/>
      <c r="BI280" s="24"/>
      <c r="BJ280" s="23"/>
      <c r="BK280" s="23"/>
      <c r="BL280" s="24"/>
      <c r="BM280" s="23"/>
      <c r="BN280" s="23"/>
      <c r="BO280" s="24"/>
      <c r="BP280" s="23"/>
      <c r="BQ280" s="23"/>
      <c r="BR280" s="24"/>
      <c r="BS280" s="23"/>
      <c r="BT280" s="23"/>
      <c r="BU280" s="24"/>
      <c r="BV280" s="23"/>
      <c r="BW280" s="23"/>
      <c r="BX280" s="24"/>
      <c r="BY280" s="23"/>
    </row>
    <row r="281" spans="1:77" x14ac:dyDescent="0.45">
      <c r="A281" s="25" t="s">
        <v>339</v>
      </c>
      <c r="B281" s="30">
        <v>813100.00000000012</v>
      </c>
      <c r="C281" s="30">
        <v>580892.28255282005</v>
      </c>
      <c r="D281" s="31">
        <v>71.441677844400445</v>
      </c>
      <c r="E281" s="30">
        <v>2227751.0000000005</v>
      </c>
      <c r="F281" s="30">
        <v>1707765.3222437147</v>
      </c>
      <c r="G281" s="31">
        <v>76.658716447381877</v>
      </c>
      <c r="H281" s="30">
        <v>1677815</v>
      </c>
      <c r="I281" s="30">
        <v>1267705.8659127995</v>
      </c>
      <c r="J281" s="31">
        <v>75.556951506143378</v>
      </c>
      <c r="K281" s="30">
        <v>1445784</v>
      </c>
      <c r="L281" s="30">
        <v>1154009.0478776754</v>
      </c>
      <c r="M281" s="31">
        <v>79.818911253525798</v>
      </c>
      <c r="N281" s="30">
        <v>1774834.0000000005</v>
      </c>
      <c r="O281" s="30">
        <v>1345935.5961077544</v>
      </c>
      <c r="P281" s="31">
        <v>75.834449650375987</v>
      </c>
      <c r="Q281" s="30">
        <v>1845336</v>
      </c>
      <c r="R281" s="30">
        <v>1516390.8664242858</v>
      </c>
      <c r="S281" s="31">
        <v>82.174241787093834</v>
      </c>
      <c r="T281" s="30">
        <v>2934765</v>
      </c>
      <c r="U281" s="30">
        <v>2322334.0602240223</v>
      </c>
      <c r="V281" s="31">
        <v>79.131857583964035</v>
      </c>
      <c r="W281" s="30">
        <v>2727655</v>
      </c>
      <c r="X281" s="30">
        <v>2231102.3297891249</v>
      </c>
      <c r="Y281" s="31">
        <v>81.795620406140984</v>
      </c>
      <c r="Z281" s="30">
        <v>1634430.0000000002</v>
      </c>
      <c r="AA281" s="30">
        <v>1359750.5577098706</v>
      </c>
      <c r="AB281" s="31">
        <v>83.194175199297035</v>
      </c>
      <c r="AC281" s="30">
        <v>946324</v>
      </c>
      <c r="AD281" s="30">
        <v>696297.54518716596</v>
      </c>
      <c r="AE281" s="31">
        <v>73.579191184749206</v>
      </c>
      <c r="AF281" s="30">
        <v>1671629</v>
      </c>
      <c r="AG281" s="30">
        <v>1276561.3126995303</v>
      </c>
      <c r="AH281" s="31">
        <v>76.366305723311228</v>
      </c>
      <c r="AI281" s="30">
        <v>575692.99999999988</v>
      </c>
      <c r="AJ281" s="30">
        <v>419326.33115098445</v>
      </c>
      <c r="AK281" s="31">
        <v>72.838532195281957</v>
      </c>
      <c r="AL281" s="30">
        <v>17081470</v>
      </c>
      <c r="AM281" s="30">
        <v>13485885.928842068</v>
      </c>
      <c r="AN281" s="31">
        <v>78.95038265934997</v>
      </c>
      <c r="AO281" s="23">
        <f t="shared" si="45"/>
        <v>18027794</v>
      </c>
      <c r="AP281" s="23">
        <f t="shared" si="46"/>
        <v>14182183.474029234</v>
      </c>
      <c r="AQ281" s="24">
        <f t="shared" si="47"/>
        <v>78.668435383881317</v>
      </c>
      <c r="AR281" s="23">
        <f t="shared" si="48"/>
        <v>20275116</v>
      </c>
      <c r="AS281" s="23">
        <f t="shared" si="49"/>
        <v>15878071.117879748</v>
      </c>
      <c r="AT281" s="24">
        <f t="shared" si="50"/>
        <v>78.313096299324485</v>
      </c>
      <c r="AU281" s="23">
        <f t="shared" si="51"/>
        <v>17340351</v>
      </c>
      <c r="AV281" s="23">
        <f t="shared" si="52"/>
        <v>13555737.057655726</v>
      </c>
      <c r="AW281" s="24">
        <f t="shared" si="53"/>
        <v>78.174525173427725</v>
      </c>
      <c r="AX281" s="23"/>
      <c r="AY281" s="23"/>
      <c r="AZ281" s="24"/>
      <c r="BA281" s="23"/>
      <c r="BB281" s="23"/>
      <c r="BC281" s="24"/>
      <c r="BD281" s="23"/>
      <c r="BE281" s="23"/>
      <c r="BF281" s="24"/>
      <c r="BG281" s="23"/>
      <c r="BH281" s="23"/>
      <c r="BI281" s="24"/>
      <c r="BJ281" s="23"/>
      <c r="BK281" s="23"/>
      <c r="BL281" s="24"/>
      <c r="BM281" s="23"/>
      <c r="BN281" s="23"/>
      <c r="BO281" s="24"/>
      <c r="BP281" s="23"/>
      <c r="BQ281" s="23"/>
      <c r="BR281" s="24"/>
      <c r="BS281" s="23"/>
      <c r="BT281" s="23"/>
      <c r="BU281" s="24"/>
      <c r="BV281" s="23"/>
      <c r="BW281" s="23"/>
      <c r="BX281" s="24"/>
      <c r="BY281" s="23"/>
    </row>
    <row r="282" spans="1:77" x14ac:dyDescent="0.45">
      <c r="A282" s="25" t="s">
        <v>340</v>
      </c>
      <c r="B282" s="30">
        <v>813191.99999999988</v>
      </c>
      <c r="C282" s="30">
        <v>581882.91846245155</v>
      </c>
      <c r="D282" s="31">
        <v>71.555415997999447</v>
      </c>
      <c r="E282" s="30">
        <v>2228462.9999999995</v>
      </c>
      <c r="F282" s="30">
        <v>1715505.8441365426</v>
      </c>
      <c r="G282" s="31">
        <v>76.981571789010772</v>
      </c>
      <c r="H282" s="30">
        <v>1678389.9999999998</v>
      </c>
      <c r="I282" s="30">
        <v>1261224.920862288</v>
      </c>
      <c r="J282" s="31">
        <v>75.144925843355139</v>
      </c>
      <c r="K282" s="30">
        <v>1446635.9999999998</v>
      </c>
      <c r="L282" s="30">
        <v>1156478.1515442801</v>
      </c>
      <c r="M282" s="31">
        <v>79.942580686798905</v>
      </c>
      <c r="N282" s="30">
        <v>1776291.9999999995</v>
      </c>
      <c r="O282" s="30">
        <v>1356265.5958522374</v>
      </c>
      <c r="P282" s="31">
        <v>76.353752415269426</v>
      </c>
      <c r="Q282" s="30">
        <v>1846053</v>
      </c>
      <c r="R282" s="30">
        <v>1526677.9797488553</v>
      </c>
      <c r="S282" s="31">
        <v>82.699574700664343</v>
      </c>
      <c r="T282" s="30">
        <v>2937788</v>
      </c>
      <c r="U282" s="30">
        <v>2337743.5218131747</v>
      </c>
      <c r="V282" s="31">
        <v>79.574956457483481</v>
      </c>
      <c r="W282" s="30">
        <v>2729272</v>
      </c>
      <c r="X282" s="30">
        <v>2243237.8361542257</v>
      </c>
      <c r="Y282" s="31">
        <v>82.191801922059284</v>
      </c>
      <c r="Z282" s="30">
        <v>1635035.9999999995</v>
      </c>
      <c r="AA282" s="30">
        <v>1359121.8790114361</v>
      </c>
      <c r="AB282" s="31">
        <v>83.124890156023255</v>
      </c>
      <c r="AC282" s="30">
        <v>946508</v>
      </c>
      <c r="AD282" s="30">
        <v>694061.37658669066</v>
      </c>
      <c r="AE282" s="31">
        <v>73.328632889176916</v>
      </c>
      <c r="AF282" s="30">
        <v>1672043.0000000002</v>
      </c>
      <c r="AG282" s="30">
        <v>1272892.0267326315</v>
      </c>
      <c r="AH282" s="31">
        <v>76.127948069076652</v>
      </c>
      <c r="AI282" s="30">
        <v>575765</v>
      </c>
      <c r="AJ282" s="30">
        <v>422849.2709810948</v>
      </c>
      <c r="AK282" s="31">
        <v>73.441294795809895</v>
      </c>
      <c r="AL282" s="30">
        <v>17091122</v>
      </c>
      <c r="AM282" s="30">
        <v>13538138.647585491</v>
      </c>
      <c r="AN282" s="31">
        <v>79.211526590152999</v>
      </c>
      <c r="AO282" s="23">
        <f t="shared" si="45"/>
        <v>18037630</v>
      </c>
      <c r="AP282" s="23">
        <f t="shared" si="46"/>
        <v>14232200.024172181</v>
      </c>
      <c r="AQ282" s="24">
        <f t="shared" si="47"/>
        <v>78.902827168381776</v>
      </c>
      <c r="AR282" s="23">
        <f t="shared" si="48"/>
        <v>20285438</v>
      </c>
      <c r="AS282" s="23">
        <f t="shared" si="49"/>
        <v>15927941.321885906</v>
      </c>
      <c r="AT282" s="24">
        <f t="shared" si="50"/>
        <v>78.519090008733883</v>
      </c>
      <c r="AU282" s="23">
        <f t="shared" si="51"/>
        <v>17347650</v>
      </c>
      <c r="AV282" s="23">
        <f t="shared" si="52"/>
        <v>13590197.800072731</v>
      </c>
      <c r="AW282" s="24">
        <f t="shared" si="53"/>
        <v>78.340281248888061</v>
      </c>
      <c r="AX282" s="23"/>
      <c r="AY282" s="23"/>
      <c r="AZ282" s="24"/>
      <c r="BA282" s="23"/>
      <c r="BB282" s="23"/>
      <c r="BC282" s="24"/>
      <c r="BD282" s="23"/>
      <c r="BE282" s="23"/>
      <c r="BF282" s="24"/>
      <c r="BG282" s="23"/>
      <c r="BH282" s="23"/>
      <c r="BI282" s="24"/>
      <c r="BJ282" s="23"/>
      <c r="BK282" s="23"/>
      <c r="BL282" s="24"/>
      <c r="BM282" s="23"/>
      <c r="BN282" s="23"/>
      <c r="BO282" s="24"/>
      <c r="BP282" s="23"/>
      <c r="BQ282" s="23"/>
      <c r="BR282" s="24"/>
      <c r="BS282" s="23"/>
      <c r="BT282" s="23"/>
      <c r="BU282" s="24"/>
      <c r="BV282" s="23"/>
      <c r="BW282" s="23"/>
      <c r="BX282" s="24"/>
      <c r="BY282" s="23"/>
    </row>
    <row r="283" spans="1:77" s="21" customFormat="1" x14ac:dyDescent="0.45">
      <c r="A283" s="25" t="s">
        <v>341</v>
      </c>
      <c r="B283" s="30">
        <v>813166</v>
      </c>
      <c r="C283" s="30">
        <v>582497.79910817882</v>
      </c>
      <c r="D283" s="31">
        <v>71.633319532319206</v>
      </c>
      <c r="E283" s="30">
        <v>2229188</v>
      </c>
      <c r="F283" s="30">
        <v>1726720.3864527331</v>
      </c>
      <c r="G283" s="31">
        <v>77.459612489064767</v>
      </c>
      <c r="H283" s="30">
        <v>1678784.9999999998</v>
      </c>
      <c r="I283" s="30">
        <v>1280791.4966516013</v>
      </c>
      <c r="J283" s="31">
        <v>76.292765104024724</v>
      </c>
      <c r="K283" s="30">
        <v>1447502.9999999998</v>
      </c>
      <c r="L283" s="30">
        <v>1157213.7557241425</v>
      </c>
      <c r="M283" s="31">
        <v>79.945516915967886</v>
      </c>
      <c r="N283" s="30">
        <v>1777663.9999999998</v>
      </c>
      <c r="O283" s="30">
        <v>1355496.8913103521</v>
      </c>
      <c r="P283" s="31">
        <v>76.251580237342509</v>
      </c>
      <c r="Q283" s="30">
        <v>1846833.9999999998</v>
      </c>
      <c r="R283" s="30">
        <v>1531274.3466464239</v>
      </c>
      <c r="S283" s="31">
        <v>82.913480401943218</v>
      </c>
      <c r="T283" s="30">
        <v>2940874</v>
      </c>
      <c r="U283" s="30">
        <v>2331502.6564157354</v>
      </c>
      <c r="V283" s="31">
        <v>79.279243395525796</v>
      </c>
      <c r="W283" s="30">
        <v>2730954.9999999995</v>
      </c>
      <c r="X283" s="30">
        <v>2240397.7694563717</v>
      </c>
      <c r="Y283" s="31">
        <v>82.037154382125379</v>
      </c>
      <c r="Z283" s="30">
        <v>1635570</v>
      </c>
      <c r="AA283" s="30">
        <v>1349728.5241987505</v>
      </c>
      <c r="AB283" s="31">
        <v>82.523433677479446</v>
      </c>
      <c r="AC283" s="30">
        <v>946706.99999999977</v>
      </c>
      <c r="AD283" s="30">
        <v>693955.15884984622</v>
      </c>
      <c r="AE283" s="31">
        <v>73.301999335575474</v>
      </c>
      <c r="AF283" s="30">
        <v>1672621.9999999995</v>
      </c>
      <c r="AG283" s="30">
        <v>1291208.1115819667</v>
      </c>
      <c r="AH283" s="31">
        <v>77.19664763359367</v>
      </c>
      <c r="AI283" s="30">
        <v>575916.99999999988</v>
      </c>
      <c r="AJ283" s="30">
        <v>422646.64090501145</v>
      </c>
      <c r="AK283" s="31">
        <v>73.386727758515818</v>
      </c>
      <c r="AL283" s="30">
        <v>17100538.999999996</v>
      </c>
      <c r="AM283" s="30">
        <v>13555623.62596429</v>
      </c>
      <c r="AN283" s="31">
        <v>79.270154151072617</v>
      </c>
      <c r="AO283" s="23">
        <f t="shared" si="45"/>
        <v>18047245.999999996</v>
      </c>
      <c r="AP283" s="23">
        <f t="shared" si="46"/>
        <v>14249578.784814136</v>
      </c>
      <c r="AQ283" s="24">
        <f t="shared" si="47"/>
        <v>78.95708178862381</v>
      </c>
      <c r="AR283" s="23">
        <f t="shared" si="48"/>
        <v>20295784.999999996</v>
      </c>
      <c r="AS283" s="23">
        <f t="shared" si="49"/>
        <v>15963433.537301114</v>
      </c>
      <c r="AT283" s="24">
        <f t="shared" si="50"/>
        <v>78.653934978622985</v>
      </c>
      <c r="AU283" s="23">
        <f t="shared" si="51"/>
        <v>17354910.999999996</v>
      </c>
      <c r="AV283" s="23">
        <f t="shared" si="52"/>
        <v>13631930.880885378</v>
      </c>
      <c r="AW283" s="24">
        <f t="shared" si="53"/>
        <v>78.547973428877739</v>
      </c>
      <c r="AX283" s="23"/>
      <c r="AY283" s="23"/>
      <c r="AZ283" s="24"/>
      <c r="BA283" s="23"/>
      <c r="BB283" s="23"/>
      <c r="BC283" s="24"/>
      <c r="BD283" s="23"/>
      <c r="BE283" s="23"/>
      <c r="BF283" s="24"/>
      <c r="BG283" s="23"/>
      <c r="BH283" s="23"/>
      <c r="BI283" s="24"/>
      <c r="BJ283" s="23"/>
      <c r="BK283" s="23"/>
      <c r="BL283" s="24"/>
      <c r="BM283" s="23"/>
      <c r="BN283" s="23"/>
      <c r="BO283" s="24"/>
      <c r="BP283" s="23"/>
      <c r="BQ283" s="23"/>
      <c r="BR283" s="24"/>
      <c r="BS283" s="23"/>
      <c r="BT283" s="23"/>
      <c r="BU283" s="24"/>
      <c r="BV283" s="23"/>
      <c r="BW283" s="23"/>
      <c r="BX283" s="24"/>
      <c r="BY283" s="23"/>
    </row>
    <row r="284" spans="1:77" s="21" customFormat="1" x14ac:dyDescent="0.45">
      <c r="A284" s="25" t="s">
        <v>342</v>
      </c>
      <c r="B284" s="30">
        <v>813287.99999999988</v>
      </c>
      <c r="C284" s="30">
        <v>586563.05927467509</v>
      </c>
      <c r="D284" s="31">
        <v>72.122428865872266</v>
      </c>
      <c r="E284" s="30">
        <v>2230037.9999999995</v>
      </c>
      <c r="F284" s="30">
        <v>1727658.9580257016</v>
      </c>
      <c r="G284" s="31">
        <v>77.472175721925012</v>
      </c>
      <c r="H284" s="30">
        <v>1679413.9999999995</v>
      </c>
      <c r="I284" s="30">
        <v>1281035.2098537923</v>
      </c>
      <c r="J284" s="31">
        <v>76.278702562548162</v>
      </c>
      <c r="K284" s="30">
        <v>1448426.9999999998</v>
      </c>
      <c r="L284" s="30">
        <v>1150336.2786138817</v>
      </c>
      <c r="M284" s="31">
        <v>79.419693130125424</v>
      </c>
      <c r="N284" s="30">
        <v>1779047.9999999995</v>
      </c>
      <c r="O284" s="30">
        <v>1362173.6347340776</v>
      </c>
      <c r="P284" s="31">
        <v>76.567559432577312</v>
      </c>
      <c r="Q284" s="30">
        <v>1847604.9999999995</v>
      </c>
      <c r="R284" s="30">
        <v>1547492.3376698233</v>
      </c>
      <c r="S284" s="31">
        <v>83.756665394920645</v>
      </c>
      <c r="T284" s="30">
        <v>2944173.9999999991</v>
      </c>
      <c r="U284" s="30">
        <v>2366015.2282558568</v>
      </c>
      <c r="V284" s="31">
        <v>80.362615397590545</v>
      </c>
      <c r="W284" s="30">
        <v>2732436.9999999991</v>
      </c>
      <c r="X284" s="30">
        <v>2257056.0356265204</v>
      </c>
      <c r="Y284" s="31">
        <v>82.602308328664904</v>
      </c>
      <c r="Z284" s="30">
        <v>1636183.9999999998</v>
      </c>
      <c r="AA284" s="30">
        <v>1347126.5701656411</v>
      </c>
      <c r="AB284" s="31">
        <v>82.333439892190682</v>
      </c>
      <c r="AC284" s="30">
        <v>946843.99999999977</v>
      </c>
      <c r="AD284" s="30">
        <v>701326.81854765187</v>
      </c>
      <c r="AE284" s="31">
        <v>74.06994378669053</v>
      </c>
      <c r="AF284" s="30">
        <v>1673181.9999999995</v>
      </c>
      <c r="AG284" s="30">
        <v>1299584.3780468898</v>
      </c>
      <c r="AH284" s="31">
        <v>77.671429530492802</v>
      </c>
      <c r="AI284" s="30">
        <v>575982</v>
      </c>
      <c r="AJ284" s="30">
        <v>427526.75173031568</v>
      </c>
      <c r="AK284" s="31">
        <v>74.225713951185227</v>
      </c>
      <c r="AL284" s="30">
        <v>17110614.999999996</v>
      </c>
      <c r="AM284" s="30">
        <v>13625457.31221997</v>
      </c>
      <c r="AN284" s="31">
        <v>79.631604779956618</v>
      </c>
      <c r="AO284" s="23">
        <f t="shared" si="45"/>
        <v>18057458.999999996</v>
      </c>
      <c r="AP284" s="23">
        <f t="shared" si="46"/>
        <v>14326784.130767621</v>
      </c>
      <c r="AQ284" s="24">
        <f t="shared" si="47"/>
        <v>79.339978735477814</v>
      </c>
      <c r="AR284" s="23">
        <f t="shared" si="48"/>
        <v>20306622.999999996</v>
      </c>
      <c r="AS284" s="23">
        <f t="shared" si="49"/>
        <v>16053895.260544825</v>
      </c>
      <c r="AT284" s="24">
        <f t="shared" si="50"/>
        <v>79.057434909511187</v>
      </c>
      <c r="AU284" s="23">
        <f t="shared" si="51"/>
        <v>17362448.999999996</v>
      </c>
      <c r="AV284" s="23">
        <f t="shared" si="52"/>
        <v>13687880.032288969</v>
      </c>
      <c r="AW284" s="24">
        <f t="shared" si="53"/>
        <v>78.836113685857171</v>
      </c>
      <c r="AX284" s="23"/>
      <c r="AY284" s="23"/>
      <c r="AZ284" s="24"/>
      <c r="BA284" s="23"/>
      <c r="BB284" s="23"/>
      <c r="BC284" s="24"/>
      <c r="BD284" s="23"/>
      <c r="BE284" s="23"/>
      <c r="BF284" s="24"/>
      <c r="BG284" s="23"/>
      <c r="BH284" s="23"/>
      <c r="BI284" s="24"/>
      <c r="BJ284" s="23"/>
      <c r="BK284" s="23"/>
      <c r="BL284" s="24"/>
      <c r="BM284" s="23"/>
      <c r="BN284" s="23"/>
      <c r="BO284" s="24"/>
      <c r="BP284" s="23"/>
      <c r="BQ284" s="23"/>
      <c r="BR284" s="24"/>
      <c r="BS284" s="23"/>
      <c r="BT284" s="23"/>
      <c r="BU284" s="24"/>
      <c r="BV284" s="23"/>
      <c r="BW284" s="23"/>
      <c r="BX284" s="24"/>
      <c r="BY284" s="23"/>
    </row>
    <row r="285" spans="1:77" s="21" customFormat="1" x14ac:dyDescent="0.45">
      <c r="A285" s="25" t="s">
        <v>343</v>
      </c>
      <c r="B285" s="30">
        <v>813358</v>
      </c>
      <c r="C285" s="30">
        <v>598859.2618293406</v>
      </c>
      <c r="D285" s="31">
        <v>73.628004129711712</v>
      </c>
      <c r="E285" s="30">
        <v>2230803</v>
      </c>
      <c r="F285" s="30">
        <v>1739505.2837872258</v>
      </c>
      <c r="G285" s="31">
        <v>77.976642661285013</v>
      </c>
      <c r="H285" s="30">
        <v>1679793.9999999998</v>
      </c>
      <c r="I285" s="30">
        <v>1273891.6268713134</v>
      </c>
      <c r="J285" s="31">
        <v>75.836181512216001</v>
      </c>
      <c r="K285" s="30">
        <v>1449292.9999999995</v>
      </c>
      <c r="L285" s="30">
        <v>1146861.7536201542</v>
      </c>
      <c r="M285" s="31">
        <v>79.132497957290525</v>
      </c>
      <c r="N285" s="30">
        <v>1780375.9999999998</v>
      </c>
      <c r="O285" s="30">
        <v>1364294.4287460819</v>
      </c>
      <c r="P285" s="31">
        <v>76.629567504059935</v>
      </c>
      <c r="Q285" s="30">
        <v>1848378.9999999998</v>
      </c>
      <c r="R285" s="30">
        <v>1539280.9888858984</v>
      </c>
      <c r="S285" s="31">
        <v>83.277346739272545</v>
      </c>
      <c r="T285" s="30">
        <v>2947311.9999999995</v>
      </c>
      <c r="U285" s="30">
        <v>2359729.7336128084</v>
      </c>
      <c r="V285" s="31">
        <v>80.063791468728411</v>
      </c>
      <c r="W285" s="30">
        <v>2733976</v>
      </c>
      <c r="X285" s="30">
        <v>2258233.5309257666</v>
      </c>
      <c r="Y285" s="31">
        <v>82.598879102295214</v>
      </c>
      <c r="Z285" s="30">
        <v>1636688.9999999998</v>
      </c>
      <c r="AA285" s="30">
        <v>1345099.6652493048</v>
      </c>
      <c r="AB285" s="31">
        <v>82.18419414130021</v>
      </c>
      <c r="AC285" s="30">
        <v>946984</v>
      </c>
      <c r="AD285" s="30">
        <v>706981.97186362185</v>
      </c>
      <c r="AE285" s="31">
        <v>74.656168622027593</v>
      </c>
      <c r="AF285" s="30">
        <v>1673533.0000000005</v>
      </c>
      <c r="AG285" s="30">
        <v>1307086.0586566085</v>
      </c>
      <c r="AH285" s="31">
        <v>78.103393160254868</v>
      </c>
      <c r="AI285" s="30">
        <v>576095.00000000012</v>
      </c>
      <c r="AJ285" s="30">
        <v>432941.85888791439</v>
      </c>
      <c r="AK285" s="31">
        <v>75.151122451664108</v>
      </c>
      <c r="AL285" s="30">
        <v>17119980</v>
      </c>
      <c r="AM285" s="30">
        <v>13625756.273527896</v>
      </c>
      <c r="AN285" s="31">
        <v>79.589790838119526</v>
      </c>
      <c r="AO285" s="23">
        <f t="shared" si="45"/>
        <v>18066964</v>
      </c>
      <c r="AP285" s="23">
        <f t="shared" si="46"/>
        <v>14332738.245391518</v>
      </c>
      <c r="AQ285" s="24">
        <f t="shared" si="47"/>
        <v>79.331193914990465</v>
      </c>
      <c r="AR285" s="23">
        <f t="shared" si="48"/>
        <v>20316592</v>
      </c>
      <c r="AS285" s="23">
        <f t="shared" si="49"/>
        <v>16072766.162936041</v>
      </c>
      <c r="AT285" s="24">
        <f t="shared" si="50"/>
        <v>79.111526987085441</v>
      </c>
      <c r="AU285" s="23">
        <f t="shared" si="51"/>
        <v>17369280</v>
      </c>
      <c r="AV285" s="23">
        <f t="shared" si="52"/>
        <v>13713036.429323234</v>
      </c>
      <c r="AW285" s="24">
        <f t="shared" si="53"/>
        <v>78.949941674745489</v>
      </c>
      <c r="AX285" s="23"/>
      <c r="AY285" s="23"/>
      <c r="AZ285" s="24"/>
      <c r="BA285" s="23"/>
      <c r="BB285" s="23"/>
      <c r="BC285" s="24"/>
      <c r="BD285" s="23"/>
      <c r="BE285" s="23"/>
      <c r="BF285" s="24"/>
      <c r="BG285" s="23"/>
      <c r="BH285" s="23"/>
      <c r="BI285" s="24"/>
      <c r="BJ285" s="23"/>
      <c r="BK285" s="23"/>
      <c r="BL285" s="24"/>
      <c r="BM285" s="23"/>
      <c r="BN285" s="23"/>
      <c r="BO285" s="24"/>
      <c r="BP285" s="23"/>
      <c r="BQ285" s="23"/>
      <c r="BR285" s="24"/>
      <c r="BS285" s="23"/>
      <c r="BT285" s="23"/>
      <c r="BU285" s="24"/>
      <c r="BV285" s="23"/>
      <c r="BW285" s="23"/>
      <c r="BX285" s="24"/>
      <c r="BY285" s="23"/>
    </row>
    <row r="286" spans="1:77" s="21" customFormat="1" x14ac:dyDescent="0.45">
      <c r="A286" s="25" t="s">
        <v>344</v>
      </c>
      <c r="B286" s="30">
        <v>813370.00000000023</v>
      </c>
      <c r="C286" s="30">
        <v>600674.3778769573</v>
      </c>
      <c r="D286" s="31">
        <v>73.850077809232829</v>
      </c>
      <c r="E286" s="30">
        <v>2231548.0000000005</v>
      </c>
      <c r="F286" s="30">
        <v>1741649.6272990117</v>
      </c>
      <c r="G286" s="31">
        <v>78.046702437008364</v>
      </c>
      <c r="H286" s="30">
        <v>1680239.0000000005</v>
      </c>
      <c r="I286" s="30">
        <v>1279274.6424430641</v>
      </c>
      <c r="J286" s="31">
        <v>76.136468826343389</v>
      </c>
      <c r="K286" s="30">
        <v>1450193.0000000002</v>
      </c>
      <c r="L286" s="30">
        <v>1148039.3636333148</v>
      </c>
      <c r="M286" s="31">
        <v>79.164591446332636</v>
      </c>
      <c r="N286" s="30">
        <v>1781753</v>
      </c>
      <c r="O286" s="30">
        <v>1368283.7734341938</v>
      </c>
      <c r="P286" s="31">
        <v>76.794245523043529</v>
      </c>
      <c r="Q286" s="30">
        <v>1849167.0000000005</v>
      </c>
      <c r="R286" s="30">
        <v>1544776.570505108</v>
      </c>
      <c r="S286" s="31">
        <v>83.539051394768975</v>
      </c>
      <c r="T286" s="30">
        <v>2950502.0000000005</v>
      </c>
      <c r="U286" s="30">
        <v>2360534.9296326493</v>
      </c>
      <c r="V286" s="31">
        <v>80.004518879588929</v>
      </c>
      <c r="W286" s="30">
        <v>2735601</v>
      </c>
      <c r="X286" s="30">
        <v>2254966.5430246713</v>
      </c>
      <c r="Y286" s="31">
        <v>82.430388898990444</v>
      </c>
      <c r="Z286" s="30">
        <v>1637269.0000000005</v>
      </c>
      <c r="AA286" s="30">
        <v>1343876.3306785803</v>
      </c>
      <c r="AB286" s="31">
        <v>82.080362523115014</v>
      </c>
      <c r="AC286" s="30">
        <v>947207.00000000023</v>
      </c>
      <c r="AD286" s="30">
        <v>715879.2828745502</v>
      </c>
      <c r="AE286" s="31">
        <v>75.577913051165169</v>
      </c>
      <c r="AF286" s="30">
        <v>1674135.0000000005</v>
      </c>
      <c r="AG286" s="30">
        <v>1306366.8044888652</v>
      </c>
      <c r="AH286" s="31">
        <v>78.032345329908566</v>
      </c>
      <c r="AI286" s="30">
        <v>576226</v>
      </c>
      <c r="AJ286" s="30">
        <v>431927.31357087835</v>
      </c>
      <c r="AK286" s="31">
        <v>74.957970235789148</v>
      </c>
      <c r="AL286" s="30">
        <v>17129642.000000007</v>
      </c>
      <c r="AM286" s="30">
        <v>13642076.158527549</v>
      </c>
      <c r="AN286" s="31">
        <v>79.640170871799555</v>
      </c>
      <c r="AO286" s="23">
        <f t="shared" si="45"/>
        <v>18076849.000000007</v>
      </c>
      <c r="AP286" s="23">
        <f t="shared" si="46"/>
        <v>14357955.4414021</v>
      </c>
      <c r="AQ286" s="24">
        <f t="shared" si="47"/>
        <v>79.427313031170939</v>
      </c>
      <c r="AR286" s="23">
        <f t="shared" si="48"/>
        <v>20327210.000000007</v>
      </c>
      <c r="AS286" s="23">
        <f t="shared" si="49"/>
        <v>16096249.559461843</v>
      </c>
      <c r="AT286" s="24">
        <f t="shared" si="50"/>
        <v>79.18572966709074</v>
      </c>
      <c r="AU286" s="23">
        <f t="shared" si="51"/>
        <v>17376708.000000007</v>
      </c>
      <c r="AV286" s="23">
        <f t="shared" si="52"/>
        <v>13735714.629829194</v>
      </c>
      <c r="AW286" s="24">
        <f t="shared" si="53"/>
        <v>79.04670222823097</v>
      </c>
      <c r="AX286" s="23"/>
      <c r="AY286" s="23"/>
      <c r="AZ286" s="24"/>
      <c r="BA286" s="23"/>
      <c r="BB286" s="23"/>
      <c r="BC286" s="24"/>
      <c r="BD286" s="23"/>
      <c r="BE286" s="23"/>
      <c r="BF286" s="24"/>
      <c r="BG286" s="23"/>
      <c r="BH286" s="23"/>
      <c r="BI286" s="24"/>
      <c r="BJ286" s="23"/>
      <c r="BK286" s="23"/>
      <c r="BL286" s="24"/>
      <c r="BM286" s="23"/>
      <c r="BN286" s="23"/>
      <c r="BO286" s="24"/>
      <c r="BP286" s="23"/>
      <c r="BQ286" s="23"/>
      <c r="BR286" s="24"/>
      <c r="BS286" s="23"/>
      <c r="BT286" s="23"/>
      <c r="BU286" s="24"/>
      <c r="BV286" s="23"/>
      <c r="BW286" s="23"/>
      <c r="BX286" s="24"/>
      <c r="BY286" s="23"/>
    </row>
    <row r="287" spans="1:77" s="21" customFormat="1" x14ac:dyDescent="0.45">
      <c r="A287" s="25" t="s">
        <v>345</v>
      </c>
      <c r="B287" s="30">
        <v>813401</v>
      </c>
      <c r="C287" s="30">
        <v>604750.53889264504</v>
      </c>
      <c r="D287" s="31">
        <v>74.348388911821473</v>
      </c>
      <c r="E287" s="30">
        <v>2232234</v>
      </c>
      <c r="F287" s="30">
        <v>1733774.4146737915</v>
      </c>
      <c r="G287" s="31">
        <v>77.6699223591161</v>
      </c>
      <c r="H287" s="30">
        <v>1680822</v>
      </c>
      <c r="I287" s="30">
        <v>1278417.1876459247</v>
      </c>
      <c r="J287" s="31">
        <v>76.059046564474087</v>
      </c>
      <c r="K287" s="30">
        <v>1451114</v>
      </c>
      <c r="L287" s="30">
        <v>1154294.8470130095</v>
      </c>
      <c r="M287" s="31">
        <v>79.545428340778841</v>
      </c>
      <c r="N287" s="30">
        <v>1783112.9999999998</v>
      </c>
      <c r="O287" s="30">
        <v>1373531.4225413788</v>
      </c>
      <c r="P287" s="31">
        <v>77.029970761324662</v>
      </c>
      <c r="Q287" s="30">
        <v>1849920.9999999998</v>
      </c>
      <c r="R287" s="30">
        <v>1548056.9365282117</v>
      </c>
      <c r="S287" s="31">
        <v>83.682326787371565</v>
      </c>
      <c r="T287" s="30">
        <v>2953594.9999999995</v>
      </c>
      <c r="U287" s="30">
        <v>2354378.4631459527</v>
      </c>
      <c r="V287" s="31">
        <v>79.71229850896799</v>
      </c>
      <c r="W287" s="30">
        <v>2737158</v>
      </c>
      <c r="X287" s="30">
        <v>2266471.3280171542</v>
      </c>
      <c r="Y287" s="31">
        <v>82.803817975328954</v>
      </c>
      <c r="Z287" s="30">
        <v>1637865</v>
      </c>
      <c r="AA287" s="30">
        <v>1332817.0273926442</v>
      </c>
      <c r="AB287" s="31">
        <v>81.375267643709591</v>
      </c>
      <c r="AC287" s="30">
        <v>947389.00000000012</v>
      </c>
      <c r="AD287" s="30">
        <v>714171.57347595692</v>
      </c>
      <c r="AE287" s="31">
        <v>75.383139710927281</v>
      </c>
      <c r="AF287" s="30">
        <v>1674643</v>
      </c>
      <c r="AG287" s="30">
        <v>1296962.4138857019</v>
      </c>
      <c r="AH287" s="31">
        <v>77.447098509097273</v>
      </c>
      <c r="AI287" s="30">
        <v>576320</v>
      </c>
      <c r="AJ287" s="30">
        <v>431257.98605270992</v>
      </c>
      <c r="AK287" s="31">
        <v>74.829606130745049</v>
      </c>
      <c r="AL287" s="30">
        <v>17139223</v>
      </c>
      <c r="AM287" s="30">
        <v>13646492.165850712</v>
      </c>
      <c r="AN287" s="31">
        <v>79.621416710960062</v>
      </c>
      <c r="AO287" s="23">
        <f t="shared" si="45"/>
        <v>18086612</v>
      </c>
      <c r="AP287" s="23">
        <f t="shared" si="46"/>
        <v>14360663.739326669</v>
      </c>
      <c r="AQ287" s="24">
        <f t="shared" si="47"/>
        <v>79.399412887978514</v>
      </c>
      <c r="AR287" s="23">
        <f t="shared" si="48"/>
        <v>20337575</v>
      </c>
      <c r="AS287" s="23">
        <f t="shared" si="49"/>
        <v>16088884.139265081</v>
      </c>
      <c r="AT287" s="24">
        <f t="shared" si="50"/>
        <v>79.109157012402321</v>
      </c>
      <c r="AU287" s="23">
        <f t="shared" si="51"/>
        <v>17383980</v>
      </c>
      <c r="AV287" s="23">
        <f t="shared" si="52"/>
        <v>13734505.676119128</v>
      </c>
      <c r="AW287" s="24">
        <f t="shared" si="53"/>
        <v>79.00668130151513</v>
      </c>
      <c r="AX287" s="23"/>
      <c r="AY287" s="23"/>
      <c r="AZ287" s="24"/>
      <c r="BA287" s="23"/>
      <c r="BB287" s="23"/>
      <c r="BC287" s="24"/>
      <c r="BD287" s="23"/>
      <c r="BE287" s="23"/>
      <c r="BF287" s="24"/>
      <c r="BG287" s="23"/>
      <c r="BH287" s="23"/>
      <c r="BI287" s="24"/>
      <c r="BJ287" s="23"/>
      <c r="BK287" s="23"/>
      <c r="BL287" s="24"/>
      <c r="BM287" s="23"/>
      <c r="BN287" s="23"/>
      <c r="BO287" s="24"/>
      <c r="BP287" s="23"/>
      <c r="BQ287" s="23"/>
      <c r="BR287" s="24"/>
      <c r="BS287" s="23"/>
      <c r="BT287" s="23"/>
      <c r="BU287" s="24"/>
      <c r="BV287" s="23"/>
      <c r="BW287" s="23"/>
      <c r="BX287" s="24"/>
      <c r="BY287" s="23"/>
    </row>
    <row r="288" spans="1:77" s="21" customFormat="1" x14ac:dyDescent="0.45">
      <c r="A288" s="25" t="s">
        <v>346</v>
      </c>
      <c r="B288" s="30">
        <v>813505</v>
      </c>
      <c r="C288" s="30">
        <v>602972.31494762236</v>
      </c>
      <c r="D288" s="31">
        <v>74.120296119584069</v>
      </c>
      <c r="E288" s="30">
        <v>2232994</v>
      </c>
      <c r="F288" s="30">
        <v>1728078.9308586626</v>
      </c>
      <c r="G288" s="31">
        <v>77.388426966604598</v>
      </c>
      <c r="H288" s="30">
        <v>1681203</v>
      </c>
      <c r="I288" s="30">
        <v>1274476.3546307175</v>
      </c>
      <c r="J288" s="31">
        <v>75.807404259373641</v>
      </c>
      <c r="K288" s="30">
        <v>1451969.0000000002</v>
      </c>
      <c r="L288" s="30">
        <v>1150462.497769448</v>
      </c>
      <c r="M288" s="31">
        <v>79.234646040614351</v>
      </c>
      <c r="N288" s="30">
        <v>1784565</v>
      </c>
      <c r="O288" s="30">
        <v>1386149.5030321244</v>
      </c>
      <c r="P288" s="31">
        <v>77.67436339007682</v>
      </c>
      <c r="Q288" s="30">
        <v>1850672</v>
      </c>
      <c r="R288" s="30">
        <v>1549143.9394158651</v>
      </c>
      <c r="S288" s="31">
        <v>83.707104198683794</v>
      </c>
      <c r="T288" s="30">
        <v>2956855.0000000005</v>
      </c>
      <c r="U288" s="30">
        <v>2370706.5787270307</v>
      </c>
      <c r="V288" s="31">
        <v>80.176626135777042</v>
      </c>
      <c r="W288" s="30">
        <v>2738735</v>
      </c>
      <c r="X288" s="30">
        <v>2271190.4784600246</v>
      </c>
      <c r="Y288" s="31">
        <v>82.928449757279353</v>
      </c>
      <c r="Z288" s="30">
        <v>1638478</v>
      </c>
      <c r="AA288" s="30">
        <v>1330902.837567175</v>
      </c>
      <c r="AB288" s="31">
        <v>81.227995589026833</v>
      </c>
      <c r="AC288" s="30">
        <v>947568.99999999988</v>
      </c>
      <c r="AD288" s="30">
        <v>720110.24681784143</v>
      </c>
      <c r="AE288" s="31">
        <v>75.995547217969502</v>
      </c>
      <c r="AF288" s="30">
        <v>1675093.9999999998</v>
      </c>
      <c r="AG288" s="30">
        <v>1294040.5480399451</v>
      </c>
      <c r="AH288" s="31">
        <v>77.251816795949679</v>
      </c>
      <c r="AI288" s="30">
        <v>576405.99999999988</v>
      </c>
      <c r="AJ288" s="30">
        <v>429173.3651635577</v>
      </c>
      <c r="AK288" s="31">
        <v>74.456783094478155</v>
      </c>
      <c r="AL288" s="30">
        <v>17148976</v>
      </c>
      <c r="AM288" s="30">
        <v>13664083.43540867</v>
      </c>
      <c r="AN288" s="31">
        <v>79.678713384453218</v>
      </c>
      <c r="AO288" s="23">
        <f t="shared" si="45"/>
        <v>18096545</v>
      </c>
      <c r="AP288" s="23">
        <f t="shared" si="46"/>
        <v>14384193.682226513</v>
      </c>
      <c r="AQ288" s="24">
        <f t="shared" si="47"/>
        <v>79.485855903580003</v>
      </c>
      <c r="AR288" s="23">
        <f t="shared" si="48"/>
        <v>20348045</v>
      </c>
      <c r="AS288" s="23">
        <f t="shared" si="49"/>
        <v>16107407.595430015</v>
      </c>
      <c r="AT288" s="24">
        <f t="shared" si="50"/>
        <v>79.159484832228415</v>
      </c>
      <c r="AU288" s="23">
        <f t="shared" si="51"/>
        <v>17391190</v>
      </c>
      <c r="AV288" s="23">
        <f t="shared" si="52"/>
        <v>13736701.016702984</v>
      </c>
      <c r="AW288" s="24">
        <f t="shared" si="53"/>
        <v>78.986550182609605</v>
      </c>
      <c r="AX288" s="23"/>
      <c r="AY288" s="23"/>
      <c r="AZ288" s="24"/>
      <c r="BA288" s="23"/>
      <c r="BB288" s="23"/>
      <c r="BC288" s="24"/>
      <c r="BD288" s="23"/>
      <c r="BE288" s="23"/>
      <c r="BF288" s="24"/>
      <c r="BG288" s="23"/>
      <c r="BH288" s="23"/>
      <c r="BI288" s="24"/>
      <c r="BJ288" s="23"/>
      <c r="BK288" s="23"/>
      <c r="BL288" s="24"/>
      <c r="BM288" s="23"/>
      <c r="BN288" s="23"/>
      <c r="BO288" s="24"/>
      <c r="BP288" s="23"/>
      <c r="BQ288" s="23"/>
      <c r="BR288" s="24"/>
      <c r="BS288" s="23"/>
      <c r="BT288" s="23"/>
      <c r="BU288" s="24"/>
      <c r="BV288" s="23"/>
      <c r="BW288" s="23"/>
      <c r="BX288" s="24"/>
      <c r="BY288" s="23"/>
    </row>
    <row r="289" spans="1:77" s="21" customFormat="1" x14ac:dyDescent="0.45">
      <c r="A289" s="25" t="s">
        <v>347</v>
      </c>
      <c r="B289" s="30">
        <v>813539.99999999988</v>
      </c>
      <c r="C289" s="30">
        <v>605215.39160339418</v>
      </c>
      <c r="D289" s="31">
        <v>74.392825380853338</v>
      </c>
      <c r="E289" s="30">
        <v>2233788</v>
      </c>
      <c r="F289" s="30">
        <v>1722706.9395549174</v>
      </c>
      <c r="G289" s="31">
        <v>77.120431283314147</v>
      </c>
      <c r="H289" s="30">
        <v>1681842</v>
      </c>
      <c r="I289" s="30">
        <v>1275265.6331067926</v>
      </c>
      <c r="J289" s="31">
        <v>75.82553135828411</v>
      </c>
      <c r="K289" s="30">
        <v>1452912</v>
      </c>
      <c r="L289" s="30">
        <v>1154358.1999402803</v>
      </c>
      <c r="M289" s="31">
        <v>79.451350112070131</v>
      </c>
      <c r="N289" s="30">
        <v>1785860</v>
      </c>
      <c r="O289" s="30">
        <v>1388646.7676591659</v>
      </c>
      <c r="P289" s="31">
        <v>77.757873946399258</v>
      </c>
      <c r="Q289" s="30">
        <v>1851531.0000000002</v>
      </c>
      <c r="R289" s="30">
        <v>1535320.9762958568</v>
      </c>
      <c r="S289" s="31">
        <v>82.921699733672114</v>
      </c>
      <c r="T289" s="30">
        <v>2959970</v>
      </c>
      <c r="U289" s="30">
        <v>2390158.2462574341</v>
      </c>
      <c r="V289" s="31">
        <v>80.74940780674919</v>
      </c>
      <c r="W289" s="30">
        <v>2740298</v>
      </c>
      <c r="X289" s="30">
        <v>2286226.9328341959</v>
      </c>
      <c r="Y289" s="31">
        <v>83.429865395449539</v>
      </c>
      <c r="Z289" s="30">
        <v>1639114.0000000005</v>
      </c>
      <c r="AA289" s="30">
        <v>1329991.2371562703</v>
      </c>
      <c r="AB289" s="31">
        <v>81.140862512080915</v>
      </c>
      <c r="AC289" s="30">
        <v>947735</v>
      </c>
      <c r="AD289" s="30">
        <v>718226.73988351715</v>
      </c>
      <c r="AE289" s="31">
        <v>75.783498539519712</v>
      </c>
      <c r="AF289" s="30">
        <v>1675668</v>
      </c>
      <c r="AG289" s="30">
        <v>1279843.910566248</v>
      </c>
      <c r="AH289" s="31">
        <v>76.37813162071771</v>
      </c>
      <c r="AI289" s="30">
        <v>576532.00000000012</v>
      </c>
      <c r="AJ289" s="30">
        <v>432482.62755771336</v>
      </c>
      <c r="AK289" s="31">
        <v>75.014505275980056</v>
      </c>
      <c r="AL289" s="30">
        <v>17158855</v>
      </c>
      <c r="AM289" s="30">
        <v>13687890.32440831</v>
      </c>
      <c r="AN289" s="31">
        <v>79.771583386002789</v>
      </c>
      <c r="AO289" s="23">
        <f t="shared" si="45"/>
        <v>18106590</v>
      </c>
      <c r="AP289" s="23">
        <f t="shared" si="46"/>
        <v>14406117.064291827</v>
      </c>
      <c r="AQ289" s="24">
        <f t="shared" si="47"/>
        <v>79.562839078434024</v>
      </c>
      <c r="AR289" s="23">
        <f t="shared" si="48"/>
        <v>20358790</v>
      </c>
      <c r="AS289" s="23">
        <f t="shared" si="49"/>
        <v>16118443.602415789</v>
      </c>
      <c r="AT289" s="24">
        <f t="shared" si="50"/>
        <v>79.171913470377106</v>
      </c>
      <c r="AU289" s="23">
        <f t="shared" si="51"/>
        <v>17398820</v>
      </c>
      <c r="AV289" s="23">
        <f t="shared" si="52"/>
        <v>13728285.356158355</v>
      </c>
      <c r="AW289" s="24">
        <f t="shared" si="53"/>
        <v>78.903542631962139</v>
      </c>
      <c r="AX289" s="23"/>
      <c r="AY289" s="23"/>
      <c r="AZ289" s="24"/>
      <c r="BA289" s="23"/>
      <c r="BB289" s="23"/>
      <c r="BC289" s="24"/>
      <c r="BD289" s="23"/>
      <c r="BE289" s="23"/>
      <c r="BF289" s="24"/>
      <c r="BG289" s="23"/>
      <c r="BH289" s="23"/>
      <c r="BI289" s="24"/>
      <c r="BJ289" s="23"/>
      <c r="BK289" s="23"/>
      <c r="BL289" s="24"/>
      <c r="BM289" s="23"/>
      <c r="BN289" s="23"/>
      <c r="BO289" s="24"/>
      <c r="BP289" s="23"/>
      <c r="BQ289" s="23"/>
      <c r="BR289" s="24"/>
      <c r="BS289" s="23"/>
      <c r="BT289" s="23"/>
      <c r="BU289" s="24"/>
      <c r="BV289" s="23"/>
      <c r="BW289" s="23"/>
      <c r="BX289" s="24"/>
      <c r="BY289" s="23"/>
    </row>
    <row r="290" spans="1:77" s="21" customFormat="1" x14ac:dyDescent="0.45">
      <c r="A290" s="25" t="s">
        <v>348</v>
      </c>
      <c r="B290" s="30">
        <v>813620.99999999988</v>
      </c>
      <c r="C290" s="30">
        <v>606214.5962742233</v>
      </c>
      <c r="D290" s="31">
        <v>74.50822880361045</v>
      </c>
      <c r="E290" s="30">
        <v>2234525</v>
      </c>
      <c r="F290" s="30">
        <v>1711519.38893466</v>
      </c>
      <c r="G290" s="31">
        <v>76.594327158329392</v>
      </c>
      <c r="H290" s="30">
        <v>1682261.9999999998</v>
      </c>
      <c r="I290" s="30">
        <v>1284364.3905551978</v>
      </c>
      <c r="J290" s="31">
        <v>76.347464934427464</v>
      </c>
      <c r="K290" s="30">
        <v>1453703</v>
      </c>
      <c r="L290" s="30">
        <v>1154072.0518556007</v>
      </c>
      <c r="M290" s="31">
        <v>79.388434353894894</v>
      </c>
      <c r="N290" s="30">
        <v>1787302.9999999995</v>
      </c>
      <c r="O290" s="30">
        <v>1391406.3871425025</v>
      </c>
      <c r="P290" s="31">
        <v>77.849496539898539</v>
      </c>
      <c r="Q290" s="30">
        <v>1852244.9999999998</v>
      </c>
      <c r="R290" s="30">
        <v>1543111.2380807099</v>
      </c>
      <c r="S290" s="31">
        <v>83.310320075406338</v>
      </c>
      <c r="T290" s="30">
        <v>2963163</v>
      </c>
      <c r="U290" s="30">
        <v>2395712.910249406</v>
      </c>
      <c r="V290" s="31">
        <v>80.849852345260999</v>
      </c>
      <c r="W290" s="30">
        <v>2741931</v>
      </c>
      <c r="X290" s="30">
        <v>2291010.1815864658</v>
      </c>
      <c r="Y290" s="31">
        <v>83.554625611894167</v>
      </c>
      <c r="Z290" s="30">
        <v>1639604.9999999998</v>
      </c>
      <c r="AA290" s="30">
        <v>1340587.5800374735</v>
      </c>
      <c r="AB290" s="31">
        <v>81.762838002901532</v>
      </c>
      <c r="AC290" s="30">
        <v>947938.99999999988</v>
      </c>
      <c r="AD290" s="30">
        <v>711972.79369550862</v>
      </c>
      <c r="AE290" s="31">
        <v>75.107448231954663</v>
      </c>
      <c r="AF290" s="30">
        <v>1676236.9999999998</v>
      </c>
      <c r="AG290" s="30">
        <v>1276707.1247645172</v>
      </c>
      <c r="AH290" s="31">
        <v>76.165072407095025</v>
      </c>
      <c r="AI290" s="30">
        <v>576679.99999999988</v>
      </c>
      <c r="AJ290" s="30">
        <v>430601.41382887622</v>
      </c>
      <c r="AK290" s="31">
        <v>74.66903895208371</v>
      </c>
      <c r="AL290" s="30">
        <v>17168358</v>
      </c>
      <c r="AM290" s="30">
        <v>13717998.724716237</v>
      </c>
      <c r="AN290" s="31">
        <v>79.902799817642645</v>
      </c>
      <c r="AO290" s="23">
        <f t="shared" si="45"/>
        <v>18116297</v>
      </c>
      <c r="AP290" s="23">
        <f t="shared" si="46"/>
        <v>14429971.518411746</v>
      </c>
      <c r="AQ290" s="24">
        <f t="shared" si="47"/>
        <v>79.65188205079518</v>
      </c>
      <c r="AR290" s="23">
        <f t="shared" si="48"/>
        <v>20369214</v>
      </c>
      <c r="AS290" s="23">
        <f t="shared" si="49"/>
        <v>16137280.057005139</v>
      </c>
      <c r="AT290" s="24">
        <f t="shared" si="50"/>
        <v>79.223872148454717</v>
      </c>
      <c r="AU290" s="23">
        <f t="shared" si="51"/>
        <v>17406051</v>
      </c>
      <c r="AV290" s="23">
        <f t="shared" si="52"/>
        <v>13741567.146755733</v>
      </c>
      <c r="AW290" s="24">
        <f t="shared" si="53"/>
        <v>78.947069307999456</v>
      </c>
      <c r="AX290" s="23"/>
      <c r="AY290" s="23"/>
      <c r="AZ290" s="24"/>
      <c r="BA290" s="23"/>
      <c r="BB290" s="23"/>
      <c r="BC290" s="24"/>
      <c r="BD290" s="23"/>
      <c r="BE290" s="23"/>
      <c r="BF290" s="24"/>
      <c r="BG290" s="23"/>
      <c r="BH290" s="23"/>
      <c r="BI290" s="24"/>
      <c r="BJ290" s="23"/>
      <c r="BK290" s="23"/>
      <c r="BL290" s="24"/>
      <c r="BM290" s="23"/>
      <c r="BN290" s="23"/>
      <c r="BO290" s="24"/>
      <c r="BP290" s="23"/>
      <c r="BQ290" s="23"/>
      <c r="BR290" s="24"/>
      <c r="BS290" s="23"/>
      <c r="BT290" s="23"/>
      <c r="BU290" s="24"/>
      <c r="BV290" s="23"/>
      <c r="BW290" s="23"/>
      <c r="BX290" s="24"/>
      <c r="BY290" s="23"/>
    </row>
    <row r="291" spans="1:77" s="21" customFormat="1" x14ac:dyDescent="0.45">
      <c r="A291" s="25" t="s">
        <v>349</v>
      </c>
      <c r="B291" s="30">
        <v>813706.00000000023</v>
      </c>
      <c r="C291" s="30">
        <v>608149.4593708996</v>
      </c>
      <c r="D291" s="31">
        <v>74.738229701009871</v>
      </c>
      <c r="E291" s="30">
        <v>2235310.0000000005</v>
      </c>
      <c r="F291" s="30">
        <v>1700479.5643614274</v>
      </c>
      <c r="G291" s="31">
        <v>76.073545251505479</v>
      </c>
      <c r="H291" s="30">
        <v>1682809.0000000005</v>
      </c>
      <c r="I291" s="30">
        <v>1283295.2174983949</v>
      </c>
      <c r="J291" s="31">
        <v>76.259113036499954</v>
      </c>
      <c r="K291" s="30">
        <v>1454558.0000000002</v>
      </c>
      <c r="L291" s="30">
        <v>1154979.006135934</v>
      </c>
      <c r="M291" s="31">
        <v>79.404121811294829</v>
      </c>
      <c r="N291" s="30">
        <v>1788618.0000000005</v>
      </c>
      <c r="O291" s="30">
        <v>1391017.485010935</v>
      </c>
      <c r="P291" s="31">
        <v>77.770518076578384</v>
      </c>
      <c r="Q291" s="30">
        <v>1853013</v>
      </c>
      <c r="R291" s="30">
        <v>1544620.8768979474</v>
      </c>
      <c r="S291" s="31">
        <v>83.35726068289577</v>
      </c>
      <c r="T291" s="30">
        <v>2966335.0000000005</v>
      </c>
      <c r="U291" s="30">
        <v>2391302.5215548701</v>
      </c>
      <c r="V291" s="31">
        <v>80.614715517797876</v>
      </c>
      <c r="W291" s="30">
        <v>2743547</v>
      </c>
      <c r="X291" s="30">
        <v>2285206.2159367767</v>
      </c>
      <c r="Y291" s="31">
        <v>83.293860682422306</v>
      </c>
      <c r="Z291" s="30">
        <v>1640178.0000000002</v>
      </c>
      <c r="AA291" s="30">
        <v>1340612.1934053591</v>
      </c>
      <c r="AB291" s="31">
        <v>81.735774617471932</v>
      </c>
      <c r="AC291" s="30">
        <v>948107.00000000012</v>
      </c>
      <c r="AD291" s="30">
        <v>723743.9789254003</v>
      </c>
      <c r="AE291" s="31">
        <v>76.335685626769987</v>
      </c>
      <c r="AF291" s="30">
        <v>1676728.0000000002</v>
      </c>
      <c r="AG291" s="30">
        <v>1286996.784929835</v>
      </c>
      <c r="AH291" s="31">
        <v>76.756443795883101</v>
      </c>
      <c r="AI291" s="30">
        <v>576751.00000000012</v>
      </c>
      <c r="AJ291" s="30">
        <v>427756.91202671826</v>
      </c>
      <c r="AK291" s="31">
        <v>74.166652858290348</v>
      </c>
      <c r="AL291" s="30">
        <v>17178074</v>
      </c>
      <c r="AM291" s="30">
        <v>13699662.540172545</v>
      </c>
      <c r="AN291" s="31">
        <v>79.750864620635269</v>
      </c>
      <c r="AO291" s="23">
        <f t="shared" si="45"/>
        <v>18126181</v>
      </c>
      <c r="AP291" s="23">
        <f t="shared" si="46"/>
        <v>14423406.519097945</v>
      </c>
      <c r="AQ291" s="24">
        <f t="shared" si="47"/>
        <v>79.57223046099972</v>
      </c>
      <c r="AR291" s="23">
        <f t="shared" si="48"/>
        <v>20379660</v>
      </c>
      <c r="AS291" s="23">
        <f t="shared" si="49"/>
        <v>16138160.216054497</v>
      </c>
      <c r="AT291" s="24">
        <f t="shared" si="50"/>
        <v>79.187583188603227</v>
      </c>
      <c r="AU291" s="23">
        <f t="shared" si="51"/>
        <v>17413325</v>
      </c>
      <c r="AV291" s="23">
        <f t="shared" si="52"/>
        <v>13746857.694499627</v>
      </c>
      <c r="AW291" s="24">
        <f t="shared" si="53"/>
        <v>78.944473238164605</v>
      </c>
      <c r="AX291" s="23"/>
      <c r="AY291" s="23"/>
      <c r="AZ291" s="24"/>
      <c r="BA291" s="23"/>
      <c r="BB291" s="23"/>
      <c r="BC291" s="24"/>
      <c r="BD291" s="23"/>
      <c r="BE291" s="23"/>
      <c r="BF291" s="24"/>
      <c r="BG291" s="23"/>
      <c r="BH291" s="23"/>
      <c r="BI291" s="24"/>
      <c r="BJ291" s="23"/>
      <c r="BK291" s="23"/>
      <c r="BL291" s="24"/>
      <c r="BM291" s="23"/>
      <c r="BN291" s="23"/>
      <c r="BO291" s="24"/>
      <c r="BP291" s="23"/>
      <c r="BQ291" s="23"/>
      <c r="BR291" s="24"/>
      <c r="BS291" s="23"/>
      <c r="BT291" s="23"/>
      <c r="BU291" s="24"/>
      <c r="BV291" s="23"/>
      <c r="BW291" s="23"/>
      <c r="BX291" s="24"/>
      <c r="BY291" s="23"/>
    </row>
    <row r="292" spans="1:77" s="21" customFormat="1" x14ac:dyDescent="0.45">
      <c r="A292" s="25" t="s">
        <v>350</v>
      </c>
      <c r="B292" s="30">
        <v>813719</v>
      </c>
      <c r="C292" s="30">
        <v>612007.60587902355</v>
      </c>
      <c r="D292" s="31">
        <v>75.211173129670499</v>
      </c>
      <c r="E292" s="30">
        <v>2236191.0000000005</v>
      </c>
      <c r="F292" s="30">
        <v>1687524.0034004885</v>
      </c>
      <c r="G292" s="31">
        <v>75.464215865303458</v>
      </c>
      <c r="H292" s="30">
        <v>1683204</v>
      </c>
      <c r="I292" s="30">
        <v>1285494.4621859025</v>
      </c>
      <c r="J292" s="31">
        <v>76.371875434344417</v>
      </c>
      <c r="K292" s="30">
        <v>1455558.0000000002</v>
      </c>
      <c r="L292" s="30">
        <v>1171149.3742466157</v>
      </c>
      <c r="M292" s="31">
        <v>80.460508907691448</v>
      </c>
      <c r="N292" s="30">
        <v>1789935.0000000002</v>
      </c>
      <c r="O292" s="30">
        <v>1401282.6150565362</v>
      </c>
      <c r="P292" s="31">
        <v>78.286787791541926</v>
      </c>
      <c r="Q292" s="30">
        <v>1853752.0000000002</v>
      </c>
      <c r="R292" s="30">
        <v>1546275.0585014983</v>
      </c>
      <c r="S292" s="31">
        <v>83.413264476666683</v>
      </c>
      <c r="T292" s="30">
        <v>2969459</v>
      </c>
      <c r="U292" s="30">
        <v>2392089.1203978802</v>
      </c>
      <c r="V292" s="31">
        <v>80.556394966149725</v>
      </c>
      <c r="W292" s="30">
        <v>2745042</v>
      </c>
      <c r="X292" s="30">
        <v>2293181.1923639579</v>
      </c>
      <c r="Y292" s="31">
        <v>83.539020254114789</v>
      </c>
      <c r="Z292" s="30">
        <v>1640760.0000000002</v>
      </c>
      <c r="AA292" s="30">
        <v>1341654.0430106637</v>
      </c>
      <c r="AB292" s="31">
        <v>81.770279810006556</v>
      </c>
      <c r="AC292" s="30">
        <v>948267</v>
      </c>
      <c r="AD292" s="30">
        <v>718776.46091347246</v>
      </c>
      <c r="AE292" s="31">
        <v>75.79895334473018</v>
      </c>
      <c r="AF292" s="30">
        <v>1677206.0000000002</v>
      </c>
      <c r="AG292" s="30">
        <v>1295363.7836612964</v>
      </c>
      <c r="AH292" s="31">
        <v>77.2334336784686</v>
      </c>
      <c r="AI292" s="30">
        <v>576854</v>
      </c>
      <c r="AJ292" s="30">
        <v>423681.9624211294</v>
      </c>
      <c r="AK292" s="31">
        <v>73.447000873900407</v>
      </c>
      <c r="AL292" s="30">
        <v>17187620</v>
      </c>
      <c r="AM292" s="30">
        <v>13730657.475042565</v>
      </c>
      <c r="AN292" s="31">
        <v>79.886903917136664</v>
      </c>
      <c r="AO292" s="23">
        <f t="shared" si="45"/>
        <v>18135887</v>
      </c>
      <c r="AP292" s="23">
        <f t="shared" si="46"/>
        <v>14449433.935956037</v>
      </c>
      <c r="AQ292" s="24">
        <f t="shared" si="47"/>
        <v>79.673158175037344</v>
      </c>
      <c r="AR292" s="23">
        <f t="shared" si="48"/>
        <v>20389947</v>
      </c>
      <c r="AS292" s="23">
        <f t="shared" si="49"/>
        <v>16168479.682038462</v>
      </c>
      <c r="AT292" s="24">
        <f t="shared" si="50"/>
        <v>79.296330108354184</v>
      </c>
      <c r="AU292" s="23">
        <f t="shared" si="51"/>
        <v>17420488</v>
      </c>
      <c r="AV292" s="23">
        <f t="shared" si="52"/>
        <v>13776390.561640581</v>
      </c>
      <c r="AW292" s="24">
        <f t="shared" si="53"/>
        <v>79.081542156801703</v>
      </c>
      <c r="AX292" s="23"/>
      <c r="AY292" s="23"/>
      <c r="AZ292" s="24"/>
      <c r="BA292" s="23"/>
      <c r="BB292" s="23"/>
      <c r="BC292" s="24"/>
      <c r="BD292" s="23"/>
      <c r="BE292" s="23"/>
      <c r="BF292" s="24"/>
      <c r="BG292" s="23"/>
      <c r="BH292" s="23"/>
      <c r="BI292" s="24"/>
      <c r="BJ292" s="23"/>
      <c r="BK292" s="23"/>
      <c r="BL292" s="24"/>
      <c r="BM292" s="23"/>
      <c r="BN292" s="23"/>
      <c r="BO292" s="24"/>
      <c r="BP292" s="23"/>
      <c r="BQ292" s="23"/>
      <c r="BR292" s="24"/>
      <c r="BS292" s="23"/>
      <c r="BT292" s="23"/>
      <c r="BU292" s="24"/>
      <c r="BV292" s="23"/>
      <c r="BW292" s="23"/>
      <c r="BX292" s="24"/>
      <c r="BY292" s="23"/>
    </row>
    <row r="293" spans="1:77" s="21" customFormat="1" x14ac:dyDescent="0.45">
      <c r="A293" s="25" t="s">
        <v>351</v>
      </c>
      <c r="B293" s="30">
        <v>813760</v>
      </c>
      <c r="C293" s="30">
        <v>614448.08998965542</v>
      </c>
      <c r="D293" s="31">
        <v>75.507285930698899</v>
      </c>
      <c r="E293" s="30">
        <v>2236751</v>
      </c>
      <c r="F293" s="30">
        <v>1696413.0438939363</v>
      </c>
      <c r="G293" s="31">
        <v>75.842730992137092</v>
      </c>
      <c r="H293" s="30">
        <v>1683625.9999999998</v>
      </c>
      <c r="I293" s="30">
        <v>1287521.3957104636</v>
      </c>
      <c r="J293" s="31">
        <v>76.47312382384591</v>
      </c>
      <c r="K293" s="30">
        <v>1456431</v>
      </c>
      <c r="L293" s="30">
        <v>1169718.6696527041</v>
      </c>
      <c r="M293" s="31">
        <v>80.314046436302448</v>
      </c>
      <c r="N293" s="30">
        <v>1791298</v>
      </c>
      <c r="O293" s="30">
        <v>1401730.5979055618</v>
      </c>
      <c r="P293" s="31">
        <v>78.252228155536486</v>
      </c>
      <c r="Q293" s="30">
        <v>1854542.9999999998</v>
      </c>
      <c r="R293" s="30">
        <v>1551097.8084552477</v>
      </c>
      <c r="S293" s="31">
        <v>83.637737623514141</v>
      </c>
      <c r="T293" s="30">
        <v>2972603</v>
      </c>
      <c r="U293" s="30">
        <v>2384191.8440811085</v>
      </c>
      <c r="V293" s="31">
        <v>80.205525059387639</v>
      </c>
      <c r="W293" s="30">
        <v>2746673</v>
      </c>
      <c r="X293" s="30">
        <v>2286922.9555621878</v>
      </c>
      <c r="Y293" s="31">
        <v>83.261566104235484</v>
      </c>
      <c r="Z293" s="30">
        <v>1641388.9999999998</v>
      </c>
      <c r="AA293" s="30">
        <v>1341254.1343212156</v>
      </c>
      <c r="AB293" s="31">
        <v>81.714580414588852</v>
      </c>
      <c r="AC293" s="30">
        <v>948449.99999999977</v>
      </c>
      <c r="AD293" s="30">
        <v>724137.39998833067</v>
      </c>
      <c r="AE293" s="31">
        <v>76.349559806877622</v>
      </c>
      <c r="AF293" s="30">
        <v>1677747.9999999998</v>
      </c>
      <c r="AG293" s="30">
        <v>1297715.8588327335</v>
      </c>
      <c r="AH293" s="31">
        <v>77.348675655267272</v>
      </c>
      <c r="AI293" s="30">
        <v>576974.99999999988</v>
      </c>
      <c r="AJ293" s="30">
        <v>423308.97193112527</v>
      </c>
      <c r="AK293" s="31">
        <v>73.366952109038593</v>
      </c>
      <c r="AL293" s="30">
        <v>17197074</v>
      </c>
      <c r="AM293" s="30">
        <v>13733298.539572082</v>
      </c>
      <c r="AN293" s="31">
        <v>79.858344155360854</v>
      </c>
      <c r="AO293" s="23">
        <f t="shared" si="45"/>
        <v>18145524</v>
      </c>
      <c r="AP293" s="23">
        <f t="shared" si="46"/>
        <v>14457435.939560413</v>
      </c>
      <c r="AQ293" s="24">
        <f t="shared" si="47"/>
        <v>79.674943195690645</v>
      </c>
      <c r="AR293" s="23">
        <f t="shared" si="48"/>
        <v>20400247</v>
      </c>
      <c r="AS293" s="23">
        <f t="shared" si="49"/>
        <v>16178460.770324273</v>
      </c>
      <c r="AT293" s="24">
        <f t="shared" si="50"/>
        <v>79.305220031523504</v>
      </c>
      <c r="AU293" s="23">
        <f t="shared" si="51"/>
        <v>17427644</v>
      </c>
      <c r="AV293" s="23">
        <f t="shared" si="52"/>
        <v>13794268.926243164</v>
      </c>
      <c r="AW293" s="24">
        <f t="shared" si="53"/>
        <v>79.151656564956014</v>
      </c>
      <c r="AX293" s="23"/>
      <c r="AY293" s="23"/>
      <c r="AZ293" s="24"/>
      <c r="BA293" s="23"/>
      <c r="BB293" s="23"/>
      <c r="BC293" s="24"/>
      <c r="BD293" s="23"/>
      <c r="BE293" s="23"/>
      <c r="BF293" s="24"/>
      <c r="BG293" s="23"/>
      <c r="BH293" s="23"/>
      <c r="BI293" s="24"/>
      <c r="BJ293" s="23"/>
      <c r="BK293" s="23"/>
      <c r="BL293" s="24"/>
      <c r="BM293" s="23"/>
      <c r="BN293" s="23"/>
      <c r="BO293" s="24"/>
      <c r="BP293" s="23"/>
      <c r="BQ293" s="23"/>
      <c r="BR293" s="24"/>
      <c r="BS293" s="23"/>
      <c r="BT293" s="23"/>
      <c r="BU293" s="24"/>
      <c r="BV293" s="23"/>
      <c r="BW293" s="23"/>
      <c r="BX293" s="24"/>
      <c r="BY293" s="23"/>
    </row>
    <row r="294" spans="1:77" s="21" customFormat="1" x14ac:dyDescent="0.45">
      <c r="A294" s="25" t="s">
        <v>352</v>
      </c>
      <c r="B294" s="30">
        <v>813683</v>
      </c>
      <c r="C294" s="30">
        <v>612301.81211176247</v>
      </c>
      <c r="D294" s="31">
        <v>75.250658070988635</v>
      </c>
      <c r="E294" s="30">
        <v>2236937</v>
      </c>
      <c r="F294" s="30">
        <v>1694056.9420160546</v>
      </c>
      <c r="G294" s="31">
        <v>75.731097568507948</v>
      </c>
      <c r="H294" s="30">
        <v>1683730.9999999998</v>
      </c>
      <c r="I294" s="30">
        <v>1297090.9542149799</v>
      </c>
      <c r="J294" s="31">
        <v>77.036709202062568</v>
      </c>
      <c r="K294" s="30">
        <v>1457173</v>
      </c>
      <c r="L294" s="30">
        <v>1172203.0978279139</v>
      </c>
      <c r="M294" s="31">
        <v>80.443646555893764</v>
      </c>
      <c r="N294" s="30">
        <v>1792408</v>
      </c>
      <c r="O294" s="30">
        <v>1414450.1730824572</v>
      </c>
      <c r="P294" s="31">
        <v>78.913404374587543</v>
      </c>
      <c r="Q294" s="30">
        <v>1854761.0000000002</v>
      </c>
      <c r="R294" s="30">
        <v>1543437.1109264053</v>
      </c>
      <c r="S294" s="31">
        <v>83.214878408938134</v>
      </c>
      <c r="T294" s="30">
        <v>2973514</v>
      </c>
      <c r="U294" s="30">
        <v>2393859.1680036886</v>
      </c>
      <c r="V294" s="31">
        <v>80.506066828798808</v>
      </c>
      <c r="W294" s="30">
        <v>2747110</v>
      </c>
      <c r="X294" s="30">
        <v>2289150.8320677122</v>
      </c>
      <c r="Y294" s="31">
        <v>83.329420083932291</v>
      </c>
      <c r="Z294" s="30">
        <v>1641824</v>
      </c>
      <c r="AA294" s="30">
        <v>1340382.2018182171</v>
      </c>
      <c r="AB294" s="31">
        <v>81.639822649578576</v>
      </c>
      <c r="AC294" s="30">
        <v>948501.00000000023</v>
      </c>
      <c r="AD294" s="30">
        <v>724293.7547838568</v>
      </c>
      <c r="AE294" s="31">
        <v>76.36193897358639</v>
      </c>
      <c r="AF294" s="30">
        <v>1677977.0000000002</v>
      </c>
      <c r="AG294" s="30">
        <v>1300755.3050156566</v>
      </c>
      <c r="AH294" s="31">
        <v>77.519257118283292</v>
      </c>
      <c r="AI294" s="30">
        <v>576974</v>
      </c>
      <c r="AJ294" s="30">
        <v>423047.58429326094</v>
      </c>
      <c r="AK294" s="31">
        <v>73.321776075396983</v>
      </c>
      <c r="AL294" s="30">
        <v>17201141</v>
      </c>
      <c r="AM294" s="30">
        <v>13756932.292069193</v>
      </c>
      <c r="AN294" s="31">
        <v>79.976859047136415</v>
      </c>
      <c r="AO294" s="23">
        <f t="shared" si="45"/>
        <v>18149642</v>
      </c>
      <c r="AP294" s="23">
        <f t="shared" si="46"/>
        <v>14481226.046853051</v>
      </c>
      <c r="AQ294" s="24">
        <f t="shared" si="47"/>
        <v>79.78794318286306</v>
      </c>
      <c r="AR294" s="23">
        <f t="shared" si="48"/>
        <v>20404593</v>
      </c>
      <c r="AS294" s="23">
        <f t="shared" si="49"/>
        <v>16205028.936161969</v>
      </c>
      <c r="AT294" s="24">
        <f t="shared" si="50"/>
        <v>79.41853550405034</v>
      </c>
      <c r="AU294" s="23">
        <f t="shared" si="51"/>
        <v>17431079</v>
      </c>
      <c r="AV294" s="23">
        <f t="shared" si="52"/>
        <v>13811169.768158279</v>
      </c>
      <c r="AW294" s="24">
        <f t="shared" si="53"/>
        <v>79.233016889879735</v>
      </c>
      <c r="AX294" s="23"/>
      <c r="AY294" s="23"/>
      <c r="AZ294" s="24"/>
      <c r="BA294" s="23"/>
      <c r="BB294" s="23"/>
      <c r="BC294" s="24"/>
      <c r="BD294" s="23"/>
      <c r="BE294" s="23"/>
      <c r="BF294" s="24"/>
      <c r="BG294" s="23"/>
      <c r="BH294" s="23"/>
      <c r="BI294" s="24"/>
      <c r="BJ294" s="23"/>
      <c r="BK294" s="23"/>
      <c r="BL294" s="24"/>
      <c r="BM294" s="23"/>
      <c r="BN294" s="23"/>
      <c r="BO294" s="24"/>
      <c r="BP294" s="23"/>
      <c r="BQ294" s="23"/>
      <c r="BR294" s="24"/>
      <c r="BS294" s="23"/>
      <c r="BT294" s="23"/>
      <c r="BU294" s="24"/>
      <c r="BV294" s="23"/>
      <c r="BW294" s="23"/>
      <c r="BX294" s="24"/>
      <c r="BY294" s="23"/>
    </row>
    <row r="295" spans="1:77" s="21" customFormat="1" x14ac:dyDescent="0.45">
      <c r="A295" s="25" t="s">
        <v>353</v>
      </c>
      <c r="B295" s="30">
        <v>813523.00000000023</v>
      </c>
      <c r="C295" s="30">
        <v>609558.84499601286</v>
      </c>
      <c r="D295" s="31">
        <v>74.928286599888722</v>
      </c>
      <c r="E295" s="30">
        <v>2236995.0000000005</v>
      </c>
      <c r="F295" s="30">
        <v>1680513.8691380862</v>
      </c>
      <c r="G295" s="31">
        <v>75.123720398931866</v>
      </c>
      <c r="H295" s="30">
        <v>1683693.0000000005</v>
      </c>
      <c r="I295" s="30">
        <v>1298799.3799931461</v>
      </c>
      <c r="J295" s="31">
        <v>77.139916837163639</v>
      </c>
      <c r="K295" s="30">
        <v>1457958.0000000002</v>
      </c>
      <c r="L295" s="30">
        <v>1157402.325116683</v>
      </c>
      <c r="M295" s="31">
        <v>79.385162337782219</v>
      </c>
      <c r="N295" s="30">
        <v>1793297.0000000005</v>
      </c>
      <c r="O295" s="30">
        <v>1422249.7414633627</v>
      </c>
      <c r="P295" s="31">
        <v>79.309213223652421</v>
      </c>
      <c r="Q295" s="30">
        <v>1855064.0000000005</v>
      </c>
      <c r="R295" s="30">
        <v>1531689.5454796297</v>
      </c>
      <c r="S295" s="31">
        <v>82.568016277585528</v>
      </c>
      <c r="T295" s="30">
        <v>2974430.0000000005</v>
      </c>
      <c r="U295" s="30">
        <v>2397439.3183688745</v>
      </c>
      <c r="V295" s="31">
        <v>80.601638578446099</v>
      </c>
      <c r="W295" s="30">
        <v>2747505.0000000005</v>
      </c>
      <c r="X295" s="30">
        <v>2287645.6572829485</v>
      </c>
      <c r="Y295" s="31">
        <v>83.262656747956711</v>
      </c>
      <c r="Z295" s="30">
        <v>1642452.0000000005</v>
      </c>
      <c r="AA295" s="30">
        <v>1352526.6532047959</v>
      </c>
      <c r="AB295" s="31">
        <v>82.348017062586649</v>
      </c>
      <c r="AC295" s="30">
        <v>948570.00000000012</v>
      </c>
      <c r="AD295" s="30">
        <v>715188.81084952562</v>
      </c>
      <c r="AE295" s="31">
        <v>75.396524331311923</v>
      </c>
      <c r="AF295" s="30">
        <v>1678289</v>
      </c>
      <c r="AG295" s="30">
        <v>1290831.3540824542</v>
      </c>
      <c r="AH295" s="31">
        <v>76.913532417983689</v>
      </c>
      <c r="AI295" s="30">
        <v>577035.00000000012</v>
      </c>
      <c r="AJ295" s="30">
        <v>422671.04164569516</v>
      </c>
      <c r="AK295" s="31">
        <v>73.248770290484131</v>
      </c>
      <c r="AL295" s="30">
        <v>17204917</v>
      </c>
      <c r="AM295" s="30">
        <v>13737825.33504354</v>
      </c>
      <c r="AN295" s="31">
        <v>79.848251142644514</v>
      </c>
      <c r="AO295" s="23">
        <f t="shared" si="45"/>
        <v>18153487</v>
      </c>
      <c r="AP295" s="23">
        <f t="shared" si="46"/>
        <v>14453014.145893065</v>
      </c>
      <c r="AQ295" s="24">
        <f t="shared" si="47"/>
        <v>79.615636080787482</v>
      </c>
      <c r="AR295" s="23">
        <f t="shared" si="48"/>
        <v>20408811</v>
      </c>
      <c r="AS295" s="23">
        <f t="shared" si="49"/>
        <v>16166516.541621214</v>
      </c>
      <c r="AT295" s="24">
        <f t="shared" si="50"/>
        <v>79.213416899304974</v>
      </c>
      <c r="AU295" s="23">
        <f t="shared" si="51"/>
        <v>17434381</v>
      </c>
      <c r="AV295" s="23">
        <f t="shared" si="52"/>
        <v>13769077.223252339</v>
      </c>
      <c r="AW295" s="24">
        <f t="shared" si="53"/>
        <v>78.976576359392041</v>
      </c>
      <c r="AX295" s="23"/>
      <c r="AY295" s="23"/>
      <c r="AZ295" s="24"/>
      <c r="BA295" s="23"/>
      <c r="BB295" s="23"/>
      <c r="BC295" s="24"/>
      <c r="BD295" s="23"/>
      <c r="BE295" s="23"/>
      <c r="BF295" s="24"/>
      <c r="BG295" s="23"/>
      <c r="BH295" s="23"/>
      <c r="BI295" s="24"/>
      <c r="BJ295" s="23"/>
      <c r="BK295" s="23"/>
      <c r="BL295" s="24"/>
      <c r="BM295" s="23"/>
      <c r="BN295" s="23"/>
      <c r="BO295" s="24"/>
      <c r="BP295" s="23"/>
      <c r="BQ295" s="23"/>
      <c r="BR295" s="24"/>
      <c r="BS295" s="23"/>
      <c r="BT295" s="23"/>
      <c r="BU295" s="24"/>
      <c r="BV295" s="23"/>
      <c r="BW295" s="23"/>
      <c r="BX295" s="24"/>
      <c r="BY295" s="23"/>
    </row>
    <row r="296" spans="1:77" s="21" customFormat="1" x14ac:dyDescent="0.45">
      <c r="A296" s="25" t="s">
        <v>355</v>
      </c>
      <c r="B296" s="30">
        <v>813380</v>
      </c>
      <c r="C296" s="30">
        <v>610139.4161548455</v>
      </c>
      <c r="D296" s="31">
        <v>75.012837315257997</v>
      </c>
      <c r="E296" s="30">
        <v>2237008</v>
      </c>
      <c r="F296" s="30">
        <v>1681309.6328698494</v>
      </c>
      <c r="G296" s="31">
        <v>75.15885651145858</v>
      </c>
      <c r="H296" s="30">
        <v>1683672.9999999998</v>
      </c>
      <c r="I296" s="30">
        <v>1300678.8044678832</v>
      </c>
      <c r="J296" s="31">
        <v>77.252459620596369</v>
      </c>
      <c r="K296" s="30">
        <v>1458700</v>
      </c>
      <c r="L296" s="30">
        <v>1160242.4582484788</v>
      </c>
      <c r="M296" s="31">
        <v>79.539484352401374</v>
      </c>
      <c r="N296" s="30">
        <v>1794270.9999999998</v>
      </c>
      <c r="O296" s="30">
        <v>1411899.7959628757</v>
      </c>
      <c r="P296" s="31">
        <v>78.689328198631983</v>
      </c>
      <c r="Q296" s="30">
        <v>1855230.9999999998</v>
      </c>
      <c r="R296" s="30">
        <v>1526268.3185670581</v>
      </c>
      <c r="S296" s="31">
        <v>82.268370815658983</v>
      </c>
      <c r="T296" s="30">
        <v>2975330.9999999991</v>
      </c>
      <c r="U296" s="30">
        <v>2391455.3350061364</v>
      </c>
      <c r="V296" s="31">
        <v>80.376110590927098</v>
      </c>
      <c r="W296" s="30">
        <v>2747940</v>
      </c>
      <c r="X296" s="30">
        <v>2279594.263637437</v>
      </c>
      <c r="Y296" s="31">
        <v>82.956478803665178</v>
      </c>
      <c r="Z296" s="30">
        <v>1642861</v>
      </c>
      <c r="AA296" s="30">
        <v>1357074.1554311488</v>
      </c>
      <c r="AB296" s="31">
        <v>82.604319868275454</v>
      </c>
      <c r="AC296" s="30">
        <v>948588</v>
      </c>
      <c r="AD296" s="30">
        <v>719495.16307851102</v>
      </c>
      <c r="AE296" s="31">
        <v>75.849068623945385</v>
      </c>
      <c r="AF296" s="30">
        <v>1678448</v>
      </c>
      <c r="AG296" s="30">
        <v>1288082.6155201404</v>
      </c>
      <c r="AH296" s="31">
        <v>76.74247969077031</v>
      </c>
      <c r="AI296" s="30">
        <v>577093.00000000012</v>
      </c>
      <c r="AJ296" s="30">
        <v>421798.22056230094</v>
      </c>
      <c r="AK296" s="31">
        <v>73.090164074473407</v>
      </c>
      <c r="AL296" s="30">
        <v>17208395</v>
      </c>
      <c r="AM296" s="30">
        <v>13718662.180345714</v>
      </c>
      <c r="AN296" s="31">
        <v>79.720753622552905</v>
      </c>
      <c r="AO296" s="23">
        <f t="shared" si="45"/>
        <v>18156983</v>
      </c>
      <c r="AP296" s="23">
        <f t="shared" si="46"/>
        <v>14438157.343424225</v>
      </c>
      <c r="AQ296" s="24">
        <f t="shared" si="47"/>
        <v>79.518482467182054</v>
      </c>
      <c r="AR296" s="23">
        <f t="shared" si="48"/>
        <v>20412524</v>
      </c>
      <c r="AS296" s="23">
        <f t="shared" si="49"/>
        <v>16148038.179506667</v>
      </c>
      <c r="AT296" s="24">
        <f t="shared" si="50"/>
        <v>79.108483495263343</v>
      </c>
      <c r="AU296" s="23">
        <f t="shared" si="51"/>
        <v>17437193</v>
      </c>
      <c r="AV296" s="23">
        <f t="shared" si="52"/>
        <v>13756582.844500531</v>
      </c>
      <c r="AW296" s="24">
        <f t="shared" si="53"/>
        <v>78.892186629468</v>
      </c>
      <c r="AX296" s="23"/>
      <c r="AY296" s="23"/>
      <c r="AZ296" s="24"/>
      <c r="BA296" s="23"/>
      <c r="BB296" s="23"/>
      <c r="BC296" s="24"/>
      <c r="BD296" s="23"/>
      <c r="BE296" s="23"/>
      <c r="BF296" s="24"/>
      <c r="BG296" s="23"/>
      <c r="BH296" s="23"/>
      <c r="BI296" s="24"/>
      <c r="BJ296" s="23"/>
      <c r="BK296" s="23"/>
      <c r="BL296" s="24"/>
      <c r="BM296" s="23"/>
      <c r="BN296" s="23"/>
      <c r="BO296" s="24"/>
      <c r="BP296" s="23"/>
      <c r="BQ296" s="23"/>
      <c r="BR296" s="24"/>
      <c r="BS296" s="23"/>
      <c r="BT296" s="23"/>
      <c r="BU296" s="24"/>
      <c r="BV296" s="23"/>
      <c r="BW296" s="23"/>
      <c r="BX296" s="24"/>
      <c r="BY296" s="23"/>
    </row>
    <row r="297" spans="1:77" s="21" customFormat="1" x14ac:dyDescent="0.45">
      <c r="A297" s="25" t="s">
        <v>354</v>
      </c>
      <c r="B297" s="30">
        <v>813274.99999999988</v>
      </c>
      <c r="C297" s="30">
        <v>610567.26941581862</v>
      </c>
      <c r="D297" s="31">
        <v>75.07513072648473</v>
      </c>
      <c r="E297" s="30">
        <v>2237115</v>
      </c>
      <c r="F297" s="30">
        <v>1685159.7693829404</v>
      </c>
      <c r="G297" s="31">
        <v>75.327364457479405</v>
      </c>
      <c r="H297" s="30">
        <v>1683671.9999999995</v>
      </c>
      <c r="I297" s="30">
        <v>1310378.7668704393</v>
      </c>
      <c r="J297" s="31">
        <v>77.828624985771555</v>
      </c>
      <c r="K297" s="30">
        <v>1459539.9999999998</v>
      </c>
      <c r="L297" s="30">
        <v>1169271.8699188554</v>
      </c>
      <c r="M297" s="31">
        <v>80.112355257057402</v>
      </c>
      <c r="N297" s="30">
        <v>1795229</v>
      </c>
      <c r="O297" s="30">
        <v>1411749.3329366283</v>
      </c>
      <c r="P297" s="31">
        <v>78.638955416642006</v>
      </c>
      <c r="Q297" s="30">
        <v>1855388.9999999995</v>
      </c>
      <c r="R297" s="30">
        <v>1520091.4983488361</v>
      </c>
      <c r="S297" s="31">
        <v>81.928452650567422</v>
      </c>
      <c r="T297" s="30">
        <v>2976321.9999999995</v>
      </c>
      <c r="U297" s="30">
        <v>2392014.8812103011</v>
      </c>
      <c r="V297" s="31">
        <v>80.368148379452933</v>
      </c>
      <c r="W297" s="30">
        <v>2748301.9999999995</v>
      </c>
      <c r="X297" s="30">
        <v>2285845.6215715031</v>
      </c>
      <c r="Y297" s="31">
        <v>83.173014522112325</v>
      </c>
      <c r="Z297" s="30">
        <v>1643476.9999999998</v>
      </c>
      <c r="AA297" s="30">
        <v>1346104.4435519218</v>
      </c>
      <c r="AB297" s="31">
        <v>81.905888768259132</v>
      </c>
      <c r="AC297" s="30">
        <v>948655.99999999988</v>
      </c>
      <c r="AD297" s="30">
        <v>711174.00822181965</v>
      </c>
      <c r="AE297" s="31">
        <v>74.96647975892418</v>
      </c>
      <c r="AF297" s="30">
        <v>1678742</v>
      </c>
      <c r="AG297" s="30">
        <v>1291501.6757406313</v>
      </c>
      <c r="AH297" s="31">
        <v>76.932707690677375</v>
      </c>
      <c r="AI297" s="30">
        <v>577169</v>
      </c>
      <c r="AJ297" s="30">
        <v>417789.55991099222</v>
      </c>
      <c r="AK297" s="31">
        <v>72.38600131174617</v>
      </c>
      <c r="AL297" s="30">
        <v>17212321</v>
      </c>
      <c r="AM297" s="30">
        <v>13731183.453207245</v>
      </c>
      <c r="AN297" s="31">
        <v>79.77531591008119</v>
      </c>
      <c r="AO297" s="23">
        <f t="shared" si="45"/>
        <v>18160977</v>
      </c>
      <c r="AP297" s="23">
        <f t="shared" si="46"/>
        <v>14442357.461429065</v>
      </c>
      <c r="AQ297" s="24">
        <f t="shared" si="47"/>
        <v>79.524121755283687</v>
      </c>
      <c r="AR297" s="23">
        <f t="shared" si="48"/>
        <v>20416888</v>
      </c>
      <c r="AS297" s="23">
        <f t="shared" si="49"/>
        <v>16151648.697080689</v>
      </c>
      <c r="AT297" s="24">
        <f t="shared" si="50"/>
        <v>79.109258458393299</v>
      </c>
      <c r="AU297" s="23">
        <f t="shared" si="51"/>
        <v>17440566</v>
      </c>
      <c r="AV297" s="23">
        <f t="shared" si="52"/>
        <v>13759633.815870387</v>
      </c>
      <c r="AW297" s="24">
        <f t="shared" si="53"/>
        <v>78.894422439445989</v>
      </c>
      <c r="AX297" s="23"/>
      <c r="AY297" s="23"/>
      <c r="AZ297" s="24"/>
      <c r="BA297" s="23"/>
      <c r="BB297" s="23"/>
      <c r="BC297" s="24"/>
      <c r="BD297" s="23"/>
      <c r="BE297" s="23"/>
      <c r="BF297" s="24"/>
      <c r="BG297" s="23"/>
      <c r="BH297" s="23"/>
      <c r="BI297" s="24"/>
      <c r="BJ297" s="23"/>
      <c r="BK297" s="23"/>
      <c r="BL297" s="24"/>
      <c r="BM297" s="23"/>
      <c r="BN297" s="23"/>
      <c r="BO297" s="24"/>
      <c r="BP297" s="23"/>
      <c r="BQ297" s="23"/>
      <c r="BR297" s="24"/>
      <c r="BS297" s="23"/>
      <c r="BT297" s="23"/>
      <c r="BU297" s="24"/>
      <c r="BV297" s="23"/>
      <c r="BW297" s="23"/>
      <c r="BX297" s="24"/>
      <c r="BY297" s="23"/>
    </row>
    <row r="298" spans="1:77" s="21" customFormat="1" x14ac:dyDescent="0.45">
      <c r="A298" s="25" t="s">
        <v>356</v>
      </c>
      <c r="B298" s="30">
        <v>813087.00000000012</v>
      </c>
      <c r="C298" s="30">
        <v>605950.9835746371</v>
      </c>
      <c r="D298" s="31">
        <v>74.524741334523497</v>
      </c>
      <c r="E298" s="30">
        <v>2237204.0000000005</v>
      </c>
      <c r="F298" s="30">
        <v>1690046.6587649924</v>
      </c>
      <c r="G298" s="31">
        <v>75.542805160592948</v>
      </c>
      <c r="H298" s="30">
        <v>1683649</v>
      </c>
      <c r="I298" s="30">
        <v>1308069.9011871116</v>
      </c>
      <c r="J298" s="31">
        <v>77.692553565922083</v>
      </c>
      <c r="K298" s="30">
        <v>1460278.0000000002</v>
      </c>
      <c r="L298" s="30">
        <v>1174229.3362093782</v>
      </c>
      <c r="M298" s="31">
        <v>80.411355660317966</v>
      </c>
      <c r="N298" s="30">
        <v>1796226.0000000002</v>
      </c>
      <c r="O298" s="30">
        <v>1408236.7958547925</v>
      </c>
      <c r="P298" s="31">
        <v>78.399755701943548</v>
      </c>
      <c r="Q298" s="30">
        <v>1855617.0000000005</v>
      </c>
      <c r="R298" s="30">
        <v>1524682.5309090714</v>
      </c>
      <c r="S298" s="31">
        <v>82.165798810264789</v>
      </c>
      <c r="T298" s="30">
        <v>2977320.0000000009</v>
      </c>
      <c r="U298" s="30">
        <v>2395556.5328216432</v>
      </c>
      <c r="V298" s="31">
        <v>80.460163261646116</v>
      </c>
      <c r="W298" s="30">
        <v>2748781.0000000005</v>
      </c>
      <c r="X298" s="30">
        <v>2296289.2082915772</v>
      </c>
      <c r="Y298" s="31">
        <v>83.538456075313988</v>
      </c>
      <c r="Z298" s="30">
        <v>1643986.0000000005</v>
      </c>
      <c r="AA298" s="30">
        <v>1342576.1011066972</v>
      </c>
      <c r="AB298" s="31">
        <v>81.665908414469286</v>
      </c>
      <c r="AC298" s="30">
        <v>948690.00000000012</v>
      </c>
      <c r="AD298" s="30">
        <v>723515.31286231894</v>
      </c>
      <c r="AE298" s="31">
        <v>76.264671585272197</v>
      </c>
      <c r="AF298" s="30">
        <v>1679092.0000000002</v>
      </c>
      <c r="AG298" s="30">
        <v>1288004.9659922055</v>
      </c>
      <c r="AH298" s="31">
        <v>76.708421336782351</v>
      </c>
      <c r="AI298" s="30">
        <v>577202</v>
      </c>
      <c r="AJ298" s="30">
        <v>423851.72593122302</v>
      </c>
      <c r="AK298" s="31">
        <v>73.432130507382695</v>
      </c>
      <c r="AL298" s="30">
        <v>17216148.000000007</v>
      </c>
      <c r="AM298" s="30">
        <v>13745638.048719902</v>
      </c>
      <c r="AN298" s="31">
        <v>79.841542072709274</v>
      </c>
      <c r="AO298" s="23">
        <f t="shared" si="45"/>
        <v>18164838.000000007</v>
      </c>
      <c r="AP298" s="23">
        <f t="shared" si="46"/>
        <v>14469153.36158222</v>
      </c>
      <c r="AQ298" s="24">
        <f t="shared" si="47"/>
        <v>79.654733841183798</v>
      </c>
      <c r="AR298" s="23">
        <f t="shared" si="48"/>
        <v>20421132.000000007</v>
      </c>
      <c r="AS298" s="23">
        <f t="shared" si="49"/>
        <v>16181010.053505648</v>
      </c>
      <c r="AT298" s="24">
        <f t="shared" si="50"/>
        <v>79.236596940393127</v>
      </c>
      <c r="AU298" s="23">
        <f t="shared" si="51"/>
        <v>17443812.000000007</v>
      </c>
      <c r="AV298" s="23">
        <f t="shared" si="52"/>
        <v>13785453.520684004</v>
      </c>
      <c r="AW298" s="24">
        <f t="shared" si="53"/>
        <v>79.027757927475932</v>
      </c>
      <c r="AX298" s="23"/>
      <c r="AY298" s="23"/>
      <c r="AZ298" s="24"/>
      <c r="BA298" s="23"/>
      <c r="BB298" s="23"/>
      <c r="BC298" s="24"/>
      <c r="BD298" s="23"/>
      <c r="BE298" s="23"/>
      <c r="BF298" s="24"/>
      <c r="BG298" s="23"/>
      <c r="BH298" s="23"/>
      <c r="BI298" s="24"/>
      <c r="BJ298" s="23"/>
      <c r="BK298" s="23"/>
      <c r="BL298" s="24"/>
      <c r="BM298" s="23"/>
      <c r="BN298" s="23"/>
      <c r="BO298" s="24"/>
      <c r="BP298" s="23"/>
      <c r="BQ298" s="23"/>
      <c r="BR298" s="24"/>
      <c r="BS298" s="23"/>
      <c r="BT298" s="23"/>
      <c r="BU298" s="24"/>
      <c r="BV298" s="23"/>
      <c r="BW298" s="23"/>
      <c r="BX298" s="24"/>
      <c r="BY298" s="23"/>
    </row>
    <row r="299" spans="1:77" s="21" customFormat="1" x14ac:dyDescent="0.45">
      <c r="A299" s="25" t="s">
        <v>359</v>
      </c>
      <c r="B299" s="30">
        <v>813088</v>
      </c>
      <c r="C299" s="30">
        <v>604292.62789381202</v>
      </c>
      <c r="D299" s="31">
        <v>74.320691966160126</v>
      </c>
      <c r="E299" s="30">
        <v>2237352.9999999995</v>
      </c>
      <c r="F299" s="30">
        <v>1708560.6739424628</v>
      </c>
      <c r="G299" s="31">
        <v>76.365270654316205</v>
      </c>
      <c r="H299" s="30">
        <v>1683649.9999999998</v>
      </c>
      <c r="I299" s="30">
        <v>1299557.7312071472</v>
      </c>
      <c r="J299" s="31">
        <v>77.186929065253906</v>
      </c>
      <c r="K299" s="30">
        <v>1461021.9999999995</v>
      </c>
      <c r="L299" s="30">
        <v>1175419.6564199792</v>
      </c>
      <c r="M299" s="31">
        <v>80.451879329673304</v>
      </c>
      <c r="N299" s="30">
        <v>1797075.9999999998</v>
      </c>
      <c r="O299" s="30">
        <v>1407793.4653518107</v>
      </c>
      <c r="P299" s="31">
        <v>78.338003810178918</v>
      </c>
      <c r="Q299" s="30">
        <v>1855831.9999999995</v>
      </c>
      <c r="R299" s="30">
        <v>1515301.0226595593</v>
      </c>
      <c r="S299" s="31">
        <v>81.650764867701369</v>
      </c>
      <c r="T299" s="30">
        <v>2978201</v>
      </c>
      <c r="U299" s="30">
        <v>2393744.4411275587</v>
      </c>
      <c r="V299" s="31">
        <v>80.375516666858914</v>
      </c>
      <c r="W299" s="30">
        <v>2749127.9999999995</v>
      </c>
      <c r="X299" s="30">
        <v>2299268.7201145939</v>
      </c>
      <c r="Y299" s="31">
        <v>83.636291948377604</v>
      </c>
      <c r="Z299" s="30">
        <v>1644542.9999999998</v>
      </c>
      <c r="AA299" s="30">
        <v>1354948.0910692969</v>
      </c>
      <c r="AB299" s="31">
        <v>82.390554158164122</v>
      </c>
      <c r="AC299" s="30">
        <v>948716</v>
      </c>
      <c r="AD299" s="30">
        <v>726917.64692446543</v>
      </c>
      <c r="AE299" s="31">
        <v>76.621206654516783</v>
      </c>
      <c r="AF299" s="30">
        <v>1679365.9999999998</v>
      </c>
      <c r="AG299" s="30">
        <v>1294372.7119990885</v>
      </c>
      <c r="AH299" s="31">
        <v>77.075081429485223</v>
      </c>
      <c r="AI299" s="30">
        <v>577234.99999999988</v>
      </c>
      <c r="AJ299" s="30">
        <v>417458.49067226984</v>
      </c>
      <c r="AK299" s="31">
        <v>72.320370502874894</v>
      </c>
      <c r="AL299" s="30">
        <v>17219893</v>
      </c>
      <c r="AM299" s="30">
        <v>13758886.429786222</v>
      </c>
      <c r="AN299" s="31">
        <v>79.901114541107901</v>
      </c>
      <c r="AO299" s="23">
        <f t="shared" si="45"/>
        <v>18168609</v>
      </c>
      <c r="AP299" s="23">
        <f t="shared" si="46"/>
        <v>14485804.076710688</v>
      </c>
      <c r="AQ299" s="24">
        <f t="shared" si="47"/>
        <v>79.729846554079558</v>
      </c>
      <c r="AR299" s="23">
        <f t="shared" si="48"/>
        <v>20425210</v>
      </c>
      <c r="AS299" s="23">
        <f t="shared" si="49"/>
        <v>16197635.279382046</v>
      </c>
      <c r="AT299" s="24">
        <f t="shared" si="50"/>
        <v>79.302172557256682</v>
      </c>
      <c r="AU299" s="23">
        <f t="shared" si="51"/>
        <v>17447009</v>
      </c>
      <c r="AV299" s="23">
        <f t="shared" si="52"/>
        <v>13803890.838254487</v>
      </c>
      <c r="AW299" s="24">
        <f t="shared" si="53"/>
        <v>79.118952929149557</v>
      </c>
      <c r="AX299" s="23"/>
      <c r="AY299" s="23"/>
      <c r="AZ299" s="24"/>
      <c r="BA299" s="23"/>
      <c r="BB299" s="23"/>
      <c r="BC299" s="24"/>
      <c r="BD299" s="23"/>
      <c r="BE299" s="23"/>
      <c r="BF299" s="24"/>
      <c r="BG299" s="23"/>
      <c r="BH299" s="23"/>
      <c r="BI299" s="24"/>
      <c r="BJ299" s="23"/>
      <c r="BK299" s="23"/>
      <c r="BL299" s="24"/>
      <c r="BM299" s="23"/>
      <c r="BN299" s="23"/>
      <c r="BO299" s="24"/>
      <c r="BP299" s="23"/>
      <c r="BQ299" s="23"/>
      <c r="BR299" s="24"/>
      <c r="BS299" s="23"/>
      <c r="BT299" s="23"/>
      <c r="BU299" s="24"/>
      <c r="BV299" s="23"/>
      <c r="BW299" s="23"/>
      <c r="BX299" s="24"/>
      <c r="BY299" s="23"/>
    </row>
    <row r="300" spans="1:77" s="21" customFormat="1" x14ac:dyDescent="0.45">
      <c r="A300" s="25" t="s">
        <v>358</v>
      </c>
      <c r="B300" s="30">
        <v>812804.00000000012</v>
      </c>
      <c r="C300" s="30">
        <v>601734.86032170057</v>
      </c>
      <c r="D300" s="31">
        <v>74.031975768045001</v>
      </c>
      <c r="E300" s="30">
        <v>2237351</v>
      </c>
      <c r="F300" s="30">
        <v>1727613.4829683313</v>
      </c>
      <c r="G300" s="31">
        <v>77.216917817916425</v>
      </c>
      <c r="H300" s="30">
        <v>1683578.0000000002</v>
      </c>
      <c r="I300" s="30">
        <v>1312518.7903155338</v>
      </c>
      <c r="J300" s="31">
        <v>77.960082058302831</v>
      </c>
      <c r="K300" s="30">
        <v>1461904</v>
      </c>
      <c r="L300" s="30">
        <v>1170787.1930273473</v>
      </c>
      <c r="M300" s="31">
        <v>80.086462108821607</v>
      </c>
      <c r="N300" s="30">
        <v>1798107</v>
      </c>
      <c r="O300" s="30">
        <v>1395742.753754857</v>
      </c>
      <c r="P300" s="31">
        <v>77.622897511374845</v>
      </c>
      <c r="Q300" s="30">
        <v>1856034</v>
      </c>
      <c r="R300" s="30">
        <v>1515346.4356721209</v>
      </c>
      <c r="S300" s="31">
        <v>81.644325247927611</v>
      </c>
      <c r="T300" s="30">
        <v>2979121</v>
      </c>
      <c r="U300" s="30">
        <v>2380889.8508147686</v>
      </c>
      <c r="V300" s="31">
        <v>79.919206061612428</v>
      </c>
      <c r="W300" s="30">
        <v>2749565</v>
      </c>
      <c r="X300" s="30">
        <v>2305250.7835590541</v>
      </c>
      <c r="Y300" s="31">
        <v>83.840563273065158</v>
      </c>
      <c r="Z300" s="30">
        <v>1645061</v>
      </c>
      <c r="AA300" s="30">
        <v>1367616.5462226593</v>
      </c>
      <c r="AB300" s="31">
        <v>83.134701158355796</v>
      </c>
      <c r="AC300" s="30">
        <v>948817</v>
      </c>
      <c r="AD300" s="30">
        <v>722676.13375235547</v>
      </c>
      <c r="AE300" s="31">
        <v>76.166018710916376</v>
      </c>
      <c r="AF300" s="30">
        <v>1679601.9999999998</v>
      </c>
      <c r="AG300" s="30">
        <v>1294566.9781507119</v>
      </c>
      <c r="AH300" s="31">
        <v>77.075817851533401</v>
      </c>
      <c r="AI300" s="30">
        <v>577309.99999999988</v>
      </c>
      <c r="AJ300" s="30">
        <v>415700.57815947791</v>
      </c>
      <c r="AK300" s="31">
        <v>72.006474538718891</v>
      </c>
      <c r="AL300" s="30">
        <v>17223525</v>
      </c>
      <c r="AM300" s="30">
        <v>13777500.696656371</v>
      </c>
      <c r="AN300" s="31">
        <v>79.992340108406211</v>
      </c>
      <c r="AO300" s="23">
        <f t="shared" si="45"/>
        <v>18172342</v>
      </c>
      <c r="AP300" s="23">
        <f t="shared" si="46"/>
        <v>14500176.830408726</v>
      </c>
      <c r="AQ300" s="24">
        <f t="shared" si="47"/>
        <v>79.792559651412702</v>
      </c>
      <c r="AR300" s="23">
        <f t="shared" si="48"/>
        <v>20429254</v>
      </c>
      <c r="AS300" s="23">
        <f t="shared" si="49"/>
        <v>16210444.386718916</v>
      </c>
      <c r="AT300" s="24">
        <f t="shared" si="50"/>
        <v>79.349174408027409</v>
      </c>
      <c r="AU300" s="23">
        <f t="shared" si="51"/>
        <v>17450133</v>
      </c>
      <c r="AV300" s="23">
        <f t="shared" si="52"/>
        <v>13829554.535904147</v>
      </c>
      <c r="AW300" s="24">
        <f t="shared" si="53"/>
        <v>79.251857483860704</v>
      </c>
      <c r="AX300" s="23"/>
      <c r="AY300" s="23"/>
      <c r="AZ300" s="24"/>
      <c r="BA300" s="23"/>
      <c r="BB300" s="23"/>
      <c r="BC300" s="24"/>
      <c r="BD300" s="23"/>
      <c r="BE300" s="23"/>
      <c r="BF300" s="24"/>
      <c r="BG300" s="23"/>
      <c r="BH300" s="23"/>
      <c r="BI300" s="24"/>
      <c r="BJ300" s="23"/>
      <c r="BK300" s="23"/>
      <c r="BL300" s="24"/>
      <c r="BM300" s="23"/>
      <c r="BN300" s="23"/>
      <c r="BO300" s="24"/>
      <c r="BP300" s="23"/>
      <c r="BQ300" s="23"/>
      <c r="BR300" s="24"/>
      <c r="BS300" s="23"/>
      <c r="BT300" s="23"/>
      <c r="BU300" s="24"/>
      <c r="BV300" s="23"/>
      <c r="BW300" s="23"/>
      <c r="BX300" s="24"/>
      <c r="BY300" s="23"/>
    </row>
    <row r="301" spans="1:77" s="21" customFormat="1" x14ac:dyDescent="0.45">
      <c r="A301" s="25" t="s">
        <v>360</v>
      </c>
      <c r="B301" s="30">
        <v>812672.00000000012</v>
      </c>
      <c r="C301" s="30">
        <v>609838.76931673603</v>
      </c>
      <c r="D301" s="31">
        <v>75.041193657064099</v>
      </c>
      <c r="E301" s="30">
        <v>2237447.0000000005</v>
      </c>
      <c r="F301" s="30">
        <v>1741017.5021125257</v>
      </c>
      <c r="G301" s="31">
        <v>77.812681243959091</v>
      </c>
      <c r="H301" s="30">
        <v>1683616.0000000002</v>
      </c>
      <c r="I301" s="30">
        <v>1318761.1439448786</v>
      </c>
      <c r="J301" s="31">
        <v>78.32909309158849</v>
      </c>
      <c r="K301" s="30">
        <v>1462526.0000000005</v>
      </c>
      <c r="L301" s="30">
        <v>1166687.6080597588</v>
      </c>
      <c r="M301" s="31">
        <v>79.772093491654744</v>
      </c>
      <c r="N301" s="30">
        <v>1799090</v>
      </c>
      <c r="O301" s="30">
        <v>1380214.0190019719</v>
      </c>
      <c r="P301" s="31">
        <v>76.717341489418104</v>
      </c>
      <c r="Q301" s="30">
        <v>1856240.0000000002</v>
      </c>
      <c r="R301" s="30">
        <v>1516798.252872563</v>
      </c>
      <c r="S301" s="31">
        <v>81.713477399073554</v>
      </c>
      <c r="T301" s="30">
        <v>2980058</v>
      </c>
      <c r="U301" s="30">
        <v>2381128.7361483616</v>
      </c>
      <c r="V301" s="31">
        <v>79.902093722617536</v>
      </c>
      <c r="W301" s="30">
        <v>2749895.0000000005</v>
      </c>
      <c r="X301" s="30">
        <v>2294166.4257099987</v>
      </c>
      <c r="Y301" s="31">
        <v>83.427419072728171</v>
      </c>
      <c r="Z301" s="30">
        <v>1645506.0000000002</v>
      </c>
      <c r="AA301" s="30">
        <v>1365280.944847042</v>
      </c>
      <c r="AB301" s="31">
        <v>82.970280560936374</v>
      </c>
      <c r="AC301" s="30">
        <v>948837</v>
      </c>
      <c r="AD301" s="30">
        <v>737182.68601997651</v>
      </c>
      <c r="AE301" s="31">
        <v>77.693290419742951</v>
      </c>
      <c r="AF301" s="30">
        <v>1679818.0000000002</v>
      </c>
      <c r="AG301" s="30">
        <v>1305334.4853844198</v>
      </c>
      <c r="AH301" s="31">
        <v>77.706899520330154</v>
      </c>
      <c r="AI301" s="30">
        <v>577358</v>
      </c>
      <c r="AJ301" s="30">
        <v>415183.64332261903</v>
      </c>
      <c r="AK301" s="31">
        <v>71.910953571721365</v>
      </c>
      <c r="AL301" s="30">
        <v>17227050.000000004</v>
      </c>
      <c r="AM301" s="30">
        <v>13773893.402013835</v>
      </c>
      <c r="AN301" s="31">
        <v>79.95503235907384</v>
      </c>
      <c r="AO301" s="23">
        <f t="shared" si="45"/>
        <v>18175887.000000004</v>
      </c>
      <c r="AP301" s="23">
        <f t="shared" si="46"/>
        <v>14511076.08803381</v>
      </c>
      <c r="AQ301" s="24">
        <f t="shared" si="47"/>
        <v>79.836962498907525</v>
      </c>
      <c r="AR301" s="23">
        <f t="shared" si="48"/>
        <v>20433063.000000004</v>
      </c>
      <c r="AS301" s="23">
        <f t="shared" si="49"/>
        <v>16231594.216740848</v>
      </c>
      <c r="AT301" s="24">
        <f t="shared" si="50"/>
        <v>79.437890524493781</v>
      </c>
      <c r="AU301" s="23">
        <f t="shared" si="51"/>
        <v>17453005.000000004</v>
      </c>
      <c r="AV301" s="23">
        <f t="shared" si="52"/>
        <v>13850465.480592487</v>
      </c>
      <c r="AW301" s="24">
        <f t="shared" si="53"/>
        <v>79.35862896155983</v>
      </c>
      <c r="AX301" s="23"/>
      <c r="AY301" s="23"/>
      <c r="AZ301" s="24"/>
      <c r="BA301" s="23"/>
      <c r="BB301" s="23"/>
      <c r="BC301" s="24"/>
      <c r="BD301" s="23"/>
      <c r="BE301" s="23"/>
      <c r="BF301" s="24"/>
      <c r="BG301" s="23"/>
      <c r="BH301" s="23"/>
      <c r="BI301" s="24"/>
      <c r="BJ301" s="23"/>
      <c r="BK301" s="23"/>
      <c r="BL301" s="24"/>
      <c r="BM301" s="23"/>
      <c r="BN301" s="23"/>
      <c r="BO301" s="24"/>
      <c r="BP301" s="23"/>
      <c r="BQ301" s="23"/>
      <c r="BR301" s="24"/>
      <c r="BS301" s="23"/>
      <c r="BT301" s="23"/>
      <c r="BU301" s="24"/>
      <c r="BV301" s="23"/>
      <c r="BW301" s="23"/>
      <c r="BX301" s="24"/>
      <c r="BY301" s="23"/>
    </row>
    <row r="302" spans="1:77" s="21" customFormat="1" x14ac:dyDescent="0.45">
      <c r="A302" s="25" t="s">
        <v>361</v>
      </c>
      <c r="B302" s="30">
        <v>812509</v>
      </c>
      <c r="C302" s="30">
        <v>614290.69128338248</v>
      </c>
      <c r="D302" s="31">
        <v>75.604170696371668</v>
      </c>
      <c r="E302" s="30">
        <v>2237539</v>
      </c>
      <c r="F302" s="30">
        <v>1741340.1277360797</v>
      </c>
      <c r="G302" s="31">
        <v>77.823900621892165</v>
      </c>
      <c r="H302" s="30">
        <v>1683490.0000000002</v>
      </c>
      <c r="I302" s="30">
        <v>1317994.4472867541</v>
      </c>
      <c r="J302" s="31">
        <v>78.289413497362858</v>
      </c>
      <c r="K302" s="30">
        <v>1463434.9999999998</v>
      </c>
      <c r="L302" s="30">
        <v>1163327.5785060481</v>
      </c>
      <c r="M302" s="31">
        <v>79.49294492109648</v>
      </c>
      <c r="N302" s="30">
        <v>1800071.0000000002</v>
      </c>
      <c r="O302" s="30">
        <v>1373909.2588752743</v>
      </c>
      <c r="P302" s="31">
        <v>76.325281551409589</v>
      </c>
      <c r="Q302" s="30">
        <v>1856472</v>
      </c>
      <c r="R302" s="30">
        <v>1519490.9792658964</v>
      </c>
      <c r="S302" s="31">
        <v>81.848311165797085</v>
      </c>
      <c r="T302" s="30">
        <v>2981030.9999999995</v>
      </c>
      <c r="U302" s="30">
        <v>2377947.2551487032</v>
      </c>
      <c r="V302" s="31">
        <v>79.769289723880888</v>
      </c>
      <c r="W302" s="30">
        <v>2750404</v>
      </c>
      <c r="X302" s="30">
        <v>2288001.6732909461</v>
      </c>
      <c r="Y302" s="31">
        <v>83.187839797024225</v>
      </c>
      <c r="Z302" s="30">
        <v>1646076.0000000002</v>
      </c>
      <c r="AA302" s="30">
        <v>1375106.3612536942</v>
      </c>
      <c r="AB302" s="31">
        <v>83.538449090667385</v>
      </c>
      <c r="AC302" s="30">
        <v>948905</v>
      </c>
      <c r="AD302" s="30">
        <v>729334.53440865141</v>
      </c>
      <c r="AE302" s="31">
        <v>76.86064826390961</v>
      </c>
      <c r="AF302" s="30">
        <v>1680143.9999999998</v>
      </c>
      <c r="AG302" s="30">
        <v>1307632.0672035234</v>
      </c>
      <c r="AH302" s="31">
        <v>77.828571075069974</v>
      </c>
      <c r="AI302" s="30">
        <v>577342.99999999988</v>
      </c>
      <c r="AJ302" s="30">
        <v>419832.379108241</v>
      </c>
      <c r="AK302" s="31">
        <v>72.718016691679139</v>
      </c>
      <c r="AL302" s="30">
        <v>17231027</v>
      </c>
      <c r="AM302" s="30">
        <v>13771408.372646779</v>
      </c>
      <c r="AN302" s="31">
        <v>79.922156541492157</v>
      </c>
      <c r="AO302" s="23">
        <f t="shared" si="45"/>
        <v>18179932</v>
      </c>
      <c r="AP302" s="23">
        <f t="shared" si="46"/>
        <v>14500742.90705543</v>
      </c>
      <c r="AQ302" s="24">
        <f t="shared" si="47"/>
        <v>79.762360536086888</v>
      </c>
      <c r="AR302" s="23">
        <f t="shared" si="48"/>
        <v>20437419</v>
      </c>
      <c r="AS302" s="23">
        <f t="shared" si="49"/>
        <v>16228207.353367195</v>
      </c>
      <c r="AT302" s="24">
        <f t="shared" si="50"/>
        <v>79.404387380653077</v>
      </c>
      <c r="AU302" s="23">
        <f t="shared" si="51"/>
        <v>17456388</v>
      </c>
      <c r="AV302" s="23">
        <f t="shared" si="52"/>
        <v>13850260.098218491</v>
      </c>
      <c r="AW302" s="24">
        <f t="shared" si="53"/>
        <v>79.342072931802903</v>
      </c>
      <c r="AX302" s="23"/>
      <c r="AY302" s="23"/>
      <c r="AZ302" s="24"/>
      <c r="BA302" s="23"/>
      <c r="BB302" s="23"/>
      <c r="BC302" s="24"/>
      <c r="BD302" s="23"/>
      <c r="BE302" s="23"/>
      <c r="BF302" s="24"/>
      <c r="BG302" s="23"/>
      <c r="BH302" s="23"/>
      <c r="BI302" s="24"/>
      <c r="BJ302" s="23"/>
      <c r="BK302" s="23"/>
      <c r="BL302" s="24"/>
      <c r="BM302" s="23"/>
      <c r="BN302" s="23"/>
      <c r="BO302" s="24"/>
      <c r="BP302" s="23"/>
      <c r="BQ302" s="23"/>
      <c r="BR302" s="24"/>
      <c r="BS302" s="23"/>
      <c r="BT302" s="23"/>
      <c r="BU302" s="24"/>
      <c r="BV302" s="23"/>
      <c r="BW302" s="23"/>
      <c r="BX302" s="24"/>
      <c r="BY302" s="23"/>
    </row>
    <row r="303" spans="1:77" s="21" customFormat="1" x14ac:dyDescent="0.45">
      <c r="A303" s="25" t="s">
        <v>362</v>
      </c>
      <c r="B303" s="30">
        <v>812468.99999999988</v>
      </c>
      <c r="C303" s="30">
        <v>613922.00265083159</v>
      </c>
      <c r="D303" s="31">
        <v>75.562514096024785</v>
      </c>
      <c r="E303" s="30">
        <v>2237644.9999999995</v>
      </c>
      <c r="F303" s="30">
        <v>1739837.3731717332</v>
      </c>
      <c r="G303" s="31">
        <v>77.753056144818942</v>
      </c>
      <c r="H303" s="30">
        <v>1683619.9999999995</v>
      </c>
      <c r="I303" s="30">
        <v>1315923.8117943385</v>
      </c>
      <c r="J303" s="31">
        <v>78.160381308985336</v>
      </c>
      <c r="K303" s="30">
        <v>1464219.9999999995</v>
      </c>
      <c r="L303" s="30">
        <v>1163594.9608086662</v>
      </c>
      <c r="M303" s="31">
        <v>79.46858810893626</v>
      </c>
      <c r="N303" s="30">
        <v>1800993.9999999995</v>
      </c>
      <c r="O303" s="30">
        <v>1375465.4389230681</v>
      </c>
      <c r="P303" s="31">
        <v>76.372571975424037</v>
      </c>
      <c r="Q303" s="30">
        <v>1856668.9999999998</v>
      </c>
      <c r="R303" s="30">
        <v>1518898.5731906586</v>
      </c>
      <c r="S303" s="31">
        <v>81.807719803080616</v>
      </c>
      <c r="T303" s="30">
        <v>2981940.9999999995</v>
      </c>
      <c r="U303" s="30">
        <v>2404572.7754616239</v>
      </c>
      <c r="V303" s="31">
        <v>80.637838758769021</v>
      </c>
      <c r="W303" s="30">
        <v>2750845.9999999991</v>
      </c>
      <c r="X303" s="30">
        <v>2301055.4198107682</v>
      </c>
      <c r="Y303" s="31">
        <v>83.64900906160392</v>
      </c>
      <c r="Z303" s="30">
        <v>1646641</v>
      </c>
      <c r="AA303" s="30">
        <v>1372187.010716615</v>
      </c>
      <c r="AB303" s="31">
        <v>83.332493890083811</v>
      </c>
      <c r="AC303" s="30">
        <v>948889.99999999977</v>
      </c>
      <c r="AD303" s="30">
        <v>726292.07514231361</v>
      </c>
      <c r="AE303" s="31">
        <v>76.54122976765629</v>
      </c>
      <c r="AF303" s="30">
        <v>1680340.9999999995</v>
      </c>
      <c r="AG303" s="30">
        <v>1304750.5841222231</v>
      </c>
      <c r="AH303" s="31">
        <v>77.647964557326375</v>
      </c>
      <c r="AI303" s="30">
        <v>577405.99999999988</v>
      </c>
      <c r="AJ303" s="30">
        <v>417608.64221085282</v>
      </c>
      <c r="AK303" s="31">
        <v>72.32495717239739</v>
      </c>
      <c r="AL303" s="30">
        <v>17235044.999999996</v>
      </c>
      <c r="AM303" s="30">
        <v>13805457.366528304</v>
      </c>
      <c r="AN303" s="31">
        <v>80.101081062035561</v>
      </c>
      <c r="AO303" s="23">
        <f t="shared" si="45"/>
        <v>18183934.999999996</v>
      </c>
      <c r="AP303" s="23">
        <f t="shared" si="46"/>
        <v>14531749.441670617</v>
      </c>
      <c r="AQ303" s="24">
        <f t="shared" si="47"/>
        <v>79.915317788314908</v>
      </c>
      <c r="AR303" s="23">
        <f t="shared" si="48"/>
        <v>20441681.999999996</v>
      </c>
      <c r="AS303" s="23">
        <f t="shared" si="49"/>
        <v>16254108.668003693</v>
      </c>
      <c r="AT303" s="24">
        <f t="shared" si="50"/>
        <v>79.514536367426587</v>
      </c>
      <c r="AU303" s="23">
        <f t="shared" si="51"/>
        <v>17459740.999999996</v>
      </c>
      <c r="AV303" s="23">
        <f t="shared" si="52"/>
        <v>13849535.89254207</v>
      </c>
      <c r="AW303" s="24">
        <f t="shared" si="53"/>
        <v>79.322688077343599</v>
      </c>
      <c r="AX303" s="23"/>
      <c r="AY303" s="23"/>
      <c r="AZ303" s="24"/>
      <c r="BA303" s="23"/>
      <c r="BB303" s="23"/>
      <c r="BC303" s="24"/>
      <c r="BD303" s="23"/>
      <c r="BE303" s="23"/>
      <c r="BF303" s="24"/>
      <c r="BG303" s="23"/>
      <c r="BH303" s="23"/>
      <c r="BI303" s="24"/>
      <c r="BJ303" s="23"/>
      <c r="BK303" s="23"/>
      <c r="BL303" s="24"/>
      <c r="BM303" s="23"/>
      <c r="BN303" s="23"/>
      <c r="BO303" s="24"/>
      <c r="BP303" s="23"/>
      <c r="BQ303" s="23"/>
      <c r="BR303" s="24"/>
      <c r="BS303" s="23"/>
      <c r="BT303" s="23"/>
      <c r="BU303" s="24"/>
      <c r="BV303" s="23"/>
      <c r="BW303" s="23"/>
      <c r="BX303" s="24"/>
      <c r="BY303" s="23"/>
    </row>
    <row r="304" spans="1:77" s="21" customFormat="1" x14ac:dyDescent="0.45">
      <c r="A304" s="25" t="s">
        <v>363</v>
      </c>
      <c r="B304" s="30">
        <v>812251.00000000012</v>
      </c>
      <c r="C304" s="30">
        <v>614662.16904937057</v>
      </c>
      <c r="D304" s="31">
        <v>75.673919644219637</v>
      </c>
      <c r="E304" s="30">
        <v>2237712</v>
      </c>
      <c r="F304" s="30">
        <v>1748696.2594637088</v>
      </c>
      <c r="G304" s="31">
        <v>78.146618486369519</v>
      </c>
      <c r="H304" s="30">
        <v>1683532.0000000005</v>
      </c>
      <c r="I304" s="30">
        <v>1315316.2748786234</v>
      </c>
      <c r="J304" s="31">
        <v>78.128379791926918</v>
      </c>
      <c r="K304" s="30">
        <v>1464980</v>
      </c>
      <c r="L304" s="30">
        <v>1163301.1120049581</v>
      </c>
      <c r="M304" s="31">
        <v>79.407303308233423</v>
      </c>
      <c r="N304" s="30">
        <v>1801921</v>
      </c>
      <c r="O304" s="30">
        <v>1385428.274137249</v>
      </c>
      <c r="P304" s="31">
        <v>76.886182809193571</v>
      </c>
      <c r="Q304" s="30">
        <v>1856913.0000000002</v>
      </c>
      <c r="R304" s="30">
        <v>1519768.7999412292</v>
      </c>
      <c r="S304" s="31">
        <v>81.843834360642049</v>
      </c>
      <c r="T304" s="30">
        <v>2982864</v>
      </c>
      <c r="U304" s="30">
        <v>2418121.8461458678</v>
      </c>
      <c r="V304" s="31">
        <v>81.06711690998543</v>
      </c>
      <c r="W304" s="30">
        <v>2751180.0000000005</v>
      </c>
      <c r="X304" s="30">
        <v>2308396.1874240744</v>
      </c>
      <c r="Y304" s="31">
        <v>83.905676379737926</v>
      </c>
      <c r="Z304" s="30">
        <v>1647170</v>
      </c>
      <c r="AA304" s="30">
        <v>1360948.169906914</v>
      </c>
      <c r="AB304" s="31">
        <v>82.623418949283561</v>
      </c>
      <c r="AC304" s="30">
        <v>949017.99999999977</v>
      </c>
      <c r="AD304" s="30">
        <v>726075.72596454446</v>
      </c>
      <c r="AE304" s="31">
        <v>76.5081090100024</v>
      </c>
      <c r="AF304" s="30">
        <v>1680619</v>
      </c>
      <c r="AG304" s="30">
        <v>1327204.6550174288</v>
      </c>
      <c r="AH304" s="31">
        <v>78.971179965086009</v>
      </c>
      <c r="AI304" s="30">
        <v>577475.99999999988</v>
      </c>
      <c r="AJ304" s="30">
        <v>417771.53625786398</v>
      </c>
      <c r="AK304" s="31">
        <v>72.344398080242996</v>
      </c>
      <c r="AL304" s="30">
        <v>17238523.000000004</v>
      </c>
      <c r="AM304" s="30">
        <v>13834639.092951996</v>
      </c>
      <c r="AN304" s="31">
        <v>80.254202131771919</v>
      </c>
      <c r="AO304" s="23">
        <f t="shared" si="45"/>
        <v>18187541.000000004</v>
      </c>
      <c r="AP304" s="23">
        <f t="shared" si="46"/>
        <v>14560714.818916541</v>
      </c>
      <c r="AQ304" s="24">
        <f t="shared" si="47"/>
        <v>80.058732617655878</v>
      </c>
      <c r="AR304" s="23">
        <f t="shared" si="48"/>
        <v>20445636.000000004</v>
      </c>
      <c r="AS304" s="23">
        <f t="shared" si="49"/>
        <v>16305691.010191832</v>
      </c>
      <c r="AT304" s="24">
        <f t="shared" si="50"/>
        <v>79.751449209952824</v>
      </c>
      <c r="AU304" s="23">
        <f t="shared" si="51"/>
        <v>17462772.000000004</v>
      </c>
      <c r="AV304" s="23">
        <f t="shared" si="52"/>
        <v>13887569.164045963</v>
      </c>
      <c r="AW304" s="24">
        <f t="shared" si="53"/>
        <v>79.526716400156644</v>
      </c>
      <c r="AX304" s="23"/>
      <c r="AY304" s="23"/>
      <c r="AZ304" s="24"/>
      <c r="BA304" s="23"/>
      <c r="BB304" s="23"/>
      <c r="BC304" s="24"/>
      <c r="BD304" s="23"/>
      <c r="BE304" s="23"/>
      <c r="BF304" s="24"/>
      <c r="BG304" s="23"/>
      <c r="BH304" s="23"/>
      <c r="BI304" s="24"/>
      <c r="BJ304" s="23"/>
      <c r="BK304" s="23"/>
      <c r="BL304" s="24"/>
      <c r="BM304" s="23"/>
      <c r="BN304" s="23"/>
      <c r="BO304" s="24"/>
      <c r="BP304" s="23"/>
      <c r="BQ304" s="23"/>
      <c r="BR304" s="24"/>
      <c r="BS304" s="23"/>
      <c r="BT304" s="23"/>
      <c r="BU304" s="24"/>
      <c r="BV304" s="23"/>
      <c r="BW304" s="23"/>
      <c r="BX304" s="24"/>
      <c r="BY304" s="23"/>
    </row>
    <row r="305" spans="1:77" s="21" customFormat="1" x14ac:dyDescent="0.45">
      <c r="A305" s="25" t="s">
        <v>364</v>
      </c>
      <c r="B305" s="30">
        <v>812116</v>
      </c>
      <c r="C305" s="30">
        <v>611133.7650269632</v>
      </c>
      <c r="D305" s="31">
        <v>75.252028654399524</v>
      </c>
      <c r="E305" s="30">
        <v>2237803</v>
      </c>
      <c r="F305" s="30">
        <v>1739430.2875705806</v>
      </c>
      <c r="G305" s="31">
        <v>77.729375086662259</v>
      </c>
      <c r="H305" s="30">
        <v>1683624</v>
      </c>
      <c r="I305" s="30">
        <v>1316565.5742786196</v>
      </c>
      <c r="J305" s="31">
        <v>78.198313535481773</v>
      </c>
      <c r="K305" s="30">
        <v>1465776.9999999995</v>
      </c>
      <c r="L305" s="30">
        <v>1168892.8329262515</v>
      </c>
      <c r="M305" s="31">
        <v>79.745611571627322</v>
      </c>
      <c r="N305" s="30">
        <v>1802885</v>
      </c>
      <c r="O305" s="30">
        <v>1388748.5869987921</v>
      </c>
      <c r="P305" s="31">
        <v>77.029238525962114</v>
      </c>
      <c r="Q305" s="30">
        <v>1857107.9999999998</v>
      </c>
      <c r="R305" s="30">
        <v>1524766.8711136889</v>
      </c>
      <c r="S305" s="31">
        <v>82.104372557422025</v>
      </c>
      <c r="T305" s="30">
        <v>2983836</v>
      </c>
      <c r="U305" s="30">
        <v>2420423.9854016989</v>
      </c>
      <c r="V305" s="31">
        <v>81.117862556846248</v>
      </c>
      <c r="W305" s="30">
        <v>2751556.9999999995</v>
      </c>
      <c r="X305" s="30">
        <v>2323568.3774909107</v>
      </c>
      <c r="Y305" s="31">
        <v>84.445583990842678</v>
      </c>
      <c r="Z305" s="30">
        <v>1647607</v>
      </c>
      <c r="AA305" s="30">
        <v>1339559.9277489029</v>
      </c>
      <c r="AB305" s="31">
        <v>81.303364682773434</v>
      </c>
      <c r="AC305" s="30">
        <v>949002.00000000012</v>
      </c>
      <c r="AD305" s="30">
        <v>719351.80847819604</v>
      </c>
      <c r="AE305" s="31">
        <v>75.800873810402493</v>
      </c>
      <c r="AF305" s="30">
        <v>1680921</v>
      </c>
      <c r="AG305" s="30">
        <v>1337524.0288757153</v>
      </c>
      <c r="AH305" s="31">
        <v>79.570903622223483</v>
      </c>
      <c r="AI305" s="30">
        <v>577523.00000000012</v>
      </c>
      <c r="AJ305" s="30">
        <v>415101.99605872284</v>
      </c>
      <c r="AK305" s="31">
        <v>71.876270911932977</v>
      </c>
      <c r="AL305" s="30">
        <v>17242312.999999996</v>
      </c>
      <c r="AM305" s="30">
        <v>13833090.20855641</v>
      </c>
      <c r="AN305" s="31">
        <v>80.227578565337566</v>
      </c>
      <c r="AO305" s="23">
        <f t="shared" si="45"/>
        <v>18191314.999999996</v>
      </c>
      <c r="AP305" s="23">
        <f t="shared" si="46"/>
        <v>14552442.017034605</v>
      </c>
      <c r="AQ305" s="24">
        <f t="shared" si="47"/>
        <v>79.996646845126961</v>
      </c>
      <c r="AR305" s="23">
        <f t="shared" si="48"/>
        <v>20449758.999999996</v>
      </c>
      <c r="AS305" s="23">
        <f t="shared" si="49"/>
        <v>16305068.041969044</v>
      </c>
      <c r="AT305" s="24">
        <f t="shared" si="50"/>
        <v>79.732323701071721</v>
      </c>
      <c r="AU305" s="23">
        <f t="shared" si="51"/>
        <v>17465922.999999996</v>
      </c>
      <c r="AV305" s="23">
        <f t="shared" si="52"/>
        <v>13884644.056567345</v>
      </c>
      <c r="AW305" s="24">
        <f t="shared" si="53"/>
        <v>79.495621597366181</v>
      </c>
      <c r="AX305" s="23"/>
      <c r="AY305" s="23"/>
      <c r="AZ305" s="24"/>
      <c r="BA305" s="23"/>
      <c r="BB305" s="23"/>
      <c r="BC305" s="24"/>
      <c r="BD305" s="23"/>
      <c r="BE305" s="23"/>
      <c r="BF305" s="24"/>
      <c r="BG305" s="23"/>
      <c r="BH305" s="23"/>
      <c r="BI305" s="24"/>
      <c r="BJ305" s="23"/>
      <c r="BK305" s="23"/>
      <c r="BL305" s="24"/>
      <c r="BM305" s="23"/>
      <c r="BN305" s="23"/>
      <c r="BO305" s="24"/>
      <c r="BP305" s="23"/>
      <c r="BQ305" s="23"/>
      <c r="BR305" s="24"/>
      <c r="BS305" s="23"/>
      <c r="BT305" s="23"/>
      <c r="BU305" s="24"/>
      <c r="BV305" s="23"/>
      <c r="BW305" s="23"/>
      <c r="BX305" s="24"/>
      <c r="BY305" s="23"/>
    </row>
    <row r="306" spans="1:77" s="21" customFormat="1" x14ac:dyDescent="0.45">
      <c r="A306" s="25" t="s">
        <v>365</v>
      </c>
      <c r="B306" s="30">
        <v>811924.00000000023</v>
      </c>
      <c r="C306" s="30">
        <v>613149.03577986383</v>
      </c>
      <c r="D306" s="31">
        <v>75.518033187818517</v>
      </c>
      <c r="E306" s="30">
        <v>2237483.0000000005</v>
      </c>
      <c r="F306" s="30">
        <v>1733650.8745094922</v>
      </c>
      <c r="G306" s="31">
        <v>77.482192021547959</v>
      </c>
      <c r="H306" s="30">
        <v>1683677.0000000005</v>
      </c>
      <c r="I306" s="30">
        <v>1305988.1613180425</v>
      </c>
      <c r="J306" s="31">
        <v>77.567619045579534</v>
      </c>
      <c r="K306" s="30">
        <v>1465453.0000000002</v>
      </c>
      <c r="L306" s="30">
        <v>1161628.9894996614</v>
      </c>
      <c r="M306" s="31">
        <v>79.267570471360131</v>
      </c>
      <c r="N306" s="30">
        <v>1802719.0000000005</v>
      </c>
      <c r="O306" s="30">
        <v>1397510.6385397254</v>
      </c>
      <c r="P306" s="31">
        <v>77.522378060015185</v>
      </c>
      <c r="Q306" s="30">
        <v>1857888.0000000005</v>
      </c>
      <c r="R306" s="30">
        <v>1525270.1341262129</v>
      </c>
      <c r="S306" s="31">
        <v>82.096990460469769</v>
      </c>
      <c r="T306" s="30">
        <v>2987939.0000000009</v>
      </c>
      <c r="U306" s="30">
        <v>2427838.5073235813</v>
      </c>
      <c r="V306" s="31">
        <v>81.254620905031217</v>
      </c>
      <c r="W306" s="30">
        <v>2752545.0000000009</v>
      </c>
      <c r="X306" s="30">
        <v>2313403.2073889887</v>
      </c>
      <c r="Y306" s="31">
        <v>84.045972268899803</v>
      </c>
      <c r="Z306" s="30">
        <v>1647880.0000000005</v>
      </c>
      <c r="AA306" s="30">
        <v>1349826.2393069624</v>
      </c>
      <c r="AB306" s="31">
        <v>81.912896528082271</v>
      </c>
      <c r="AC306" s="30">
        <v>949238.99999999988</v>
      </c>
      <c r="AD306" s="30">
        <v>719134.51738791668</v>
      </c>
      <c r="AE306" s="31">
        <v>75.759057243530535</v>
      </c>
      <c r="AF306" s="30">
        <v>1680820.0000000005</v>
      </c>
      <c r="AG306" s="30">
        <v>1321721.5919077497</v>
      </c>
      <c r="AH306" s="31">
        <v>78.635522656069611</v>
      </c>
      <c r="AI306" s="30">
        <v>577529</v>
      </c>
      <c r="AJ306" s="30">
        <v>417878.53569185059</v>
      </c>
      <c r="AK306" s="31">
        <v>72.35628612448042</v>
      </c>
      <c r="AL306" s="30">
        <v>17247508.000000004</v>
      </c>
      <c r="AM306" s="30">
        <v>13828265.787792532</v>
      </c>
      <c r="AN306" s="31">
        <v>80.17544208585106</v>
      </c>
      <c r="AO306" s="23">
        <f t="shared" si="45"/>
        <v>18196747.000000004</v>
      </c>
      <c r="AP306" s="23">
        <f t="shared" si="46"/>
        <v>14547400.305180449</v>
      </c>
      <c r="AQ306" s="24">
        <f t="shared" si="47"/>
        <v>79.945059988911453</v>
      </c>
      <c r="AR306" s="23">
        <f t="shared" si="48"/>
        <v>20455096.000000004</v>
      </c>
      <c r="AS306" s="23">
        <f t="shared" si="49"/>
        <v>16287000.432780048</v>
      </c>
      <c r="AT306" s="24">
        <f t="shared" si="50"/>
        <v>79.623192346689763</v>
      </c>
      <c r="AU306" s="23">
        <f t="shared" si="51"/>
        <v>17467157.000000004</v>
      </c>
      <c r="AV306" s="23">
        <f t="shared" si="52"/>
        <v>13859161.925456466</v>
      </c>
      <c r="AW306" s="24">
        <f t="shared" si="53"/>
        <v>79.344119512159097</v>
      </c>
      <c r="AX306" s="23"/>
      <c r="AY306" s="23"/>
      <c r="AZ306" s="24"/>
      <c r="BA306" s="23"/>
      <c r="BB306" s="23"/>
      <c r="BC306" s="24"/>
      <c r="BD306" s="23"/>
      <c r="BE306" s="23"/>
      <c r="BF306" s="24"/>
      <c r="BG306" s="23"/>
      <c r="BH306" s="23"/>
      <c r="BI306" s="24"/>
      <c r="BJ306" s="23"/>
      <c r="BK306" s="23"/>
      <c r="BL306" s="24"/>
      <c r="BM306" s="23"/>
      <c r="BN306" s="23"/>
      <c r="BO306" s="24"/>
      <c r="BP306" s="23"/>
      <c r="BQ306" s="23"/>
      <c r="BR306" s="24"/>
      <c r="BS306" s="23"/>
      <c r="BT306" s="23"/>
      <c r="BU306" s="24"/>
      <c r="BV306" s="23"/>
      <c r="BW306" s="23"/>
      <c r="BX306" s="24"/>
      <c r="BY306" s="23"/>
    </row>
    <row r="307" spans="1:77" s="21" customFormat="1" x14ac:dyDescent="0.45">
      <c r="A307" s="25" t="s">
        <v>366</v>
      </c>
      <c r="B307" s="30">
        <v>811765</v>
      </c>
      <c r="C307" s="30">
        <v>619230.43199649721</v>
      </c>
      <c r="D307" s="31">
        <v>76.281982100299615</v>
      </c>
      <c r="E307" s="30">
        <v>2237296</v>
      </c>
      <c r="F307" s="30">
        <v>1729040.9145466201</v>
      </c>
      <c r="G307" s="31">
        <v>77.282617702200341</v>
      </c>
      <c r="H307" s="30">
        <v>1683708.9999999995</v>
      </c>
      <c r="I307" s="30">
        <v>1307799.4364591832</v>
      </c>
      <c r="J307" s="31">
        <v>77.673721317590136</v>
      </c>
      <c r="K307" s="30">
        <v>1465160</v>
      </c>
      <c r="L307" s="30">
        <v>1163017.1029407515</v>
      </c>
      <c r="M307" s="31">
        <v>79.378163677738371</v>
      </c>
      <c r="N307" s="30">
        <v>1802610</v>
      </c>
      <c r="O307" s="30">
        <v>1388398.3664205496</v>
      </c>
      <c r="P307" s="31">
        <v>77.021561315012647</v>
      </c>
      <c r="Q307" s="30">
        <v>1858687</v>
      </c>
      <c r="R307" s="30">
        <v>1523076.698093934</v>
      </c>
      <c r="S307" s="31">
        <v>81.943689179185853</v>
      </c>
      <c r="T307" s="30">
        <v>2991963</v>
      </c>
      <c r="U307" s="30">
        <v>2397729.8562822137</v>
      </c>
      <c r="V307" s="31">
        <v>80.139020979945727</v>
      </c>
      <c r="W307" s="30">
        <v>2753493</v>
      </c>
      <c r="X307" s="30">
        <v>2321531.7087506144</v>
      </c>
      <c r="Y307" s="31">
        <v>84.312242985568318</v>
      </c>
      <c r="Z307" s="30">
        <v>1647868.9999999998</v>
      </c>
      <c r="AA307" s="30">
        <v>1347055.7642044327</v>
      </c>
      <c r="AB307" s="31">
        <v>81.745318602657903</v>
      </c>
      <c r="AC307" s="30">
        <v>949383.99999999965</v>
      </c>
      <c r="AD307" s="30">
        <v>722226.53522757161</v>
      </c>
      <c r="AE307" s="31">
        <v>76.073173260511226</v>
      </c>
      <c r="AF307" s="30">
        <v>1680935.9999999995</v>
      </c>
      <c r="AG307" s="30">
        <v>1317318.994321371</v>
      </c>
      <c r="AH307" s="31">
        <v>78.368182626903788</v>
      </c>
      <c r="AI307" s="30">
        <v>577564.99999999988</v>
      </c>
      <c r="AJ307" s="30">
        <v>418173.55842081277</v>
      </c>
      <c r="AK307" s="31">
        <v>72.402856547888618</v>
      </c>
      <c r="AL307" s="30">
        <v>17252552</v>
      </c>
      <c r="AM307" s="30">
        <v>13796880.279694797</v>
      </c>
      <c r="AN307" s="31">
        <v>79.970083728452451</v>
      </c>
      <c r="AO307" s="23">
        <f t="shared" si="45"/>
        <v>18201936</v>
      </c>
      <c r="AP307" s="23">
        <f t="shared" si="46"/>
        <v>14519106.81492237</v>
      </c>
      <c r="AQ307" s="24">
        <f t="shared" si="47"/>
        <v>79.766827083241964</v>
      </c>
      <c r="AR307" s="23">
        <f t="shared" si="48"/>
        <v>20460437</v>
      </c>
      <c r="AS307" s="23">
        <f t="shared" si="49"/>
        <v>16254599.367664553</v>
      </c>
      <c r="AT307" s="24">
        <f t="shared" si="50"/>
        <v>79.444047884532239</v>
      </c>
      <c r="AU307" s="23">
        <f t="shared" si="51"/>
        <v>17468474</v>
      </c>
      <c r="AV307" s="23">
        <f t="shared" si="52"/>
        <v>13856869.51138234</v>
      </c>
      <c r="AW307" s="24">
        <f t="shared" si="53"/>
        <v>79.325014373793266</v>
      </c>
      <c r="AX307" s="23"/>
      <c r="AY307" s="23"/>
      <c r="AZ307" s="24"/>
      <c r="BA307" s="23"/>
      <c r="BB307" s="23"/>
      <c r="BC307" s="24"/>
      <c r="BD307" s="23"/>
      <c r="BE307" s="23"/>
      <c r="BF307" s="24"/>
      <c r="BG307" s="23"/>
      <c r="BH307" s="23"/>
      <c r="BI307" s="24"/>
      <c r="BJ307" s="23"/>
      <c r="BK307" s="23"/>
      <c r="BL307" s="24"/>
      <c r="BM307" s="23"/>
      <c r="BN307" s="23"/>
      <c r="BO307" s="24"/>
      <c r="BP307" s="23"/>
      <c r="BQ307" s="23"/>
      <c r="BR307" s="24"/>
      <c r="BS307" s="23"/>
      <c r="BT307" s="23"/>
      <c r="BU307" s="24"/>
      <c r="BV307" s="23"/>
      <c r="BW307" s="23"/>
      <c r="BX307" s="24"/>
      <c r="BY307" s="23"/>
    </row>
    <row r="308" spans="1:77" s="21" customFormat="1" x14ac:dyDescent="0.45">
      <c r="A308" s="25" t="s">
        <v>367</v>
      </c>
      <c r="B308" s="30">
        <v>811640.99999999988</v>
      </c>
      <c r="C308" s="30">
        <v>614537.77388038475</v>
      </c>
      <c r="D308" s="31">
        <v>75.715467045206537</v>
      </c>
      <c r="E308" s="30">
        <v>2237094.9999999995</v>
      </c>
      <c r="F308" s="30">
        <v>1720432.1450562219</v>
      </c>
      <c r="G308" s="31">
        <v>76.904742313411916</v>
      </c>
      <c r="H308" s="30">
        <v>1683811.9999999998</v>
      </c>
      <c r="I308" s="30">
        <v>1300167.9455811321</v>
      </c>
      <c r="J308" s="31">
        <v>77.215742944053858</v>
      </c>
      <c r="K308" s="30">
        <v>1464742.9999999998</v>
      </c>
      <c r="L308" s="30">
        <v>1164710.3457416</v>
      </c>
      <c r="M308" s="31">
        <v>79.516361965314076</v>
      </c>
      <c r="N308" s="30">
        <v>1802505.9999999998</v>
      </c>
      <c r="O308" s="30">
        <v>1396019.3082809541</v>
      </c>
      <c r="P308" s="31">
        <v>77.448802294192319</v>
      </c>
      <c r="Q308" s="30">
        <v>1859476</v>
      </c>
      <c r="R308" s="30">
        <v>1523673.7020824032</v>
      </c>
      <c r="S308" s="31">
        <v>81.941025433100691</v>
      </c>
      <c r="T308" s="30">
        <v>2996105.9999999991</v>
      </c>
      <c r="U308" s="30">
        <v>2411757.0711041796</v>
      </c>
      <c r="V308" s="31">
        <v>80.496386680050051</v>
      </c>
      <c r="W308" s="30">
        <v>2754398</v>
      </c>
      <c r="X308" s="30">
        <v>2319276.1516741416</v>
      </c>
      <c r="Y308" s="31">
        <v>84.202651602061195</v>
      </c>
      <c r="Z308" s="30">
        <v>1647894</v>
      </c>
      <c r="AA308" s="30">
        <v>1353516.1162344418</v>
      </c>
      <c r="AB308" s="31">
        <v>82.136115322614302</v>
      </c>
      <c r="AC308" s="30">
        <v>949625</v>
      </c>
      <c r="AD308" s="30">
        <v>724714.04128540622</v>
      </c>
      <c r="AE308" s="31">
        <v>76.315813219471494</v>
      </c>
      <c r="AF308" s="30">
        <v>1681036.0000000002</v>
      </c>
      <c r="AG308" s="30">
        <v>1307326.0019382327</v>
      </c>
      <c r="AH308" s="31">
        <v>77.769066333988832</v>
      </c>
      <c r="AI308" s="30">
        <v>577544</v>
      </c>
      <c r="AJ308" s="30">
        <v>415422.20849629107</v>
      </c>
      <c r="AK308" s="31">
        <v>71.92910124532348</v>
      </c>
      <c r="AL308" s="30">
        <v>17257671</v>
      </c>
      <c r="AM308" s="30">
        <v>13804090.55963546</v>
      </c>
      <c r="AN308" s="31">
        <v>79.988143009769161</v>
      </c>
      <c r="AO308" s="23">
        <f t="shared" si="45"/>
        <v>18207296</v>
      </c>
      <c r="AP308" s="23">
        <f t="shared" si="46"/>
        <v>14528804.600920867</v>
      </c>
      <c r="AQ308" s="24">
        <f t="shared" si="47"/>
        <v>79.796607914326572</v>
      </c>
      <c r="AR308" s="23">
        <f t="shared" si="48"/>
        <v>20465876</v>
      </c>
      <c r="AS308" s="23">
        <f t="shared" si="49"/>
        <v>16251552.811355392</v>
      </c>
      <c r="AT308" s="24">
        <f t="shared" si="50"/>
        <v>79.408048848509551</v>
      </c>
      <c r="AU308" s="23">
        <f t="shared" si="51"/>
        <v>17469770</v>
      </c>
      <c r="AV308" s="23">
        <f t="shared" si="52"/>
        <v>13839795.740251211</v>
      </c>
      <c r="AW308" s="24">
        <f t="shared" si="53"/>
        <v>79.221396390743621</v>
      </c>
      <c r="AX308" s="23"/>
      <c r="AY308" s="23"/>
      <c r="AZ308" s="24"/>
      <c r="BA308" s="23"/>
      <c r="BB308" s="23"/>
      <c r="BC308" s="24"/>
      <c r="BD308" s="23"/>
      <c r="BE308" s="23"/>
      <c r="BF308" s="24"/>
      <c r="BG308" s="23"/>
      <c r="BH308" s="23"/>
      <c r="BI308" s="24"/>
      <c r="BJ308" s="23"/>
      <c r="BK308" s="23"/>
      <c r="BL308" s="24"/>
      <c r="BM308" s="23"/>
      <c r="BN308" s="23"/>
      <c r="BO308" s="24"/>
      <c r="BP308" s="23"/>
      <c r="BQ308" s="23"/>
      <c r="BR308" s="24"/>
      <c r="BS308" s="23"/>
      <c r="BT308" s="23"/>
      <c r="BU308" s="24"/>
      <c r="BV308" s="23"/>
      <c r="BW308" s="23"/>
      <c r="BX308" s="24"/>
      <c r="BY308" s="23"/>
    </row>
    <row r="309" spans="1:77" s="21" customFormat="1" x14ac:dyDescent="0.45">
      <c r="A309" s="25" t="s">
        <v>368</v>
      </c>
      <c r="B309" s="30">
        <v>811465.99999999988</v>
      </c>
      <c r="C309" s="30">
        <v>608759.63180725416</v>
      </c>
      <c r="D309" s="31">
        <v>75.019733643461862</v>
      </c>
      <c r="E309" s="30">
        <v>2236797</v>
      </c>
      <c r="F309" s="30">
        <v>1749982.2107327501</v>
      </c>
      <c r="G309" s="31">
        <v>78.236076440229041</v>
      </c>
      <c r="H309" s="30">
        <v>1683979.0000000002</v>
      </c>
      <c r="I309" s="30">
        <v>1304031.0939277285</v>
      </c>
      <c r="J309" s="31">
        <v>77.43749143710987</v>
      </c>
      <c r="K309" s="30">
        <v>1464427</v>
      </c>
      <c r="L309" s="30">
        <v>1177603.727377669</v>
      </c>
      <c r="M309" s="31">
        <v>80.413959000869895</v>
      </c>
      <c r="N309" s="30">
        <v>1802392</v>
      </c>
      <c r="O309" s="30">
        <v>1400124.39885938</v>
      </c>
      <c r="P309" s="31">
        <v>77.681458798051708</v>
      </c>
      <c r="Q309" s="30">
        <v>1860345</v>
      </c>
      <c r="R309" s="30">
        <v>1533642.3869854016</v>
      </c>
      <c r="S309" s="31">
        <v>82.438600742625781</v>
      </c>
      <c r="T309" s="30">
        <v>3000079</v>
      </c>
      <c r="U309" s="30">
        <v>2421430.1220701612</v>
      </c>
      <c r="V309" s="31">
        <v>80.71221198075655</v>
      </c>
      <c r="W309" s="30">
        <v>2755292</v>
      </c>
      <c r="X309" s="30">
        <v>2325609.8364837551</v>
      </c>
      <c r="Y309" s="31">
        <v>84.405204112077968</v>
      </c>
      <c r="Z309" s="30">
        <v>1648021</v>
      </c>
      <c r="AA309" s="30">
        <v>1367266.8455396513</v>
      </c>
      <c r="AB309" s="31">
        <v>82.96416402094701</v>
      </c>
      <c r="AC309" s="30">
        <v>949842</v>
      </c>
      <c r="AD309" s="30">
        <v>729333.99573457893</v>
      </c>
      <c r="AE309" s="31">
        <v>76.784770070662177</v>
      </c>
      <c r="AF309" s="30">
        <v>1680998.9999999998</v>
      </c>
      <c r="AG309" s="30">
        <v>1314797.1457368666</v>
      </c>
      <c r="AH309" s="31">
        <v>78.215224740577881</v>
      </c>
      <c r="AI309" s="30">
        <v>577530</v>
      </c>
      <c r="AJ309" s="30">
        <v>421257.23791310197</v>
      </c>
      <c r="AK309" s="31">
        <v>72.941187109431894</v>
      </c>
      <c r="AL309" s="30">
        <v>17262798</v>
      </c>
      <c r="AM309" s="30">
        <v>13888450.253783751</v>
      </c>
      <c r="AN309" s="31">
        <v>80.453065915408089</v>
      </c>
      <c r="AO309" s="23">
        <f t="shared" si="45"/>
        <v>18212640</v>
      </c>
      <c r="AP309" s="23">
        <f t="shared" si="46"/>
        <v>14617784.249518331</v>
      </c>
      <c r="AQ309" s="24">
        <f t="shared" si="47"/>
        <v>80.261753647567474</v>
      </c>
      <c r="AR309" s="23">
        <f t="shared" si="48"/>
        <v>20471169</v>
      </c>
      <c r="AS309" s="23">
        <f t="shared" si="49"/>
        <v>16353838.633168299</v>
      </c>
      <c r="AT309" s="24">
        <f t="shared" si="50"/>
        <v>79.887175144557204</v>
      </c>
      <c r="AU309" s="23">
        <f t="shared" si="51"/>
        <v>17471090</v>
      </c>
      <c r="AV309" s="23">
        <f t="shared" si="52"/>
        <v>13932408.511098137</v>
      </c>
      <c r="AW309" s="24">
        <f t="shared" si="53"/>
        <v>79.745502490675378</v>
      </c>
      <c r="AX309" s="23"/>
      <c r="AY309" s="23"/>
      <c r="AZ309" s="24"/>
      <c r="BA309" s="23"/>
      <c r="BB309" s="23"/>
      <c r="BC309" s="24"/>
      <c r="BD309" s="23"/>
      <c r="BE309" s="23"/>
      <c r="BF309" s="24"/>
      <c r="BG309" s="23"/>
      <c r="BH309" s="23"/>
      <c r="BI309" s="24"/>
      <c r="BJ309" s="23"/>
      <c r="BK309" s="23"/>
      <c r="BL309" s="24"/>
      <c r="BM309" s="23"/>
      <c r="BN309" s="23"/>
      <c r="BO309" s="24"/>
      <c r="BP309" s="23"/>
      <c r="BQ309" s="23"/>
      <c r="BR309" s="24"/>
      <c r="BS309" s="23"/>
      <c r="BT309" s="23"/>
      <c r="BU309" s="24"/>
      <c r="BV309" s="23"/>
      <c r="BW309" s="23"/>
      <c r="BX309" s="24"/>
      <c r="BY309" s="23"/>
    </row>
    <row r="310" spans="1:77" s="21" customFormat="1" x14ac:dyDescent="0.45">
      <c r="A310" s="25" t="s">
        <v>369</v>
      </c>
      <c r="B310" s="30">
        <v>811324</v>
      </c>
      <c r="C310" s="30">
        <v>596319.03182526457</v>
      </c>
      <c r="D310" s="31">
        <v>73.499493645604531</v>
      </c>
      <c r="E310" s="30">
        <v>2236498</v>
      </c>
      <c r="F310" s="30">
        <v>1730316.3077815177</v>
      </c>
      <c r="G310" s="31">
        <v>77.367219097961083</v>
      </c>
      <c r="H310" s="30">
        <v>1683917.0000000002</v>
      </c>
      <c r="I310" s="30">
        <v>1310148.4868665882</v>
      </c>
      <c r="J310" s="31">
        <v>77.803626120918551</v>
      </c>
      <c r="K310" s="30">
        <v>1464087</v>
      </c>
      <c r="L310" s="30">
        <v>1181495.5444806169</v>
      </c>
      <c r="M310" s="31">
        <v>80.698451969084957</v>
      </c>
      <c r="N310" s="30">
        <v>1802148</v>
      </c>
      <c r="O310" s="30">
        <v>1401972.5155066487</v>
      </c>
      <c r="P310" s="31">
        <v>77.794527170168521</v>
      </c>
      <c r="Q310" s="30">
        <v>1861159.0000000002</v>
      </c>
      <c r="R310" s="30">
        <v>1525747.2707787238</v>
      </c>
      <c r="S310" s="31">
        <v>81.978340957367081</v>
      </c>
      <c r="T310" s="30">
        <v>3004193</v>
      </c>
      <c r="U310" s="30">
        <v>2421952.7056648713</v>
      </c>
      <c r="V310" s="31">
        <v>80.619078257118346</v>
      </c>
      <c r="W310" s="30">
        <v>2756363.0000000005</v>
      </c>
      <c r="X310" s="30">
        <v>2321080.4951343741</v>
      </c>
      <c r="Y310" s="31">
        <v>84.208084897902552</v>
      </c>
      <c r="Z310" s="30">
        <v>1648119</v>
      </c>
      <c r="AA310" s="30">
        <v>1370819.6279062324</v>
      </c>
      <c r="AB310" s="31">
        <v>83.174796717120088</v>
      </c>
      <c r="AC310" s="30">
        <v>950079.99999999988</v>
      </c>
      <c r="AD310" s="30">
        <v>725049.00326882536</v>
      </c>
      <c r="AE310" s="31">
        <v>76.314521226509925</v>
      </c>
      <c r="AF310" s="30">
        <v>1680998</v>
      </c>
      <c r="AG310" s="30">
        <v>1305003.2051708009</v>
      </c>
      <c r="AH310" s="31">
        <v>77.632644724788548</v>
      </c>
      <c r="AI310" s="30">
        <v>577598</v>
      </c>
      <c r="AJ310" s="30">
        <v>416501.62394875707</v>
      </c>
      <c r="AK310" s="31">
        <v>72.109256602127616</v>
      </c>
      <c r="AL310" s="30">
        <v>17267808</v>
      </c>
      <c r="AM310" s="30">
        <v>13859851.985944839</v>
      </c>
      <c r="AN310" s="31">
        <v>80.264107557513029</v>
      </c>
      <c r="AO310" s="23">
        <f t="shared" si="45"/>
        <v>18217888</v>
      </c>
      <c r="AP310" s="23">
        <f t="shared" si="46"/>
        <v>14584900.989213664</v>
      </c>
      <c r="AQ310" s="24">
        <f t="shared" si="47"/>
        <v>80.058132914274495</v>
      </c>
      <c r="AR310" s="23">
        <f t="shared" si="48"/>
        <v>20476484</v>
      </c>
      <c r="AS310" s="23">
        <f t="shared" si="49"/>
        <v>16306405.818333222</v>
      </c>
      <c r="AT310" s="24">
        <f t="shared" si="50"/>
        <v>79.634793836350141</v>
      </c>
      <c r="AU310" s="23">
        <f t="shared" si="51"/>
        <v>17472291</v>
      </c>
      <c r="AV310" s="23">
        <f t="shared" si="52"/>
        <v>13884453.11266835</v>
      </c>
      <c r="AW310" s="24">
        <f t="shared" si="53"/>
        <v>79.46555556262399</v>
      </c>
      <c r="AX310" s="23"/>
      <c r="AY310" s="23"/>
      <c r="AZ310" s="24"/>
      <c r="BA310" s="23"/>
      <c r="BB310" s="23"/>
      <c r="BC310" s="24"/>
      <c r="BD310" s="23"/>
      <c r="BE310" s="23"/>
      <c r="BF310" s="24"/>
      <c r="BG310" s="23"/>
      <c r="BH310" s="23"/>
      <c r="BI310" s="24"/>
      <c r="BJ310" s="23"/>
      <c r="BK310" s="23"/>
      <c r="BL310" s="24"/>
      <c r="BM310" s="23"/>
      <c r="BN310" s="23"/>
      <c r="BO310" s="24"/>
      <c r="BP310" s="23"/>
      <c r="BQ310" s="23"/>
      <c r="BR310" s="24"/>
      <c r="BS310" s="23"/>
      <c r="BT310" s="23"/>
      <c r="BU310" s="24"/>
      <c r="BV310" s="23"/>
      <c r="BW310" s="23"/>
      <c r="BX310" s="24"/>
      <c r="BY310" s="23"/>
    </row>
    <row r="311" spans="1:77" s="21" customFormat="1" x14ac:dyDescent="0.45">
      <c r="A311" s="25" t="s">
        <v>370</v>
      </c>
      <c r="B311" s="30">
        <v>811186.99999999988</v>
      </c>
      <c r="C311" s="30">
        <v>599824.95365682594</v>
      </c>
      <c r="D311" s="31">
        <v>73.944103351856725</v>
      </c>
      <c r="E311" s="30">
        <v>2236296.9999999995</v>
      </c>
      <c r="F311" s="30">
        <v>1732274.6065071158</v>
      </c>
      <c r="G311" s="31">
        <v>77.461741732297455</v>
      </c>
      <c r="H311" s="30">
        <v>1683978</v>
      </c>
      <c r="I311" s="30">
        <v>1318080.1233807646</v>
      </c>
      <c r="J311" s="31">
        <v>78.271813728015715</v>
      </c>
      <c r="K311" s="30">
        <v>1463739</v>
      </c>
      <c r="L311" s="30">
        <v>1173416.6770253975</v>
      </c>
      <c r="M311" s="31">
        <v>80.165704201732524</v>
      </c>
      <c r="N311" s="30">
        <v>1801965.9999999998</v>
      </c>
      <c r="O311" s="30">
        <v>1399284.1432623845</v>
      </c>
      <c r="P311" s="31">
        <v>77.653193415546397</v>
      </c>
      <c r="Q311" s="30">
        <v>1861862.0000000002</v>
      </c>
      <c r="R311" s="30">
        <v>1535757.5718312131</v>
      </c>
      <c r="S311" s="31">
        <v>82.485037657528466</v>
      </c>
      <c r="T311" s="30">
        <v>3008320</v>
      </c>
      <c r="U311" s="30">
        <v>2434211.7578042727</v>
      </c>
      <c r="V311" s="31">
        <v>80.915984928607088</v>
      </c>
      <c r="W311" s="30">
        <v>2757298</v>
      </c>
      <c r="X311" s="30">
        <v>2299460.5138163716</v>
      </c>
      <c r="Y311" s="31">
        <v>83.39542964947465</v>
      </c>
      <c r="Z311" s="30">
        <v>1648117.9999999998</v>
      </c>
      <c r="AA311" s="30">
        <v>1375328.777144352</v>
      </c>
      <c r="AB311" s="31">
        <v>83.448441018443589</v>
      </c>
      <c r="AC311" s="30">
        <v>950214</v>
      </c>
      <c r="AD311" s="30">
        <v>729925.97272710921</v>
      </c>
      <c r="AE311" s="31">
        <v>76.817008876643499</v>
      </c>
      <c r="AF311" s="30">
        <v>1681078</v>
      </c>
      <c r="AG311" s="30">
        <v>1314097.9792119358</v>
      </c>
      <c r="AH311" s="31">
        <v>78.169958753367524</v>
      </c>
      <c r="AI311" s="30">
        <v>577590</v>
      </c>
      <c r="AJ311" s="30">
        <v>423508.170284055</v>
      </c>
      <c r="AK311" s="31">
        <v>73.323321090056098</v>
      </c>
      <c r="AL311" s="30">
        <v>17272765</v>
      </c>
      <c r="AM311" s="30">
        <v>13867639.124428699</v>
      </c>
      <c r="AN311" s="31">
        <v>80.286156411140311</v>
      </c>
      <c r="AO311" s="23">
        <f t="shared" si="45"/>
        <v>18222979</v>
      </c>
      <c r="AP311" s="23">
        <f t="shared" si="46"/>
        <v>14597565.097155808</v>
      </c>
      <c r="AQ311" s="24">
        <f t="shared" si="47"/>
        <v>80.105262137193961</v>
      </c>
      <c r="AR311" s="23">
        <f t="shared" si="48"/>
        <v>20481647</v>
      </c>
      <c r="AS311" s="23">
        <f t="shared" si="49"/>
        <v>16335171.246651798</v>
      </c>
      <c r="AT311" s="24">
        <f t="shared" si="50"/>
        <v>79.755164448697897</v>
      </c>
      <c r="AU311" s="23">
        <f t="shared" si="51"/>
        <v>17473327</v>
      </c>
      <c r="AV311" s="23">
        <f t="shared" si="52"/>
        <v>13900959.488847526</v>
      </c>
      <c r="AW311" s="24">
        <f t="shared" si="53"/>
        <v>79.555310152711769</v>
      </c>
      <c r="AX311" s="23"/>
      <c r="AY311" s="23"/>
      <c r="AZ311" s="24"/>
      <c r="BA311" s="23"/>
      <c r="BB311" s="23"/>
      <c r="BC311" s="24"/>
      <c r="BD311" s="23"/>
      <c r="BE311" s="23"/>
      <c r="BF311" s="24"/>
      <c r="BG311" s="23"/>
      <c r="BH311" s="23"/>
      <c r="BI311" s="24"/>
      <c r="BJ311" s="23"/>
      <c r="BK311" s="23"/>
      <c r="BL311" s="24"/>
      <c r="BM311" s="23"/>
      <c r="BN311" s="23"/>
      <c r="BO311" s="24"/>
      <c r="BP311" s="23"/>
      <c r="BQ311" s="23"/>
      <c r="BR311" s="24"/>
      <c r="BS311" s="23"/>
      <c r="BT311" s="23"/>
      <c r="BU311" s="24"/>
      <c r="BV311" s="23"/>
      <c r="BW311" s="23"/>
      <c r="BX311" s="24"/>
      <c r="BY311" s="23"/>
    </row>
    <row r="312" spans="1:77" s="21" customFormat="1" x14ac:dyDescent="0.45">
      <c r="A312" s="25" t="s">
        <v>371</v>
      </c>
      <c r="B312" s="30">
        <v>810968.99999999988</v>
      </c>
      <c r="C312" s="30">
        <v>611922.59137970768</v>
      </c>
      <c r="D312" s="31">
        <v>75.455731523610368</v>
      </c>
      <c r="E312" s="30">
        <v>2235990</v>
      </c>
      <c r="F312" s="30">
        <v>1721060.1432297954</v>
      </c>
      <c r="G312" s="31">
        <v>76.97083364549016</v>
      </c>
      <c r="H312" s="30">
        <v>1684162</v>
      </c>
      <c r="I312" s="30">
        <v>1316532.0397759543</v>
      </c>
      <c r="J312" s="31">
        <v>78.171342173493656</v>
      </c>
      <c r="K312" s="30">
        <v>1463393</v>
      </c>
      <c r="L312" s="30">
        <v>1175418.7369250495</v>
      </c>
      <c r="M312" s="31">
        <v>80.321467775576991</v>
      </c>
      <c r="N312" s="30">
        <v>1801811.9999999998</v>
      </c>
      <c r="O312" s="30">
        <v>1408820.7207537761</v>
      </c>
      <c r="P312" s="31">
        <v>78.189107451486407</v>
      </c>
      <c r="Q312" s="30">
        <v>1862795</v>
      </c>
      <c r="R312" s="30">
        <v>1544014.6739174607</v>
      </c>
      <c r="S312" s="31">
        <v>82.886988311513647</v>
      </c>
      <c r="T312" s="30">
        <v>3012277.9999999991</v>
      </c>
      <c r="U312" s="30">
        <v>2436607.9458890213</v>
      </c>
      <c r="V312" s="31">
        <v>80.8892122801754</v>
      </c>
      <c r="W312" s="30">
        <v>2758180.9999999995</v>
      </c>
      <c r="X312" s="30">
        <v>2290356.845706</v>
      </c>
      <c r="Y312" s="31">
        <v>83.038670983013816</v>
      </c>
      <c r="Z312" s="30">
        <v>1648295.9999999998</v>
      </c>
      <c r="AA312" s="30">
        <v>1373246.9188983336</v>
      </c>
      <c r="AB312" s="31">
        <v>83.313125730956926</v>
      </c>
      <c r="AC312" s="30">
        <v>950456</v>
      </c>
      <c r="AD312" s="30">
        <v>735651.55718033493</v>
      </c>
      <c r="AE312" s="31">
        <v>77.399854089019897</v>
      </c>
      <c r="AF312" s="30">
        <v>1681042.9999999998</v>
      </c>
      <c r="AG312" s="30">
        <v>1316572.7397498984</v>
      </c>
      <c r="AH312" s="31">
        <v>78.318802062166085</v>
      </c>
      <c r="AI312" s="30">
        <v>577617.99999999988</v>
      </c>
      <c r="AJ312" s="30">
        <v>420854.53161942842</v>
      </c>
      <c r="AK312" s="31">
        <v>72.860356086449599</v>
      </c>
      <c r="AL312" s="30">
        <v>17277876</v>
      </c>
      <c r="AM312" s="30">
        <v>13877980.616475098</v>
      </c>
      <c r="AN312" s="31">
        <v>80.322260771376634</v>
      </c>
      <c r="AO312" s="23">
        <f t="shared" si="45"/>
        <v>18228332</v>
      </c>
      <c r="AP312" s="23">
        <f t="shared" si="46"/>
        <v>14613632.173655434</v>
      </c>
      <c r="AQ312" s="24">
        <f t="shared" si="47"/>
        <v>80.169881553920746</v>
      </c>
      <c r="AR312" s="23">
        <f t="shared" si="48"/>
        <v>20486993</v>
      </c>
      <c r="AS312" s="23">
        <f t="shared" si="49"/>
        <v>16351059.44502476</v>
      </c>
      <c r="AT312" s="24">
        <f t="shared" si="50"/>
        <v>79.811905266062027</v>
      </c>
      <c r="AU312" s="23">
        <f t="shared" si="51"/>
        <v>17474715</v>
      </c>
      <c r="AV312" s="23">
        <f t="shared" si="52"/>
        <v>13914451.49913574</v>
      </c>
      <c r="AW312" s="24">
        <f t="shared" si="53"/>
        <v>79.626199907327475</v>
      </c>
      <c r="AX312" s="23"/>
      <c r="AY312" s="23"/>
      <c r="AZ312" s="24"/>
      <c r="BA312" s="23"/>
      <c r="BB312" s="23"/>
      <c r="BC312" s="24"/>
      <c r="BD312" s="23"/>
      <c r="BE312" s="23"/>
      <c r="BF312" s="24"/>
      <c r="BG312" s="23"/>
      <c r="BH312" s="23"/>
      <c r="BI312" s="24"/>
      <c r="BJ312" s="23"/>
      <c r="BK312" s="23"/>
      <c r="BL312" s="24"/>
      <c r="BM312" s="23"/>
      <c r="BN312" s="23"/>
      <c r="BO312" s="24"/>
      <c r="BP312" s="23"/>
      <c r="BQ312" s="23"/>
      <c r="BR312" s="24"/>
      <c r="BS312" s="23"/>
      <c r="BT312" s="23"/>
      <c r="BU312" s="24"/>
      <c r="BV312" s="23"/>
      <c r="BW312" s="23"/>
      <c r="BX312" s="24"/>
      <c r="BY312" s="23"/>
    </row>
    <row r="313" spans="1:77" s="21" customFormat="1" x14ac:dyDescent="0.45">
      <c r="A313" s="25" t="s">
        <v>372</v>
      </c>
      <c r="B313" s="30">
        <v>810811.99999999988</v>
      </c>
      <c r="C313" s="30">
        <v>617425.73417861247</v>
      </c>
      <c r="D313" s="31">
        <v>76.14906219673766</v>
      </c>
      <c r="E313" s="30">
        <v>2235797</v>
      </c>
      <c r="F313" s="30">
        <v>1722921.2781146609</v>
      </c>
      <c r="G313" s="31">
        <v>77.060720544604948</v>
      </c>
      <c r="H313" s="30">
        <v>1684101</v>
      </c>
      <c r="I313" s="30">
        <v>1324896.0187689201</v>
      </c>
      <c r="J313" s="31">
        <v>78.670817175984112</v>
      </c>
      <c r="K313" s="30">
        <v>1463037.9999999998</v>
      </c>
      <c r="L313" s="30">
        <v>1187925.0690419939</v>
      </c>
      <c r="M313" s="31">
        <v>81.195776804293132</v>
      </c>
      <c r="N313" s="30">
        <v>1801740</v>
      </c>
      <c r="O313" s="30">
        <v>1425787.0148556943</v>
      </c>
      <c r="P313" s="31">
        <v>79.133893617042091</v>
      </c>
      <c r="Q313" s="30">
        <v>1863499.9999999998</v>
      </c>
      <c r="R313" s="30">
        <v>1549209.8499722367</v>
      </c>
      <c r="S313" s="31">
        <v>83.134416419223882</v>
      </c>
      <c r="T313" s="30">
        <v>3016443</v>
      </c>
      <c r="U313" s="30">
        <v>2436985.248625604</v>
      </c>
      <c r="V313" s="31">
        <v>80.790031458429809</v>
      </c>
      <c r="W313" s="30">
        <v>2759091.9999999995</v>
      </c>
      <c r="X313" s="30">
        <v>2287586.5831414852</v>
      </c>
      <c r="Y313" s="31">
        <v>82.910848320443307</v>
      </c>
      <c r="Z313" s="30">
        <v>1648368.0000000002</v>
      </c>
      <c r="AA313" s="30">
        <v>1370011.2158469111</v>
      </c>
      <c r="AB313" s="31">
        <v>83.113189278541611</v>
      </c>
      <c r="AC313" s="30">
        <v>950656.99999999988</v>
      </c>
      <c r="AD313" s="30">
        <v>733853.481279228</v>
      </c>
      <c r="AE313" s="31">
        <v>77.194348884953044</v>
      </c>
      <c r="AF313" s="30">
        <v>1681065.9999999998</v>
      </c>
      <c r="AG313" s="30">
        <v>1320606.5501389147</v>
      </c>
      <c r="AH313" s="31">
        <v>78.55768602416056</v>
      </c>
      <c r="AI313" s="30">
        <v>577613</v>
      </c>
      <c r="AJ313" s="30">
        <v>420088.69775156252</v>
      </c>
      <c r="AK313" s="31">
        <v>72.728400806692804</v>
      </c>
      <c r="AL313" s="30">
        <v>17282891</v>
      </c>
      <c r="AM313" s="30">
        <v>13922748.012546116</v>
      </c>
      <c r="AN313" s="31">
        <v>80.557980794683701</v>
      </c>
      <c r="AO313" s="23">
        <f t="shared" si="45"/>
        <v>18233548</v>
      </c>
      <c r="AP313" s="23">
        <f t="shared" si="46"/>
        <v>14656601.493825344</v>
      </c>
      <c r="AQ313" s="24">
        <f t="shared" si="47"/>
        <v>80.38260844145826</v>
      </c>
      <c r="AR313" s="23">
        <f t="shared" si="48"/>
        <v>20492227</v>
      </c>
      <c r="AS313" s="23">
        <f t="shared" si="49"/>
        <v>16397296.741715822</v>
      </c>
      <c r="AT313" s="24">
        <f t="shared" si="50"/>
        <v>80.017153536879235</v>
      </c>
      <c r="AU313" s="23">
        <f t="shared" si="51"/>
        <v>17475784</v>
      </c>
      <c r="AV313" s="23">
        <f t="shared" si="52"/>
        <v>13960311.493090218</v>
      </c>
      <c r="AW313" s="24">
        <f t="shared" si="53"/>
        <v>79.883749381946004</v>
      </c>
      <c r="AX313" s="23"/>
      <c r="AY313" s="23"/>
      <c r="AZ313" s="24"/>
      <c r="BA313" s="23"/>
      <c r="BB313" s="23"/>
      <c r="BC313" s="24"/>
      <c r="BD313" s="23"/>
      <c r="BE313" s="23"/>
      <c r="BF313" s="24"/>
      <c r="BG313" s="23"/>
      <c r="BH313" s="23"/>
      <c r="BI313" s="24"/>
      <c r="BJ313" s="23"/>
      <c r="BK313" s="23"/>
      <c r="BL313" s="24"/>
      <c r="BM313" s="23"/>
      <c r="BN313" s="23"/>
      <c r="BO313" s="24"/>
      <c r="BP313" s="23"/>
      <c r="BQ313" s="23"/>
      <c r="BR313" s="24"/>
      <c r="BS313" s="23"/>
      <c r="BT313" s="23"/>
      <c r="BU313" s="24"/>
      <c r="BV313" s="23"/>
      <c r="BW313" s="23"/>
      <c r="BX313" s="24"/>
      <c r="BY313" s="23"/>
    </row>
    <row r="314" spans="1:77" s="21" customFormat="1" x14ac:dyDescent="0.45">
      <c r="A314" s="25" t="s">
        <v>373</v>
      </c>
      <c r="B314" s="30">
        <v>810587</v>
      </c>
      <c r="C314" s="30">
        <v>613035.40447093942</v>
      </c>
      <c r="D314" s="31">
        <v>75.628575892648101</v>
      </c>
      <c r="E314" s="30">
        <v>2235543</v>
      </c>
      <c r="F314" s="30">
        <v>1723971.1722885622</v>
      </c>
      <c r="G314" s="31">
        <v>77.116439821938656</v>
      </c>
      <c r="H314" s="30">
        <v>1684192.0000000002</v>
      </c>
      <c r="I314" s="30">
        <v>1319929.6282454638</v>
      </c>
      <c r="J314" s="31">
        <v>78.371683765595819</v>
      </c>
      <c r="K314" s="30">
        <v>1462764</v>
      </c>
      <c r="L314" s="30">
        <v>1189998.0221606919</v>
      </c>
      <c r="M314" s="31">
        <v>81.352700925145271</v>
      </c>
      <c r="N314" s="30">
        <v>1801565</v>
      </c>
      <c r="O314" s="30">
        <v>1426245.6071883622</v>
      </c>
      <c r="P314" s="31">
        <v>79.167035726624476</v>
      </c>
      <c r="Q314" s="30">
        <v>1864331.0000000002</v>
      </c>
      <c r="R314" s="30">
        <v>1550213.9805424134</v>
      </c>
      <c r="S314" s="31">
        <v>83.151220493700592</v>
      </c>
      <c r="T314" s="30">
        <v>3020388.0000000005</v>
      </c>
      <c r="U314" s="30">
        <v>2426705.0293387594</v>
      </c>
      <c r="V314" s="31">
        <v>80.34414880931719</v>
      </c>
      <c r="W314" s="30">
        <v>2760134</v>
      </c>
      <c r="X314" s="30">
        <v>2291520.6851862231</v>
      </c>
      <c r="Y314" s="31">
        <v>83.022080999916056</v>
      </c>
      <c r="Z314" s="30">
        <v>1648440</v>
      </c>
      <c r="AA314" s="30">
        <v>1363877.3712635217</v>
      </c>
      <c r="AB314" s="31">
        <v>82.737459128844336</v>
      </c>
      <c r="AC314" s="30">
        <v>950840</v>
      </c>
      <c r="AD314" s="30">
        <v>739584.93122848426</v>
      </c>
      <c r="AE314" s="31">
        <v>77.782269491027321</v>
      </c>
      <c r="AF314" s="30">
        <v>1681069</v>
      </c>
      <c r="AG314" s="30">
        <v>1328062.5698650058</v>
      </c>
      <c r="AH314" s="31">
        <v>79.001074308371983</v>
      </c>
      <c r="AI314" s="30">
        <v>577645</v>
      </c>
      <c r="AJ314" s="30">
        <v>416797.30944180535</v>
      </c>
      <c r="AK314" s="31">
        <v>72.154577541882176</v>
      </c>
      <c r="AL314" s="30">
        <v>17287944</v>
      </c>
      <c r="AM314" s="30">
        <v>13905496.900684936</v>
      </c>
      <c r="AN314" s="31">
        <v>80.43464798755096</v>
      </c>
      <c r="AO314" s="23">
        <f t="shared" si="45"/>
        <v>18238784</v>
      </c>
      <c r="AP314" s="23">
        <f t="shared" si="46"/>
        <v>14645081.831913421</v>
      </c>
      <c r="AQ314" s="24">
        <f t="shared" si="47"/>
        <v>80.296371906775249</v>
      </c>
      <c r="AR314" s="23">
        <f t="shared" si="48"/>
        <v>20497498</v>
      </c>
      <c r="AS314" s="23">
        <f t="shared" si="49"/>
        <v>16389941.711220231</v>
      </c>
      <c r="AT314" s="24">
        <f t="shared" si="50"/>
        <v>79.960694281908118</v>
      </c>
      <c r="AU314" s="23">
        <f t="shared" si="51"/>
        <v>17477110</v>
      </c>
      <c r="AV314" s="23">
        <f t="shared" si="52"/>
        <v>13963236.681881472</v>
      </c>
      <c r="AW314" s="24">
        <f t="shared" si="53"/>
        <v>79.894425805419047</v>
      </c>
      <c r="AX314" s="23"/>
      <c r="AY314" s="23"/>
      <c r="AZ314" s="24"/>
      <c r="BA314" s="23"/>
      <c r="BB314" s="23"/>
      <c r="BC314" s="24"/>
      <c r="BD314" s="23"/>
      <c r="BE314" s="23"/>
      <c r="BF314" s="24"/>
      <c r="BG314" s="23"/>
      <c r="BH314" s="23"/>
      <c r="BI314" s="24"/>
      <c r="BJ314" s="23"/>
      <c r="BK314" s="23"/>
      <c r="BL314" s="24"/>
      <c r="BM314" s="23"/>
      <c r="BN314" s="23"/>
      <c r="BO314" s="24"/>
      <c r="BP314" s="23"/>
      <c r="BQ314" s="23"/>
      <c r="BR314" s="24"/>
      <c r="BS314" s="23"/>
      <c r="BT314" s="23"/>
      <c r="BU314" s="24"/>
      <c r="BV314" s="23"/>
      <c r="BW314" s="23"/>
      <c r="BX314" s="24"/>
      <c r="BY314" s="23"/>
    </row>
    <row r="315" spans="1:77" s="21" customFormat="1" x14ac:dyDescent="0.45">
      <c r="A315" s="25" t="s">
        <v>374</v>
      </c>
      <c r="B315" s="30">
        <v>810500.00000000012</v>
      </c>
      <c r="C315" s="30">
        <v>596896.82989498426</v>
      </c>
      <c r="D315" s="31">
        <v>73.645506464526122</v>
      </c>
      <c r="E315" s="30">
        <v>2235341</v>
      </c>
      <c r="F315" s="30">
        <v>1750655.1271877887</v>
      </c>
      <c r="G315" s="31">
        <v>78.317139406819308</v>
      </c>
      <c r="H315" s="30">
        <v>1684273.9999999998</v>
      </c>
      <c r="I315" s="30">
        <v>1313763.8978837335</v>
      </c>
      <c r="J315" s="31">
        <v>78.001791744320329</v>
      </c>
      <c r="K315" s="30">
        <v>1462387.0000000002</v>
      </c>
      <c r="L315" s="30">
        <v>1189173.9505085894</v>
      </c>
      <c r="M315" s="31">
        <v>81.317322330449414</v>
      </c>
      <c r="N315" s="30">
        <v>1801304</v>
      </c>
      <c r="O315" s="30">
        <v>1434892.3831025141</v>
      </c>
      <c r="P315" s="31">
        <v>79.65853532232839</v>
      </c>
      <c r="Q315" s="30">
        <v>1865152</v>
      </c>
      <c r="R315" s="30">
        <v>1554143.574627215</v>
      </c>
      <c r="S315" s="31">
        <v>83.325304030299677</v>
      </c>
      <c r="T315" s="30">
        <v>3024553</v>
      </c>
      <c r="U315" s="30">
        <v>2428004.4233707553</v>
      </c>
      <c r="V315" s="31">
        <v>80.276471378440235</v>
      </c>
      <c r="W315" s="30">
        <v>2761108.0000000005</v>
      </c>
      <c r="X315" s="30">
        <v>2291137.4717290839</v>
      </c>
      <c r="Y315" s="31">
        <v>82.978915411098868</v>
      </c>
      <c r="Z315" s="30">
        <v>1648563.9999999998</v>
      </c>
      <c r="AA315" s="30">
        <v>1369675.2971110791</v>
      </c>
      <c r="AB315" s="31">
        <v>83.082931394297049</v>
      </c>
      <c r="AC315" s="30">
        <v>951090</v>
      </c>
      <c r="AD315" s="30">
        <v>743491.18803303724</v>
      </c>
      <c r="AE315" s="31">
        <v>78.172537618210384</v>
      </c>
      <c r="AF315" s="30">
        <v>1681145</v>
      </c>
      <c r="AG315" s="30">
        <v>1327021.0570572491</v>
      </c>
      <c r="AH315" s="31">
        <v>78.935550297996258</v>
      </c>
      <c r="AI315" s="30">
        <v>577644</v>
      </c>
      <c r="AJ315" s="30">
        <v>419204.27338421991</v>
      </c>
      <c r="AK315" s="31">
        <v>72.571388845763124</v>
      </c>
      <c r="AL315" s="30">
        <v>17293183</v>
      </c>
      <c r="AM315" s="30">
        <v>13928342.955415742</v>
      </c>
      <c r="AN315" s="31">
        <v>80.542390347778905</v>
      </c>
      <c r="AO315" s="23">
        <f t="shared" si="45"/>
        <v>18244273</v>
      </c>
      <c r="AP315" s="23">
        <f t="shared" si="46"/>
        <v>14671834.143448779</v>
      </c>
      <c r="AQ315" s="24">
        <f t="shared" si="47"/>
        <v>80.418847840353962</v>
      </c>
      <c r="AR315" s="23">
        <f t="shared" si="48"/>
        <v>20503062</v>
      </c>
      <c r="AS315" s="23">
        <f t="shared" si="49"/>
        <v>16418059.473890247</v>
      </c>
      <c r="AT315" s="24">
        <f t="shared" si="50"/>
        <v>80.076134354421043</v>
      </c>
      <c r="AU315" s="23">
        <f t="shared" si="51"/>
        <v>17478509</v>
      </c>
      <c r="AV315" s="23">
        <f t="shared" si="52"/>
        <v>13990055.050519492</v>
      </c>
      <c r="AW315" s="24">
        <f t="shared" si="53"/>
        <v>80.041467212789669</v>
      </c>
      <c r="AX315" s="23"/>
      <c r="AY315" s="23"/>
      <c r="AZ315" s="24"/>
      <c r="BA315" s="23"/>
      <c r="BB315" s="23"/>
      <c r="BC315" s="24"/>
      <c r="BD315" s="23"/>
      <c r="BE315" s="23"/>
      <c r="BF315" s="24"/>
      <c r="BG315" s="23"/>
      <c r="BH315" s="23"/>
      <c r="BI315" s="24"/>
      <c r="BJ315" s="23"/>
      <c r="BK315" s="23"/>
      <c r="BL315" s="24"/>
      <c r="BM315" s="23"/>
      <c r="BN315" s="23"/>
      <c r="BO315" s="24"/>
      <c r="BP315" s="23"/>
      <c r="BQ315" s="23"/>
      <c r="BR315" s="24"/>
      <c r="BS315" s="23"/>
      <c r="BT315" s="23"/>
      <c r="BU315" s="24"/>
      <c r="BV315" s="23"/>
      <c r="BW315" s="23"/>
      <c r="BX315" s="24"/>
      <c r="BY315" s="23"/>
    </row>
    <row r="316" spans="1:77" s="21" customFormat="1" x14ac:dyDescent="0.45">
      <c r="A316" s="25" t="s">
        <v>375</v>
      </c>
      <c r="B316" s="30">
        <v>810328.99999999988</v>
      </c>
      <c r="C316" s="30">
        <v>593919.35745356558</v>
      </c>
      <c r="D316" s="31">
        <v>73.293607590690414</v>
      </c>
      <c r="E316" s="30">
        <v>2235004.9999999995</v>
      </c>
      <c r="F316" s="30">
        <v>1754871.1489184324</v>
      </c>
      <c r="G316" s="31">
        <v>78.517549129350172</v>
      </c>
      <c r="H316" s="30">
        <v>1684452.9999999995</v>
      </c>
      <c r="I316" s="30">
        <v>1318302.6652579538</v>
      </c>
      <c r="J316" s="31">
        <v>78.262953330128781</v>
      </c>
      <c r="K316" s="30">
        <v>1462036.9999999998</v>
      </c>
      <c r="L316" s="30">
        <v>1175140.7238982383</v>
      </c>
      <c r="M316" s="31">
        <v>80.376948319244889</v>
      </c>
      <c r="N316" s="30">
        <v>1801243.9999999998</v>
      </c>
      <c r="O316" s="30">
        <v>1440629.2323042355</v>
      </c>
      <c r="P316" s="31">
        <v>79.979682502994351</v>
      </c>
      <c r="Q316" s="30">
        <v>1865896</v>
      </c>
      <c r="R316" s="30">
        <v>1555660.1769408961</v>
      </c>
      <c r="S316" s="31">
        <v>83.373359337331564</v>
      </c>
      <c r="T316" s="30">
        <v>3028660.9999999995</v>
      </c>
      <c r="U316" s="30">
        <v>2441558.5097171501</v>
      </c>
      <c r="V316" s="31">
        <v>80.615113732344113</v>
      </c>
      <c r="W316" s="30">
        <v>2762029</v>
      </c>
      <c r="X316" s="30">
        <v>2279610.2342440314</v>
      </c>
      <c r="Y316" s="31">
        <v>82.533899327053817</v>
      </c>
      <c r="Z316" s="30">
        <v>1648652</v>
      </c>
      <c r="AA316" s="30">
        <v>1372671.2481683705</v>
      </c>
      <c r="AB316" s="31">
        <v>83.260217933704041</v>
      </c>
      <c r="AC316" s="30">
        <v>951281.99999999977</v>
      </c>
      <c r="AD316" s="30">
        <v>752024.28172142641</v>
      </c>
      <c r="AE316" s="31">
        <v>79.053769725636201</v>
      </c>
      <c r="AF316" s="30">
        <v>1681120.9999999995</v>
      </c>
      <c r="AG316" s="30">
        <v>1327740.6616793463</v>
      </c>
      <c r="AH316" s="31">
        <v>78.97948224305965</v>
      </c>
      <c r="AI316" s="30">
        <v>577612.99999999977</v>
      </c>
      <c r="AJ316" s="30">
        <v>416488.31782648747</v>
      </c>
      <c r="AK316" s="31">
        <v>72.105080361156638</v>
      </c>
      <c r="AL316" s="30">
        <v>17298306</v>
      </c>
      <c r="AM316" s="30">
        <v>13932363.296902873</v>
      </c>
      <c r="AN316" s="31">
        <v>80.541778466069871</v>
      </c>
      <c r="AO316" s="23">
        <f t="shared" si="45"/>
        <v>18249588</v>
      </c>
      <c r="AP316" s="23">
        <f t="shared" si="46"/>
        <v>14684387.578624299</v>
      </c>
      <c r="AQ316" s="24">
        <f t="shared" si="47"/>
        <v>80.464214198283813</v>
      </c>
      <c r="AR316" s="23">
        <f t="shared" si="48"/>
        <v>20508322</v>
      </c>
      <c r="AS316" s="23">
        <f t="shared" si="49"/>
        <v>16428616.558130132</v>
      </c>
      <c r="AT316" s="24">
        <f t="shared" si="50"/>
        <v>80.107073402349215</v>
      </c>
      <c r="AU316" s="23">
        <f t="shared" si="51"/>
        <v>17479661</v>
      </c>
      <c r="AV316" s="23">
        <f t="shared" si="52"/>
        <v>13987058.048412982</v>
      </c>
      <c r="AW316" s="24">
        <f t="shared" si="53"/>
        <v>80.019046412930905</v>
      </c>
      <c r="AX316" s="23"/>
      <c r="AY316" s="23"/>
      <c r="AZ316" s="24"/>
      <c r="BA316" s="23"/>
      <c r="BB316" s="23"/>
      <c r="BC316" s="24"/>
      <c r="BD316" s="23"/>
      <c r="BE316" s="23"/>
      <c r="BF316" s="24"/>
      <c r="BG316" s="23"/>
      <c r="BH316" s="23"/>
      <c r="BI316" s="24"/>
      <c r="BJ316" s="23"/>
      <c r="BK316" s="23"/>
      <c r="BL316" s="24"/>
      <c r="BM316" s="23"/>
      <c r="BN316" s="23"/>
      <c r="BO316" s="24"/>
      <c r="BP316" s="23"/>
      <c r="BQ316" s="23"/>
      <c r="BR316" s="24"/>
      <c r="BS316" s="23"/>
      <c r="BT316" s="23"/>
      <c r="BU316" s="24"/>
      <c r="BV316" s="23"/>
      <c r="BW316" s="23"/>
      <c r="BX316" s="24"/>
      <c r="BY316" s="23"/>
    </row>
    <row r="317" spans="1:77" s="21" customFormat="1" x14ac:dyDescent="0.45">
      <c r="A317" s="25" t="s">
        <v>376</v>
      </c>
      <c r="B317" s="30">
        <v>810192</v>
      </c>
      <c r="C317" s="30">
        <v>594643.98422862554</v>
      </c>
      <c r="D317" s="31">
        <v>73.39544012143115</v>
      </c>
      <c r="E317" s="30">
        <v>2234808</v>
      </c>
      <c r="F317" s="30">
        <v>1757090.9087669968</v>
      </c>
      <c r="G317" s="31">
        <v>78.623797156936831</v>
      </c>
      <c r="H317" s="30">
        <v>1684472</v>
      </c>
      <c r="I317" s="30">
        <v>1321317.9994689412</v>
      </c>
      <c r="J317" s="31">
        <v>78.441078241071466</v>
      </c>
      <c r="K317" s="30">
        <v>1461694</v>
      </c>
      <c r="L317" s="30">
        <v>1172402.4529675215</v>
      </c>
      <c r="M317" s="31">
        <v>80.208474069642591</v>
      </c>
      <c r="N317" s="30">
        <v>1801146.9999999995</v>
      </c>
      <c r="O317" s="30">
        <v>1435610.9069656022</v>
      </c>
      <c r="P317" s="31">
        <v>79.705371464161587</v>
      </c>
      <c r="Q317" s="30">
        <v>1866714</v>
      </c>
      <c r="R317" s="30">
        <v>1555234.3033020538</v>
      </c>
      <c r="S317" s="31">
        <v>83.314010785907954</v>
      </c>
      <c r="T317" s="30">
        <v>3032729.9999999995</v>
      </c>
      <c r="U317" s="30">
        <v>2444535.9110225332</v>
      </c>
      <c r="V317" s="31">
        <v>80.605128416394919</v>
      </c>
      <c r="W317" s="30">
        <v>2762923.9999999995</v>
      </c>
      <c r="X317" s="30">
        <v>2274091.6017136872</v>
      </c>
      <c r="Y317" s="31">
        <v>82.307425094345248</v>
      </c>
      <c r="Z317" s="30">
        <v>1648760</v>
      </c>
      <c r="AA317" s="30">
        <v>1374942.5532000812</v>
      </c>
      <c r="AB317" s="31">
        <v>83.39252245324252</v>
      </c>
      <c r="AC317" s="30">
        <v>951466.99999999988</v>
      </c>
      <c r="AD317" s="30">
        <v>753476.13604474894</v>
      </c>
      <c r="AE317" s="31">
        <v>79.190989918173614</v>
      </c>
      <c r="AF317" s="30">
        <v>1681171.9999999998</v>
      </c>
      <c r="AG317" s="30">
        <v>1325333.6283743887</v>
      </c>
      <c r="AH317" s="31">
        <v>78.833910413353834</v>
      </c>
      <c r="AI317" s="30">
        <v>577716</v>
      </c>
      <c r="AJ317" s="30">
        <v>420737.38711715571</v>
      </c>
      <c r="AK317" s="31">
        <v>72.827719349499702</v>
      </c>
      <c r="AL317" s="30">
        <v>17303441</v>
      </c>
      <c r="AM317" s="30">
        <v>13929870.621636044</v>
      </c>
      <c r="AN317" s="31">
        <v>80.503471082058454</v>
      </c>
      <c r="AO317" s="23">
        <f t="shared" si="45"/>
        <v>18254908</v>
      </c>
      <c r="AP317" s="23">
        <f t="shared" si="46"/>
        <v>14683346.757680792</v>
      </c>
      <c r="AQ317" s="24">
        <f t="shared" si="47"/>
        <v>80.435063039927641</v>
      </c>
      <c r="AR317" s="23">
        <f t="shared" si="48"/>
        <v>20513796</v>
      </c>
      <c r="AS317" s="23">
        <f t="shared" si="49"/>
        <v>16429417.773172336</v>
      </c>
      <c r="AT317" s="24">
        <f t="shared" si="50"/>
        <v>80.089602983145269</v>
      </c>
      <c r="AU317" s="23">
        <f t="shared" si="51"/>
        <v>17481066</v>
      </c>
      <c r="AV317" s="23">
        <f t="shared" si="52"/>
        <v>13984881.862149803</v>
      </c>
      <c r="AW317" s="24">
        <f t="shared" si="53"/>
        <v>80.000166249299681</v>
      </c>
      <c r="AX317" s="23"/>
      <c r="AY317" s="23"/>
      <c r="AZ317" s="24"/>
      <c r="BA317" s="23"/>
      <c r="BB317" s="23"/>
      <c r="BC317" s="24"/>
      <c r="BD317" s="23"/>
      <c r="BE317" s="23"/>
      <c r="BF317" s="24"/>
      <c r="BG317" s="23"/>
      <c r="BH317" s="23"/>
      <c r="BI317" s="24"/>
      <c r="BJ317" s="23"/>
      <c r="BK317" s="23"/>
      <c r="BL317" s="24"/>
      <c r="BM317" s="23"/>
      <c r="BN317" s="23"/>
      <c r="BO317" s="24"/>
      <c r="BP317" s="23"/>
      <c r="BQ317" s="23"/>
      <c r="BR317" s="24"/>
      <c r="BS317" s="23"/>
      <c r="BT317" s="23"/>
      <c r="BU317" s="24"/>
      <c r="BV317" s="23"/>
      <c r="BW317" s="23"/>
      <c r="BX317" s="24"/>
      <c r="BY317" s="23"/>
    </row>
    <row r="318" spans="1:77" s="21" customFormat="1" x14ac:dyDescent="0.45">
      <c r="A318" s="25" t="s">
        <v>377</v>
      </c>
      <c r="B318" s="30">
        <v>809992</v>
      </c>
      <c r="C318" s="30">
        <v>599588.87526409724</v>
      </c>
      <c r="D318" s="31">
        <v>74.024049035558036</v>
      </c>
      <c r="E318" s="30">
        <v>2234628</v>
      </c>
      <c r="F318" s="30">
        <v>1761235.4113381677</v>
      </c>
      <c r="G318" s="31">
        <v>78.815597555305303</v>
      </c>
      <c r="H318" s="30">
        <v>1684490</v>
      </c>
      <c r="I318" s="30">
        <v>1332888.3863605685</v>
      </c>
      <c r="J318" s="31">
        <v>79.127117784051464</v>
      </c>
      <c r="K318" s="30">
        <v>1461820.9999999998</v>
      </c>
      <c r="L318" s="30">
        <v>1163587.5384635907</v>
      </c>
      <c r="M318" s="31">
        <v>79.598496564462465</v>
      </c>
      <c r="N318" s="30">
        <v>1801441</v>
      </c>
      <c r="O318" s="30">
        <v>1430755.464656529</v>
      </c>
      <c r="P318" s="31">
        <v>79.422832313493984</v>
      </c>
      <c r="Q318" s="30">
        <v>1867288</v>
      </c>
      <c r="R318" s="30">
        <v>1554264.484798701</v>
      </c>
      <c r="S318" s="31">
        <v>83.236462977253709</v>
      </c>
      <c r="T318" s="30">
        <v>3035032</v>
      </c>
      <c r="U318" s="30">
        <v>2461761.2727321037</v>
      </c>
      <c r="V318" s="31">
        <v>81.111542571284375</v>
      </c>
      <c r="W318" s="30">
        <v>2763595</v>
      </c>
      <c r="X318" s="30">
        <v>2264006.0295099905</v>
      </c>
      <c r="Y318" s="31">
        <v>81.922496947273046</v>
      </c>
      <c r="Z318" s="30">
        <v>1649015.9999999998</v>
      </c>
      <c r="AA318" s="30">
        <v>1367338.229349328</v>
      </c>
      <c r="AB318" s="31">
        <v>82.918433135235091</v>
      </c>
      <c r="AC318" s="30">
        <v>951443.99999999988</v>
      </c>
      <c r="AD318" s="30">
        <v>757733.45141423843</v>
      </c>
      <c r="AE318" s="31">
        <v>79.64036258720833</v>
      </c>
      <c r="AF318" s="30">
        <v>1681065</v>
      </c>
      <c r="AG318" s="30">
        <v>1327322.4149941057</v>
      </c>
      <c r="AH318" s="31">
        <v>78.957233360643741</v>
      </c>
      <c r="AI318" s="30">
        <v>577647</v>
      </c>
      <c r="AJ318" s="30">
        <v>420211.90350575646</v>
      </c>
      <c r="AK318" s="31">
        <v>72.745448951653259</v>
      </c>
      <c r="AL318" s="30">
        <v>17307303</v>
      </c>
      <c r="AM318" s="30">
        <v>13935425.692473078</v>
      </c>
      <c r="AN318" s="31">
        <v>80.51760399915041</v>
      </c>
      <c r="AO318" s="23">
        <f t="shared" si="45"/>
        <v>18258747</v>
      </c>
      <c r="AP318" s="23">
        <f t="shared" si="46"/>
        <v>14693159.143887317</v>
      </c>
      <c r="AQ318" s="24">
        <f t="shared" si="47"/>
        <v>80.471891876738951</v>
      </c>
      <c r="AR318" s="23">
        <f t="shared" si="48"/>
        <v>20517459</v>
      </c>
      <c r="AS318" s="23">
        <f t="shared" si="49"/>
        <v>16440693.462387178</v>
      </c>
      <c r="AT318" s="24">
        <f t="shared" si="50"/>
        <v>80.130261073689383</v>
      </c>
      <c r="AU318" s="23">
        <f t="shared" si="51"/>
        <v>17482427</v>
      </c>
      <c r="AV318" s="23">
        <f t="shared" si="52"/>
        <v>13978932.189655075</v>
      </c>
      <c r="AW318" s="24">
        <f t="shared" si="53"/>
        <v>79.959905965316352</v>
      </c>
      <c r="AX318" s="23"/>
      <c r="AY318" s="23"/>
      <c r="AZ318" s="24"/>
      <c r="BA318" s="23"/>
      <c r="BB318" s="23"/>
      <c r="BC318" s="24"/>
      <c r="BD318" s="23"/>
      <c r="BE318" s="23"/>
      <c r="BF318" s="24"/>
      <c r="BG318" s="23"/>
      <c r="BH318" s="23"/>
      <c r="BI318" s="24"/>
      <c r="BJ318" s="23"/>
      <c r="BK318" s="23"/>
      <c r="BL318" s="24"/>
      <c r="BM318" s="23"/>
      <c r="BN318" s="23"/>
      <c r="BO318" s="24"/>
      <c r="BP318" s="23"/>
      <c r="BQ318" s="23"/>
      <c r="BR318" s="24"/>
      <c r="BS318" s="23"/>
      <c r="BT318" s="23"/>
      <c r="BU318" s="24"/>
      <c r="BV318" s="23"/>
      <c r="BW318" s="23"/>
      <c r="BX318" s="24"/>
      <c r="BY318" s="23"/>
    </row>
    <row r="319" spans="1:77" s="21" customFormat="1" x14ac:dyDescent="0.45">
      <c r="A319" s="25" t="s">
        <v>378</v>
      </c>
      <c r="B319" s="30">
        <v>809771.99999999988</v>
      </c>
      <c r="C319" s="30">
        <v>602544.16409741063</v>
      </c>
      <c r="D319" s="31">
        <v>74.409113194505451</v>
      </c>
      <c r="E319" s="30">
        <v>2234565</v>
      </c>
      <c r="F319" s="30">
        <v>1769505.8770503113</v>
      </c>
      <c r="G319" s="31">
        <v>79.187934879957012</v>
      </c>
      <c r="H319" s="30">
        <v>1684304</v>
      </c>
      <c r="I319" s="30">
        <v>1318260.2278168083</v>
      </c>
      <c r="J319" s="31">
        <v>78.267357188299044</v>
      </c>
      <c r="K319" s="30">
        <v>1462120.0000000002</v>
      </c>
      <c r="L319" s="30">
        <v>1157233.3740450307</v>
      </c>
      <c r="M319" s="31">
        <v>79.1476331658845</v>
      </c>
      <c r="N319" s="30">
        <v>1801755.9999999998</v>
      </c>
      <c r="O319" s="30">
        <v>1423094.5877540968</v>
      </c>
      <c r="P319" s="31">
        <v>78.983757387465175</v>
      </c>
      <c r="Q319" s="30">
        <v>1867819</v>
      </c>
      <c r="R319" s="30">
        <v>1552959.7380068293</v>
      </c>
      <c r="S319" s="31">
        <v>83.142945756887002</v>
      </c>
      <c r="T319" s="30">
        <v>3037263</v>
      </c>
      <c r="U319" s="30">
        <v>2471003.4744419591</v>
      </c>
      <c r="V319" s="31">
        <v>81.35625642040084</v>
      </c>
      <c r="W319" s="30">
        <v>2764270.0000000005</v>
      </c>
      <c r="X319" s="30">
        <v>2274111.965812597</v>
      </c>
      <c r="Y319" s="31">
        <v>82.268084008168401</v>
      </c>
      <c r="Z319" s="30">
        <v>1649542</v>
      </c>
      <c r="AA319" s="30">
        <v>1359592.5282836601</v>
      </c>
      <c r="AB319" s="31">
        <v>82.422425635943796</v>
      </c>
      <c r="AC319" s="30">
        <v>951470</v>
      </c>
      <c r="AD319" s="30">
        <v>755449.79914860975</v>
      </c>
      <c r="AE319" s="31">
        <v>79.398173263330406</v>
      </c>
      <c r="AF319" s="30">
        <v>1681076.0000000002</v>
      </c>
      <c r="AG319" s="30">
        <v>1328267.5358366412</v>
      </c>
      <c r="AH319" s="31">
        <v>79.01293789433916</v>
      </c>
      <c r="AI319" s="30">
        <v>577624.00000000012</v>
      </c>
      <c r="AJ319" s="30">
        <v>423703.5746248808</v>
      </c>
      <c r="AK319" s="31">
        <v>73.352834131698245</v>
      </c>
      <c r="AL319" s="30">
        <v>17311411.000000004</v>
      </c>
      <c r="AM319" s="30">
        <v>13928305.937308703</v>
      </c>
      <c r="AN319" s="31">
        <v>80.457369635026865</v>
      </c>
      <c r="AO319" s="23">
        <f t="shared" si="45"/>
        <v>18262881.000000004</v>
      </c>
      <c r="AP319" s="23">
        <f t="shared" si="46"/>
        <v>14683755.736457312</v>
      </c>
      <c r="AQ319" s="24">
        <f t="shared" si="47"/>
        <v>80.402187017794773</v>
      </c>
      <c r="AR319" s="23">
        <f t="shared" si="48"/>
        <v>20521581.000000004</v>
      </c>
      <c r="AS319" s="23">
        <f t="shared" si="49"/>
        <v>16435726.846918834</v>
      </c>
      <c r="AT319" s="24">
        <f t="shared" si="50"/>
        <v>80.089964057441932</v>
      </c>
      <c r="AU319" s="23">
        <f t="shared" si="51"/>
        <v>17484318.000000004</v>
      </c>
      <c r="AV319" s="23">
        <f t="shared" si="52"/>
        <v>13964723.372476876</v>
      </c>
      <c r="AW319" s="24">
        <f t="shared" si="53"/>
        <v>79.86999191204869</v>
      </c>
      <c r="AX319" s="23"/>
      <c r="AY319" s="23"/>
      <c r="AZ319" s="24"/>
      <c r="BA319" s="23"/>
      <c r="BB319" s="23"/>
      <c r="BC319" s="24"/>
      <c r="BD319" s="23"/>
      <c r="BE319" s="23"/>
      <c r="BF319" s="24"/>
      <c r="BG319" s="23"/>
      <c r="BH319" s="23"/>
      <c r="BI319" s="24"/>
      <c r="BJ319" s="23"/>
      <c r="BK319" s="23"/>
      <c r="BL319" s="24"/>
      <c r="BM319" s="23"/>
      <c r="BN319" s="23"/>
      <c r="BO319" s="24"/>
      <c r="BP319" s="23"/>
      <c r="BQ319" s="23"/>
      <c r="BR319" s="24"/>
      <c r="BS319" s="23"/>
      <c r="BT319" s="23"/>
      <c r="BU319" s="24"/>
      <c r="BV319" s="23"/>
      <c r="BW319" s="23"/>
      <c r="BX319" s="24"/>
      <c r="BY319" s="23"/>
    </row>
    <row r="320" spans="1:77" s="21" customFormat="1" x14ac:dyDescent="0.45">
      <c r="A320" s="25" t="s">
        <v>379</v>
      </c>
      <c r="B320" s="30">
        <v>809572</v>
      </c>
      <c r="C320" s="30">
        <v>604736.2794704464</v>
      </c>
      <c r="D320" s="31">
        <v>74.698270131680246</v>
      </c>
      <c r="E320" s="30">
        <v>2234476</v>
      </c>
      <c r="F320" s="30">
        <v>1772211.0005538093</v>
      </c>
      <c r="G320" s="31">
        <v>79.312151956602321</v>
      </c>
      <c r="H320" s="30">
        <v>1684192.9999999998</v>
      </c>
      <c r="I320" s="30">
        <v>1325461.2899951017</v>
      </c>
      <c r="J320" s="31">
        <v>78.700083066198587</v>
      </c>
      <c r="K320" s="30">
        <v>1462289.9999999998</v>
      </c>
      <c r="L320" s="30">
        <v>1169226.261346784</v>
      </c>
      <c r="M320" s="31">
        <v>79.958576024371638</v>
      </c>
      <c r="N320" s="30">
        <v>1802279</v>
      </c>
      <c r="O320" s="30">
        <v>1412267.337396777</v>
      </c>
      <c r="P320" s="31">
        <v>78.360083949087624</v>
      </c>
      <c r="Q320" s="30">
        <v>1868341.9999999998</v>
      </c>
      <c r="R320" s="30">
        <v>1553177.1474708335</v>
      </c>
      <c r="S320" s="31">
        <v>83.131308265340792</v>
      </c>
      <c r="T320" s="30">
        <v>3039522.9999999995</v>
      </c>
      <c r="U320" s="30">
        <v>2492617.2952675987</v>
      </c>
      <c r="V320" s="31">
        <v>82.006857499272058</v>
      </c>
      <c r="W320" s="30">
        <v>2764846.9999999995</v>
      </c>
      <c r="X320" s="30">
        <v>2281570.2809093376</v>
      </c>
      <c r="Y320" s="31">
        <v>82.52067043526597</v>
      </c>
      <c r="Z320" s="30">
        <v>1649933.9999999998</v>
      </c>
      <c r="AA320" s="30">
        <v>1360055.5875629776</v>
      </c>
      <c r="AB320" s="31">
        <v>82.430908603797363</v>
      </c>
      <c r="AC320" s="30">
        <v>951475.99999999977</v>
      </c>
      <c r="AD320" s="30">
        <v>755256.16201575636</v>
      </c>
      <c r="AE320" s="31">
        <v>79.377321342393984</v>
      </c>
      <c r="AF320" s="30">
        <v>1681085.9999999995</v>
      </c>
      <c r="AG320" s="30">
        <v>1328627.1557899199</v>
      </c>
      <c r="AH320" s="31">
        <v>79.033860004183026</v>
      </c>
      <c r="AI320" s="30">
        <v>577628.99999999988</v>
      </c>
      <c r="AJ320" s="30">
        <v>422343.41989300761</v>
      </c>
      <c r="AK320" s="31">
        <v>73.116727154108901</v>
      </c>
      <c r="AL320" s="30">
        <v>17315455.999999996</v>
      </c>
      <c r="AM320" s="30">
        <v>13971322.479973666</v>
      </c>
      <c r="AN320" s="31">
        <v>80.687002871733029</v>
      </c>
      <c r="AO320" s="23">
        <f t="shared" si="45"/>
        <v>18266931.999999996</v>
      </c>
      <c r="AP320" s="23">
        <f t="shared" si="46"/>
        <v>14726578.641989423</v>
      </c>
      <c r="AQ320" s="24">
        <f t="shared" si="47"/>
        <v>80.618785037298139</v>
      </c>
      <c r="AR320" s="23">
        <f t="shared" si="48"/>
        <v>20525646.999999996</v>
      </c>
      <c r="AS320" s="23">
        <f t="shared" si="49"/>
        <v>16477549.21767235</v>
      </c>
      <c r="AT320" s="24">
        <f t="shared" si="50"/>
        <v>80.277855395605087</v>
      </c>
      <c r="AU320" s="23">
        <f t="shared" si="51"/>
        <v>17486123.999999996</v>
      </c>
      <c r="AV320" s="23">
        <f t="shared" si="52"/>
        <v>13984931.922404751</v>
      </c>
      <c r="AW320" s="24">
        <f t="shared" si="53"/>
        <v>79.977311852556653</v>
      </c>
      <c r="AX320" s="23"/>
      <c r="AY320" s="23"/>
      <c r="AZ320" s="24"/>
      <c r="BA320" s="23"/>
      <c r="BB320" s="23"/>
      <c r="BC320" s="24"/>
      <c r="BD320" s="23"/>
      <c r="BE320" s="23"/>
      <c r="BF320" s="24"/>
      <c r="BG320" s="23"/>
      <c r="BH320" s="23"/>
      <c r="BI320" s="24"/>
      <c r="BJ320" s="23"/>
      <c r="BK320" s="23"/>
      <c r="BL320" s="24"/>
      <c r="BM320" s="23"/>
      <c r="BN320" s="23"/>
      <c r="BO320" s="24"/>
      <c r="BP320" s="23"/>
      <c r="BQ320" s="23"/>
      <c r="BR320" s="24"/>
      <c r="BS320" s="23"/>
      <c r="BT320" s="23"/>
      <c r="BU320" s="24"/>
      <c r="BV320" s="23"/>
      <c r="BW320" s="23"/>
      <c r="BX320" s="24"/>
      <c r="BY320" s="23"/>
    </row>
    <row r="321" spans="1:77" s="21" customFormat="1" x14ac:dyDescent="0.45">
      <c r="A321" s="25" t="s">
        <v>380</v>
      </c>
      <c r="B321" s="30">
        <v>809455.00000000023</v>
      </c>
      <c r="C321" s="30">
        <v>608995.57244238746</v>
      </c>
      <c r="D321" s="31">
        <v>75.235259828203837</v>
      </c>
      <c r="E321" s="30">
        <v>2234310</v>
      </c>
      <c r="F321" s="30">
        <v>1775191.1240724609</v>
      </c>
      <c r="G321" s="31">
        <v>79.451424559370039</v>
      </c>
      <c r="H321" s="30">
        <v>1684275.0000000002</v>
      </c>
      <c r="I321" s="30">
        <v>1322811.2305516452</v>
      </c>
      <c r="J321" s="31">
        <v>78.538910246346049</v>
      </c>
      <c r="K321" s="30">
        <v>1462478.0000000005</v>
      </c>
      <c r="L321" s="30">
        <v>1163786.3376380091</v>
      </c>
      <c r="M321" s="31">
        <v>79.576331243137247</v>
      </c>
      <c r="N321" s="30">
        <v>1802526.0000000005</v>
      </c>
      <c r="O321" s="30">
        <v>1402569.5653285647</v>
      </c>
      <c r="P321" s="31">
        <v>77.811336165390358</v>
      </c>
      <c r="Q321" s="30">
        <v>1868881.0000000005</v>
      </c>
      <c r="R321" s="30">
        <v>1556891.2587222327</v>
      </c>
      <c r="S321" s="31">
        <v>83.306067038095634</v>
      </c>
      <c r="T321" s="30">
        <v>3041805.0000000005</v>
      </c>
      <c r="U321" s="30">
        <v>2472200.7842721785</v>
      </c>
      <c r="V321" s="31">
        <v>81.274137700220038</v>
      </c>
      <c r="W321" s="30">
        <v>2765526.0000000005</v>
      </c>
      <c r="X321" s="30">
        <v>2293254.527228937</v>
      </c>
      <c r="Y321" s="31">
        <v>82.922906066655557</v>
      </c>
      <c r="Z321" s="30">
        <v>1650310.0000000005</v>
      </c>
      <c r="AA321" s="30">
        <v>1368466.3626961564</v>
      </c>
      <c r="AB321" s="31">
        <v>82.921776072141355</v>
      </c>
      <c r="AC321" s="30">
        <v>951506.00000000023</v>
      </c>
      <c r="AD321" s="30">
        <v>763875.7045699103</v>
      </c>
      <c r="AE321" s="31">
        <v>80.280702861559476</v>
      </c>
      <c r="AF321" s="30">
        <v>1681024</v>
      </c>
      <c r="AG321" s="30">
        <v>1331985.0244890733</v>
      </c>
      <c r="AH321" s="31">
        <v>79.236526336868081</v>
      </c>
      <c r="AI321" s="30">
        <v>577621</v>
      </c>
      <c r="AJ321" s="30">
        <v>426351.03374955803</v>
      </c>
      <c r="AK321" s="31">
        <v>73.811553553204959</v>
      </c>
      <c r="AL321" s="30">
        <v>17319566</v>
      </c>
      <c r="AM321" s="30">
        <v>13964166.762952572</v>
      </c>
      <c r="AN321" s="31">
        <v>80.626539735190661</v>
      </c>
      <c r="AO321" s="23">
        <f t="shared" si="45"/>
        <v>18271072</v>
      </c>
      <c r="AP321" s="23">
        <f t="shared" si="46"/>
        <v>14728042.467522481</v>
      </c>
      <c r="AQ321" s="24">
        <f t="shared" si="47"/>
        <v>80.608529524280144</v>
      </c>
      <c r="AR321" s="23">
        <f t="shared" si="48"/>
        <v>20529717</v>
      </c>
      <c r="AS321" s="23">
        <f t="shared" si="49"/>
        <v>16486378.525761113</v>
      </c>
      <c r="AT321" s="24">
        <f t="shared" si="50"/>
        <v>80.304947826417248</v>
      </c>
      <c r="AU321" s="23">
        <f t="shared" si="51"/>
        <v>17487912</v>
      </c>
      <c r="AV321" s="23">
        <f t="shared" si="52"/>
        <v>14014177.741488934</v>
      </c>
      <c r="AW321" s="24">
        <f t="shared" si="53"/>
        <v>80.136369290335708</v>
      </c>
      <c r="AX321" s="23"/>
      <c r="AY321" s="23"/>
      <c r="AZ321" s="24"/>
      <c r="BA321" s="23"/>
      <c r="BB321" s="23"/>
      <c r="BC321" s="24"/>
      <c r="BD321" s="23"/>
      <c r="BE321" s="23"/>
      <c r="BF321" s="24"/>
      <c r="BG321" s="23"/>
      <c r="BH321" s="23"/>
      <c r="BI321" s="24"/>
      <c r="BJ321" s="23"/>
      <c r="BK321" s="23"/>
      <c r="BL321" s="24"/>
      <c r="BM321" s="23"/>
      <c r="BN321" s="23"/>
      <c r="BO321" s="24"/>
      <c r="BP321" s="23"/>
      <c r="BQ321" s="23"/>
      <c r="BR321" s="24"/>
      <c r="BS321" s="23"/>
      <c r="BT321" s="23"/>
      <c r="BU321" s="24"/>
      <c r="BV321" s="23"/>
      <c r="BW321" s="23"/>
      <c r="BX321" s="24"/>
      <c r="BY321" s="23"/>
    </row>
    <row r="322" spans="1:77" s="21" customFormat="1" x14ac:dyDescent="0.45">
      <c r="A322" s="25" t="s">
        <v>381</v>
      </c>
      <c r="B322" s="30">
        <v>809264</v>
      </c>
      <c r="C322" s="30">
        <v>609206.0326408922</v>
      </c>
      <c r="D322" s="31">
        <v>75.27902299384283</v>
      </c>
      <c r="E322" s="30">
        <v>2234324</v>
      </c>
      <c r="F322" s="30">
        <v>1775952.0325717211</v>
      </c>
      <c r="G322" s="31">
        <v>79.484982149935334</v>
      </c>
      <c r="H322" s="30">
        <v>1684150</v>
      </c>
      <c r="I322" s="30">
        <v>1321545.16076568</v>
      </c>
      <c r="J322" s="31">
        <v>78.469563920415638</v>
      </c>
      <c r="K322" s="30">
        <v>1462683</v>
      </c>
      <c r="L322" s="30">
        <v>1159243.4926917662</v>
      </c>
      <c r="M322" s="31">
        <v>79.254595335542021</v>
      </c>
      <c r="N322" s="30">
        <v>1802937</v>
      </c>
      <c r="O322" s="30">
        <v>1397986.7276782368</v>
      </c>
      <c r="P322" s="31">
        <v>77.539410843431398</v>
      </c>
      <c r="Q322" s="30">
        <v>1869354.0000000002</v>
      </c>
      <c r="R322" s="30">
        <v>1559692.4978587041</v>
      </c>
      <c r="S322" s="31">
        <v>83.43483887261074</v>
      </c>
      <c r="T322" s="30">
        <v>3044116</v>
      </c>
      <c r="U322" s="30">
        <v>2474105.1108850609</v>
      </c>
      <c r="V322" s="31">
        <v>81.274994477380645</v>
      </c>
      <c r="W322" s="30">
        <v>2766203</v>
      </c>
      <c r="X322" s="30">
        <v>2291547.1451555849</v>
      </c>
      <c r="Y322" s="31">
        <v>82.840888581047196</v>
      </c>
      <c r="Z322" s="30">
        <v>1650646.9999999998</v>
      </c>
      <c r="AA322" s="30">
        <v>1374521.6928318376</v>
      </c>
      <c r="AB322" s="31">
        <v>83.271692423143037</v>
      </c>
      <c r="AC322" s="30">
        <v>951499</v>
      </c>
      <c r="AD322" s="30">
        <v>765735.58596966392</v>
      </c>
      <c r="AE322" s="31">
        <v>80.476762032294715</v>
      </c>
      <c r="AF322" s="30">
        <v>1680894</v>
      </c>
      <c r="AG322" s="30">
        <v>1335861.508593912</v>
      </c>
      <c r="AH322" s="31">
        <v>79.47327485218652</v>
      </c>
      <c r="AI322" s="30">
        <v>577593</v>
      </c>
      <c r="AJ322" s="30">
        <v>426316.48199083447</v>
      </c>
      <c r="AK322" s="31">
        <v>73.809149693786878</v>
      </c>
      <c r="AL322" s="30">
        <v>17323678</v>
      </c>
      <c r="AM322" s="30">
        <v>13963799.893079482</v>
      </c>
      <c r="AN322" s="31">
        <v>80.605284242061543</v>
      </c>
      <c r="AO322" s="23">
        <f t="shared" si="45"/>
        <v>18275177</v>
      </c>
      <c r="AP322" s="23">
        <f t="shared" si="46"/>
        <v>14729535.479049146</v>
      </c>
      <c r="AQ322" s="24">
        <f t="shared" si="47"/>
        <v>80.598592719781294</v>
      </c>
      <c r="AR322" s="23">
        <f t="shared" si="48"/>
        <v>20533664</v>
      </c>
      <c r="AS322" s="23">
        <f t="shared" si="49"/>
        <v>16491713.469633892</v>
      </c>
      <c r="AT322" s="24">
        <f t="shared" si="50"/>
        <v>80.315492985732561</v>
      </c>
      <c r="AU322" s="23">
        <f t="shared" si="51"/>
        <v>17489548</v>
      </c>
      <c r="AV322" s="23">
        <f t="shared" si="52"/>
        <v>14017608.358748831</v>
      </c>
      <c r="AW322" s="24">
        <f t="shared" si="53"/>
        <v>80.148488450066466</v>
      </c>
      <c r="AX322" s="23"/>
      <c r="AY322" s="23"/>
      <c r="AZ322" s="24"/>
      <c r="BA322" s="23"/>
      <c r="BB322" s="23"/>
      <c r="BC322" s="24"/>
      <c r="BD322" s="23"/>
      <c r="BE322" s="23"/>
      <c r="BF322" s="24"/>
      <c r="BG322" s="23"/>
      <c r="BH322" s="23"/>
      <c r="BI322" s="24"/>
      <c r="BJ322" s="23"/>
      <c r="BK322" s="23"/>
      <c r="BL322" s="24"/>
      <c r="BM322" s="23"/>
      <c r="BN322" s="23"/>
      <c r="BO322" s="24"/>
      <c r="BP322" s="23"/>
      <c r="BQ322" s="23"/>
      <c r="BR322" s="24"/>
      <c r="BS322" s="23"/>
      <c r="BT322" s="23"/>
      <c r="BU322" s="24"/>
      <c r="BV322" s="23"/>
      <c r="BW322" s="23"/>
      <c r="BX322" s="24"/>
      <c r="BY322" s="23"/>
    </row>
    <row r="323" spans="1:77" s="21" customFormat="1" x14ac:dyDescent="0.45">
      <c r="A323" s="25" t="s">
        <v>382</v>
      </c>
      <c r="B323" s="30">
        <v>809102.00000000023</v>
      </c>
      <c r="C323" s="30">
        <v>609278.44122546283</v>
      </c>
      <c r="D323" s="31">
        <v>75.303044761409893</v>
      </c>
      <c r="E323" s="30">
        <v>2234214</v>
      </c>
      <c r="F323" s="30">
        <v>1767002.146662381</v>
      </c>
      <c r="G323" s="31">
        <v>79.088312339927199</v>
      </c>
      <c r="H323" s="30">
        <v>1684106.0000000002</v>
      </c>
      <c r="I323" s="30">
        <v>1327809.9883774652</v>
      </c>
      <c r="J323" s="31">
        <v>78.843611291537769</v>
      </c>
      <c r="K323" s="30">
        <v>1462945.0000000002</v>
      </c>
      <c r="L323" s="30">
        <v>1165781.7372214652</v>
      </c>
      <c r="M323" s="31">
        <v>79.687325034192341</v>
      </c>
      <c r="N323" s="30">
        <v>1803320</v>
      </c>
      <c r="O323" s="30">
        <v>1415316.6890581087</v>
      </c>
      <c r="P323" s="31">
        <v>78.483945670103395</v>
      </c>
      <c r="Q323" s="30">
        <v>1869943.0000000002</v>
      </c>
      <c r="R323" s="30">
        <v>1562928.5347300228</v>
      </c>
      <c r="S323" s="31">
        <v>83.58161370319965</v>
      </c>
      <c r="T323" s="30">
        <v>3046355</v>
      </c>
      <c r="U323" s="30">
        <v>2488037.4235899867</v>
      </c>
      <c r="V323" s="31">
        <v>81.672602949754278</v>
      </c>
      <c r="W323" s="30">
        <v>2766825.0000000005</v>
      </c>
      <c r="X323" s="30">
        <v>2297629.9703132245</v>
      </c>
      <c r="Y323" s="31">
        <v>83.042113986725724</v>
      </c>
      <c r="Z323" s="30">
        <v>1651079.0000000002</v>
      </c>
      <c r="AA323" s="30">
        <v>1375846.5492280123</v>
      </c>
      <c r="AB323" s="31">
        <v>83.330146481665139</v>
      </c>
      <c r="AC323" s="30">
        <v>951570.00000000012</v>
      </c>
      <c r="AD323" s="30">
        <v>765234.96926697984</v>
      </c>
      <c r="AE323" s="31">
        <v>80.41814782590663</v>
      </c>
      <c r="AF323" s="30">
        <v>1680848.0000000002</v>
      </c>
      <c r="AG323" s="30">
        <v>1328360.7300247781</v>
      </c>
      <c r="AH323" s="31">
        <v>79.029200143307307</v>
      </c>
      <c r="AI323" s="30">
        <v>577577</v>
      </c>
      <c r="AJ323" s="30">
        <v>429176.10635384655</v>
      </c>
      <c r="AK323" s="31">
        <v>74.306301385589549</v>
      </c>
      <c r="AL323" s="30">
        <v>17327889.000000004</v>
      </c>
      <c r="AM323" s="30">
        <v>14009631.48040613</v>
      </c>
      <c r="AN323" s="31">
        <v>80.850191736605225</v>
      </c>
      <c r="AO323" s="23">
        <f t="shared" si="45"/>
        <v>18279459.000000004</v>
      </c>
      <c r="AP323" s="23">
        <f t="shared" si="46"/>
        <v>14774866.449673109</v>
      </c>
      <c r="AQ323" s="24">
        <f t="shared" si="47"/>
        <v>80.827700916493782</v>
      </c>
      <c r="AR323" s="23">
        <f t="shared" si="48"/>
        <v>20537884.000000004</v>
      </c>
      <c r="AS323" s="23">
        <f t="shared" si="49"/>
        <v>16532403.286051733</v>
      </c>
      <c r="AT323" s="24">
        <f t="shared" si="50"/>
        <v>80.497111026879551</v>
      </c>
      <c r="AU323" s="23">
        <f t="shared" si="51"/>
        <v>17491529.000000004</v>
      </c>
      <c r="AV323" s="23">
        <f t="shared" si="52"/>
        <v>14044365.862461746</v>
      </c>
      <c r="AW323" s="24">
        <f t="shared" si="53"/>
        <v>80.292385316696695</v>
      </c>
      <c r="AX323" s="23"/>
      <c r="AY323" s="23"/>
      <c r="AZ323" s="24"/>
      <c r="BA323" s="23"/>
      <c r="BB323" s="23"/>
      <c r="BC323" s="24"/>
      <c r="BD323" s="23"/>
      <c r="BE323" s="23"/>
      <c r="BF323" s="24"/>
      <c r="BG323" s="23"/>
      <c r="BH323" s="23"/>
      <c r="BI323" s="24"/>
      <c r="BJ323" s="23"/>
      <c r="BK323" s="23"/>
      <c r="BL323" s="24"/>
      <c r="BM323" s="23"/>
      <c r="BN323" s="23"/>
      <c r="BO323" s="24"/>
      <c r="BP323" s="23"/>
      <c r="BQ323" s="23"/>
      <c r="BR323" s="24"/>
      <c r="BS323" s="23"/>
      <c r="BT323" s="23"/>
      <c r="BU323" s="24"/>
      <c r="BV323" s="23"/>
      <c r="BW323" s="23"/>
      <c r="BX323" s="24"/>
      <c r="BY323" s="23"/>
    </row>
    <row r="324" spans="1:77" s="21" customFormat="1" x14ac:dyDescent="0.45">
      <c r="A324" s="25" t="s">
        <v>383</v>
      </c>
      <c r="B324" s="30">
        <v>808908</v>
      </c>
      <c r="C324" s="30">
        <v>603619.41856167954</v>
      </c>
      <c r="D324" s="31">
        <v>74.621516731405748</v>
      </c>
      <c r="E324" s="30">
        <v>2234021.0000000005</v>
      </c>
      <c r="F324" s="30">
        <v>1763781.52074071</v>
      </c>
      <c r="G324" s="31">
        <v>78.950982141202317</v>
      </c>
      <c r="H324" s="30">
        <v>1684032</v>
      </c>
      <c r="I324" s="30">
        <v>1337279.1974791216</v>
      </c>
      <c r="J324" s="31">
        <v>79.409369743515668</v>
      </c>
      <c r="K324" s="30">
        <v>1463077.0000000002</v>
      </c>
      <c r="L324" s="30">
        <v>1185175.0753281859</v>
      </c>
      <c r="M324" s="31">
        <v>81.005652834962589</v>
      </c>
      <c r="N324" s="30">
        <v>1803614.0000000005</v>
      </c>
      <c r="O324" s="30">
        <v>1417299.5069008726</v>
      </c>
      <c r="P324" s="31">
        <v>78.581088131987897</v>
      </c>
      <c r="Q324" s="30">
        <v>1870409.0000000002</v>
      </c>
      <c r="R324" s="30">
        <v>1563357.3007163936</v>
      </c>
      <c r="S324" s="31">
        <v>83.583713546951145</v>
      </c>
      <c r="T324" s="30">
        <v>3048623.0000000005</v>
      </c>
      <c r="U324" s="30">
        <v>2469190.5213732356</v>
      </c>
      <c r="V324" s="31">
        <v>80.993632908143624</v>
      </c>
      <c r="W324" s="30">
        <v>2767396.0000000009</v>
      </c>
      <c r="X324" s="30">
        <v>2297636.3292636937</v>
      </c>
      <c r="Y324" s="31">
        <v>83.02520959283359</v>
      </c>
      <c r="Z324" s="30">
        <v>1651425</v>
      </c>
      <c r="AA324" s="30">
        <v>1374208.567197779</v>
      </c>
      <c r="AB324" s="31">
        <v>83.213501503112695</v>
      </c>
      <c r="AC324" s="30">
        <v>951549</v>
      </c>
      <c r="AD324" s="30">
        <v>754408.41779371386</v>
      </c>
      <c r="AE324" s="31">
        <v>79.282140782420427</v>
      </c>
      <c r="AF324" s="30">
        <v>1680910.0000000002</v>
      </c>
      <c r="AG324" s="30">
        <v>1336337.4295300776</v>
      </c>
      <c r="AH324" s="31">
        <v>79.500831664400678</v>
      </c>
      <c r="AI324" s="30">
        <v>577613.00000000012</v>
      </c>
      <c r="AJ324" s="30">
        <v>429814.69069802517</v>
      </c>
      <c r="AK324" s="31">
        <v>74.412225953713829</v>
      </c>
      <c r="AL324" s="30">
        <v>17331505</v>
      </c>
      <c r="AM324" s="30">
        <v>14011547.437561672</v>
      </c>
      <c r="AN324" s="31">
        <v>80.844378128510314</v>
      </c>
      <c r="AO324" s="23">
        <f t="shared" si="45"/>
        <v>18283054</v>
      </c>
      <c r="AP324" s="23">
        <f t="shared" si="46"/>
        <v>14765955.855355386</v>
      </c>
      <c r="AQ324" s="24">
        <f t="shared" si="47"/>
        <v>80.763070848860295</v>
      </c>
      <c r="AR324" s="23">
        <f t="shared" si="48"/>
        <v>20541577</v>
      </c>
      <c r="AS324" s="23">
        <f t="shared" si="49"/>
        <v>16532107.97558349</v>
      </c>
      <c r="AT324" s="24">
        <f t="shared" si="50"/>
        <v>80.481201494819459</v>
      </c>
      <c r="AU324" s="23">
        <f t="shared" si="51"/>
        <v>17492954</v>
      </c>
      <c r="AV324" s="23">
        <f t="shared" si="52"/>
        <v>14062917.454210255</v>
      </c>
      <c r="AW324" s="24">
        <f t="shared" si="53"/>
        <v>80.391896384168476</v>
      </c>
      <c r="AX324" s="23"/>
      <c r="AY324" s="23"/>
      <c r="AZ324" s="24"/>
      <c r="BA324" s="23"/>
      <c r="BB324" s="23"/>
      <c r="BC324" s="24"/>
      <c r="BD324" s="23"/>
      <c r="BE324" s="23"/>
      <c r="BF324" s="24"/>
      <c r="BG324" s="23"/>
      <c r="BH324" s="23"/>
      <c r="BI324" s="24"/>
      <c r="BJ324" s="23"/>
      <c r="BK324" s="23"/>
      <c r="BL324" s="24"/>
      <c r="BM324" s="23"/>
      <c r="BN324" s="23"/>
      <c r="BO324" s="24"/>
      <c r="BP324" s="23"/>
      <c r="BQ324" s="23"/>
      <c r="BR324" s="24"/>
      <c r="BS324" s="23"/>
      <c r="BT324" s="23"/>
      <c r="BU324" s="24"/>
      <c r="BV324" s="23"/>
      <c r="BW324" s="23"/>
      <c r="BX324" s="24"/>
      <c r="BY324" s="23"/>
    </row>
    <row r="325" spans="1:77" s="21" customFormat="1" x14ac:dyDescent="0.45">
      <c r="A325" s="25" t="s">
        <v>384</v>
      </c>
      <c r="B325" s="32">
        <v>797204</v>
      </c>
      <c r="C325" s="32">
        <v>594255.32485722739</v>
      </c>
      <c r="D325" s="33">
        <v>74.542441439986177</v>
      </c>
      <c r="E325" s="32">
        <v>2246393</v>
      </c>
      <c r="F325" s="32">
        <v>1766155.5071005141</v>
      </c>
      <c r="G325" s="33">
        <v>78.621839860634992</v>
      </c>
      <c r="H325" s="32">
        <v>1668207</v>
      </c>
      <c r="I325" s="32">
        <v>1320022.3461505934</v>
      </c>
      <c r="J325" s="33">
        <v>79.128210476912841</v>
      </c>
      <c r="K325" s="32">
        <v>1476139.0000000002</v>
      </c>
      <c r="L325" s="32">
        <v>1197840.264883941</v>
      </c>
      <c r="M325" s="33">
        <v>81.146847612856305</v>
      </c>
      <c r="N325" s="32">
        <v>1795188</v>
      </c>
      <c r="O325" s="32">
        <v>1405441.4258091422</v>
      </c>
      <c r="P325" s="33">
        <v>78.289372801575226</v>
      </c>
      <c r="Q325" s="32">
        <v>1883166</v>
      </c>
      <c r="R325" s="32">
        <v>1579186.3330746056</v>
      </c>
      <c r="S325" s="33">
        <v>83.858052507033662</v>
      </c>
      <c r="T325" s="32">
        <v>2944047</v>
      </c>
      <c r="U325" s="32">
        <v>2358514.0515033719</v>
      </c>
      <c r="V325" s="33">
        <v>80.111290733584482</v>
      </c>
      <c r="W325" s="32">
        <v>2767914</v>
      </c>
      <c r="X325" s="32">
        <v>2301291.4991359902</v>
      </c>
      <c r="Y325" s="33">
        <v>83.141726915503526</v>
      </c>
      <c r="Z325" s="32">
        <v>1660032</v>
      </c>
      <c r="AA325" s="32">
        <v>1373017.7619428544</v>
      </c>
      <c r="AB325" s="33">
        <v>82.710318954264409</v>
      </c>
      <c r="AC325" s="32">
        <v>921912</v>
      </c>
      <c r="AD325" s="32">
        <v>725829.67852152488</v>
      </c>
      <c r="AE325" s="33">
        <v>78.730906911020227</v>
      </c>
      <c r="AF325" s="32">
        <v>1654022</v>
      </c>
      <c r="AG325" s="32">
        <v>1293107.8953409144</v>
      </c>
      <c r="AH325" s="33">
        <v>78.179606761029447</v>
      </c>
      <c r="AI325" s="32">
        <v>581954.00000000012</v>
      </c>
      <c r="AJ325" s="32">
        <v>435565.05982040969</v>
      </c>
      <c r="AK325" s="33">
        <v>74.845272963225554</v>
      </c>
      <c r="AL325" s="32">
        <v>17238290</v>
      </c>
      <c r="AM325" s="32">
        <v>13895724.514458241</v>
      </c>
      <c r="AN325" s="33">
        <v>80.609645820195865</v>
      </c>
      <c r="AO325" s="23">
        <f t="shared" ref="AO325:AO388" si="54">AL325+AC325</f>
        <v>18160202</v>
      </c>
      <c r="AP325" s="23">
        <f t="shared" ref="AP325:AP388" si="55">AM325+AD325</f>
        <v>14621554.192979766</v>
      </c>
      <c r="AQ325" s="24">
        <f t="shared" ref="AQ325:AQ388" si="56">AP325/AO325*100</f>
        <v>80.514270672648706</v>
      </c>
      <c r="AR325" s="23">
        <f t="shared" ref="AR325:AR388" si="57">AO325+AI325+AF325</f>
        <v>20396178</v>
      </c>
      <c r="AS325" s="23">
        <f t="shared" ref="AS325:AS388" si="58">AP325+AJ325+AG325</f>
        <v>16350227.14814109</v>
      </c>
      <c r="AT325" s="24">
        <f t="shared" ref="AT325:AT388" si="59">AS325/AR325*100</f>
        <v>80.163191104436777</v>
      </c>
      <c r="AU325" s="23">
        <f t="shared" ref="AU325:AU388" si="60">AR325-T325</f>
        <v>17452131</v>
      </c>
      <c r="AV325" s="23">
        <f t="shared" ref="AV325:AV388" si="61">AS325-U325</f>
        <v>13991713.096637718</v>
      </c>
      <c r="AW325" s="24">
        <f t="shared" ref="AW325:AW388" si="62">AV325/AU325*100</f>
        <v>80.17194631783201</v>
      </c>
      <c r="AX325" s="23"/>
      <c r="AY325" s="23"/>
      <c r="AZ325" s="24"/>
      <c r="BA325" s="23"/>
      <c r="BB325" s="23"/>
      <c r="BC325" s="24"/>
      <c r="BD325" s="23"/>
      <c r="BE325" s="23"/>
      <c r="BF325" s="24"/>
      <c r="BG325" s="23"/>
      <c r="BH325" s="23"/>
      <c r="BI325" s="24"/>
      <c r="BJ325" s="23"/>
      <c r="BK325" s="23"/>
      <c r="BL325" s="24"/>
      <c r="BM325" s="23"/>
      <c r="BN325" s="23"/>
      <c r="BO325" s="24"/>
      <c r="BP325" s="23"/>
      <c r="BQ325" s="23"/>
      <c r="BR325" s="24"/>
      <c r="BS325" s="23"/>
      <c r="BT325" s="23"/>
      <c r="BU325" s="24"/>
      <c r="BV325" s="23"/>
      <c r="BW325" s="23"/>
      <c r="BX325" s="24"/>
      <c r="BY325" s="23"/>
    </row>
    <row r="326" spans="1:77" s="21" customFormat="1" x14ac:dyDescent="0.45">
      <c r="A326" s="25" t="s">
        <v>432</v>
      </c>
      <c r="B326" s="30">
        <v>797053.99999999988</v>
      </c>
      <c r="C326" s="30">
        <v>589035.87312471063</v>
      </c>
      <c r="D326" s="31">
        <v>73.901626881580256</v>
      </c>
      <c r="E326" s="30">
        <v>2246987</v>
      </c>
      <c r="F326" s="30">
        <v>1777854.8032714848</v>
      </c>
      <c r="G326" s="31">
        <v>79.121721811095682</v>
      </c>
      <c r="H326" s="30">
        <v>1668145.9999999995</v>
      </c>
      <c r="I326" s="30">
        <v>1305705.4944291115</v>
      </c>
      <c r="J326" s="31">
        <v>78.272854679932806</v>
      </c>
      <c r="K326" s="30">
        <v>1476448.9999999998</v>
      </c>
      <c r="L326" s="30">
        <v>1190738.6685948744</v>
      </c>
      <c r="M326" s="31">
        <v>80.648818116634885</v>
      </c>
      <c r="N326" s="30">
        <v>1795561</v>
      </c>
      <c r="O326" s="30">
        <v>1416881.0685539246</v>
      </c>
      <c r="P326" s="31">
        <v>78.910216280812776</v>
      </c>
      <c r="Q326" s="30">
        <v>1883555.9999999998</v>
      </c>
      <c r="R326" s="30">
        <v>1580077.5295808481</v>
      </c>
      <c r="S326" s="31">
        <v>83.888003838529258</v>
      </c>
      <c r="T326" s="30">
        <v>2945588</v>
      </c>
      <c r="U326" s="30">
        <v>2361335.2298617368</v>
      </c>
      <c r="V326" s="31">
        <v>80.165156493770922</v>
      </c>
      <c r="W326" s="30">
        <v>2768239.0000000005</v>
      </c>
      <c r="X326" s="30">
        <v>2308911.998693476</v>
      </c>
      <c r="Y326" s="31">
        <v>83.407249110119309</v>
      </c>
      <c r="Z326" s="30">
        <v>1660403</v>
      </c>
      <c r="AA326" s="30">
        <v>1380818.3185776614</v>
      </c>
      <c r="AB326" s="31">
        <v>83.161637179507721</v>
      </c>
      <c r="AC326" s="30">
        <v>921694</v>
      </c>
      <c r="AD326" s="30">
        <v>718201.31100260769</v>
      </c>
      <c r="AE326" s="31">
        <v>77.921881991486075</v>
      </c>
      <c r="AF326" s="30">
        <v>1654062</v>
      </c>
      <c r="AG326" s="30">
        <v>1305922.7850786755</v>
      </c>
      <c r="AH326" s="31">
        <v>78.952468836033688</v>
      </c>
      <c r="AI326" s="30">
        <v>582131.00000000012</v>
      </c>
      <c r="AJ326" s="30">
        <v>437295.00706267462</v>
      </c>
      <c r="AK326" s="31">
        <v>75.119690767657886</v>
      </c>
      <c r="AL326" s="30">
        <v>17241983</v>
      </c>
      <c r="AM326" s="30">
        <v>13911358.984687828</v>
      </c>
      <c r="AN326" s="31">
        <v>80.683057074628977</v>
      </c>
      <c r="AO326" s="23">
        <f t="shared" si="54"/>
        <v>18163677</v>
      </c>
      <c r="AP326" s="23">
        <f t="shared" si="55"/>
        <v>14629560.295690436</v>
      </c>
      <c r="AQ326" s="24">
        <f t="shared" si="56"/>
        <v>80.542944557373687</v>
      </c>
      <c r="AR326" s="23">
        <f t="shared" si="57"/>
        <v>20399870</v>
      </c>
      <c r="AS326" s="23">
        <f t="shared" si="58"/>
        <v>16372778.087831788</v>
      </c>
      <c r="AT326" s="24">
        <f t="shared" si="59"/>
        <v>80.25922757268448</v>
      </c>
      <c r="AU326" s="23">
        <f t="shared" si="60"/>
        <v>17454282</v>
      </c>
      <c r="AV326" s="23">
        <f t="shared" si="61"/>
        <v>14011442.857970051</v>
      </c>
      <c r="AW326" s="24">
        <f t="shared" si="62"/>
        <v>80.275103026123048</v>
      </c>
      <c r="AX326" s="23"/>
      <c r="AY326" s="23"/>
      <c r="AZ326" s="24"/>
      <c r="BA326" s="23"/>
      <c r="BB326" s="23"/>
      <c r="BC326" s="24"/>
      <c r="BD326" s="23"/>
      <c r="BE326" s="23"/>
      <c r="BF326" s="24"/>
      <c r="BG326" s="23"/>
      <c r="BH326" s="23"/>
      <c r="BI326" s="24"/>
      <c r="BJ326" s="23"/>
      <c r="BK326" s="23"/>
      <c r="BL326" s="24"/>
      <c r="BM326" s="23"/>
      <c r="BN326" s="23"/>
      <c r="BO326" s="24"/>
      <c r="BP326" s="23"/>
      <c r="BQ326" s="23"/>
      <c r="BR326" s="24"/>
      <c r="BS326" s="23"/>
      <c r="BT326" s="23"/>
      <c r="BU326" s="24"/>
      <c r="BV326" s="23"/>
      <c r="BW326" s="23"/>
      <c r="BX326" s="24"/>
      <c r="BY326" s="23"/>
    </row>
    <row r="327" spans="1:77" s="21" customFormat="1" x14ac:dyDescent="0.45">
      <c r="A327" s="25" t="s">
        <v>385</v>
      </c>
      <c r="B327" s="30">
        <v>796861</v>
      </c>
      <c r="C327" s="30">
        <v>589450.08362587285</v>
      </c>
      <c r="D327" s="31">
        <v>73.971506150492104</v>
      </c>
      <c r="E327" s="30">
        <v>2247668</v>
      </c>
      <c r="F327" s="30">
        <v>1772080.6111872655</v>
      </c>
      <c r="G327" s="31">
        <v>78.840852438494721</v>
      </c>
      <c r="H327" s="30">
        <v>1668143.9999999998</v>
      </c>
      <c r="I327" s="30">
        <v>1298409.7071002303</v>
      </c>
      <c r="J327" s="31">
        <v>77.835588959959722</v>
      </c>
      <c r="K327" s="30">
        <v>1476716.9999999998</v>
      </c>
      <c r="L327" s="30">
        <v>1192558.1245587531</v>
      </c>
      <c r="M327" s="31">
        <v>80.757391196739334</v>
      </c>
      <c r="N327" s="30">
        <v>1795757.0000000002</v>
      </c>
      <c r="O327" s="30">
        <v>1412740.4607530772</v>
      </c>
      <c r="P327" s="31">
        <v>78.671026244256723</v>
      </c>
      <c r="Q327" s="30">
        <v>1883944</v>
      </c>
      <c r="R327" s="30">
        <v>1570145.0046211204</v>
      </c>
      <c r="S327" s="31">
        <v>83.343507270976232</v>
      </c>
      <c r="T327" s="30">
        <v>2947199</v>
      </c>
      <c r="U327" s="30">
        <v>2359375.2669369741</v>
      </c>
      <c r="V327" s="31">
        <v>80.054833994479992</v>
      </c>
      <c r="W327" s="30">
        <v>2768671</v>
      </c>
      <c r="X327" s="30">
        <v>2308938.045719157</v>
      </c>
      <c r="Y327" s="31">
        <v>83.395175725796122</v>
      </c>
      <c r="Z327" s="30">
        <v>1660709</v>
      </c>
      <c r="AA327" s="30">
        <v>1381771.5288789826</v>
      </c>
      <c r="AB327" s="31">
        <v>83.203711720655619</v>
      </c>
      <c r="AC327" s="30">
        <v>921510.99999999988</v>
      </c>
      <c r="AD327" s="30">
        <v>714642.88884569914</v>
      </c>
      <c r="AE327" s="31">
        <v>77.5512054490613</v>
      </c>
      <c r="AF327" s="30">
        <v>1654172.0000000002</v>
      </c>
      <c r="AG327" s="30">
        <v>1303463.7181163474</v>
      </c>
      <c r="AH327" s="31">
        <v>78.798560132582779</v>
      </c>
      <c r="AI327" s="30">
        <v>582212</v>
      </c>
      <c r="AJ327" s="30">
        <v>439616.59056718065</v>
      </c>
      <c r="AK327" s="31">
        <v>75.507992031627765</v>
      </c>
      <c r="AL327" s="30">
        <v>17245670.000000004</v>
      </c>
      <c r="AM327" s="30">
        <v>13885468.833381433</v>
      </c>
      <c r="AN327" s="31">
        <v>80.515682100964654</v>
      </c>
      <c r="AO327" s="23">
        <f t="shared" si="54"/>
        <v>18167181.000000004</v>
      </c>
      <c r="AP327" s="23">
        <f t="shared" si="55"/>
        <v>14600111.722227132</v>
      </c>
      <c r="AQ327" s="24">
        <f t="shared" si="56"/>
        <v>80.365312164981063</v>
      </c>
      <c r="AR327" s="23">
        <f t="shared" si="57"/>
        <v>20403565.000000004</v>
      </c>
      <c r="AS327" s="23">
        <f t="shared" si="58"/>
        <v>16343192.03091066</v>
      </c>
      <c r="AT327" s="24">
        <f t="shared" si="59"/>
        <v>80.099688612802012</v>
      </c>
      <c r="AU327" s="23">
        <f t="shared" si="60"/>
        <v>17456366.000000004</v>
      </c>
      <c r="AV327" s="23">
        <f t="shared" si="61"/>
        <v>13983816.763973685</v>
      </c>
      <c r="AW327" s="24">
        <f t="shared" si="62"/>
        <v>80.10726152266561</v>
      </c>
      <c r="AX327" s="23"/>
      <c r="AY327" s="23"/>
      <c r="AZ327" s="24"/>
      <c r="BA327" s="23"/>
      <c r="BB327" s="23"/>
      <c r="BC327" s="24"/>
      <c r="BD327" s="23"/>
      <c r="BE327" s="23"/>
      <c r="BF327" s="24"/>
      <c r="BG327" s="23"/>
      <c r="BH327" s="23"/>
      <c r="BI327" s="24"/>
      <c r="BJ327" s="23"/>
      <c r="BK327" s="23"/>
      <c r="BL327" s="24"/>
      <c r="BM327" s="23"/>
      <c r="BN327" s="23"/>
      <c r="BO327" s="24"/>
      <c r="BP327" s="23"/>
      <c r="BQ327" s="23"/>
      <c r="BR327" s="24"/>
      <c r="BS327" s="23"/>
      <c r="BT327" s="23"/>
      <c r="BU327" s="24"/>
      <c r="BV327" s="23"/>
      <c r="BW327" s="23"/>
      <c r="BX327" s="24"/>
      <c r="BY327" s="23"/>
    </row>
    <row r="328" spans="1:77" s="21" customFormat="1" x14ac:dyDescent="0.45">
      <c r="A328" s="25" t="s">
        <v>386</v>
      </c>
      <c r="B328" s="30">
        <v>796706</v>
      </c>
      <c r="C328" s="30">
        <v>593497.80267101526</v>
      </c>
      <c r="D328" s="31">
        <v>74.49395419025528</v>
      </c>
      <c r="E328" s="30">
        <v>2248355</v>
      </c>
      <c r="F328" s="30">
        <v>1769638.6862631321</v>
      </c>
      <c r="G328" s="31">
        <v>78.708152683323235</v>
      </c>
      <c r="H328" s="30">
        <v>1668090</v>
      </c>
      <c r="I328" s="30">
        <v>1298174.4623153349</v>
      </c>
      <c r="J328" s="31">
        <v>77.824006037763851</v>
      </c>
      <c r="K328" s="30">
        <v>1477037</v>
      </c>
      <c r="L328" s="30">
        <v>1199721.9755154857</v>
      </c>
      <c r="M328" s="31">
        <v>81.224910108242767</v>
      </c>
      <c r="N328" s="30">
        <v>1796004</v>
      </c>
      <c r="O328" s="30">
        <v>1417785.989498717</v>
      </c>
      <c r="P328" s="31">
        <v>78.941137631025143</v>
      </c>
      <c r="Q328" s="30">
        <v>1884363</v>
      </c>
      <c r="R328" s="30">
        <v>1573571.9062932797</v>
      </c>
      <c r="S328" s="31">
        <v>83.506835269705462</v>
      </c>
      <c r="T328" s="30">
        <v>2948843.0000000005</v>
      </c>
      <c r="U328" s="30">
        <v>2348318.1791613973</v>
      </c>
      <c r="V328" s="31">
        <v>79.635239284064866</v>
      </c>
      <c r="W328" s="30">
        <v>2768986.0000000005</v>
      </c>
      <c r="X328" s="30">
        <v>2302064.4349802337</v>
      </c>
      <c r="Y328" s="31">
        <v>83.137453023606227</v>
      </c>
      <c r="Z328" s="30">
        <v>1661151</v>
      </c>
      <c r="AA328" s="30">
        <v>1395787.3203336741</v>
      </c>
      <c r="AB328" s="31">
        <v>84.025312589504139</v>
      </c>
      <c r="AC328" s="30">
        <v>921259.00000000023</v>
      </c>
      <c r="AD328" s="30">
        <v>709417.6037506396</v>
      </c>
      <c r="AE328" s="31">
        <v>77.005229121304581</v>
      </c>
      <c r="AF328" s="30">
        <v>1654178.0000000005</v>
      </c>
      <c r="AG328" s="30">
        <v>1296958.1792095217</v>
      </c>
      <c r="AH328" s="31">
        <v>78.404995061566609</v>
      </c>
      <c r="AI328" s="30">
        <v>582387.00000000023</v>
      </c>
      <c r="AJ328" s="30">
        <v>440659.78112536238</v>
      </c>
      <c r="AK328" s="31">
        <v>75.664426081860029</v>
      </c>
      <c r="AL328" s="30">
        <v>17249535.000000004</v>
      </c>
      <c r="AM328" s="30">
        <v>13898560.757032271</v>
      </c>
      <c r="AN328" s="31">
        <v>80.573538689780719</v>
      </c>
      <c r="AO328" s="23">
        <f t="shared" si="54"/>
        <v>18170794.000000004</v>
      </c>
      <c r="AP328" s="23">
        <f t="shared" si="55"/>
        <v>14607978.36078291</v>
      </c>
      <c r="AQ328" s="24">
        <f t="shared" si="56"/>
        <v>80.392625444891991</v>
      </c>
      <c r="AR328" s="23">
        <f t="shared" si="57"/>
        <v>20407359.000000004</v>
      </c>
      <c r="AS328" s="23">
        <f t="shared" si="58"/>
        <v>16345596.321117794</v>
      </c>
      <c r="AT328" s="24">
        <f t="shared" si="59"/>
        <v>80.096578499539262</v>
      </c>
      <c r="AU328" s="23">
        <f t="shared" si="60"/>
        <v>17458516.000000004</v>
      </c>
      <c r="AV328" s="23">
        <f t="shared" si="61"/>
        <v>13997278.141956396</v>
      </c>
      <c r="AW328" s="24">
        <f t="shared" si="62"/>
        <v>80.174501326208897</v>
      </c>
      <c r="AX328" s="23"/>
      <c r="AY328" s="23"/>
      <c r="AZ328" s="24"/>
      <c r="BA328" s="23"/>
      <c r="BB328" s="23"/>
      <c r="BC328" s="24"/>
      <c r="BD328" s="23"/>
      <c r="BE328" s="23"/>
      <c r="BF328" s="24"/>
      <c r="BG328" s="23"/>
      <c r="BH328" s="23"/>
      <c r="BI328" s="24"/>
      <c r="BJ328" s="23"/>
      <c r="BK328" s="23"/>
      <c r="BL328" s="24"/>
      <c r="BM328" s="23"/>
      <c r="BN328" s="23"/>
      <c r="BO328" s="24"/>
      <c r="BP328" s="23"/>
      <c r="BQ328" s="23"/>
      <c r="BR328" s="24"/>
      <c r="BS328" s="23"/>
      <c r="BT328" s="23"/>
      <c r="BU328" s="24"/>
      <c r="BV328" s="23"/>
      <c r="BW328" s="23"/>
      <c r="BX328" s="24"/>
      <c r="BY328" s="23"/>
    </row>
    <row r="329" spans="1:77" s="21" customFormat="1" x14ac:dyDescent="0.45">
      <c r="A329" s="25" t="s">
        <v>387</v>
      </c>
      <c r="B329" s="30">
        <v>796531.99999999988</v>
      </c>
      <c r="C329" s="30">
        <v>598196.08133566205</v>
      </c>
      <c r="D329" s="31">
        <v>75.100068965925061</v>
      </c>
      <c r="E329" s="30">
        <v>2248965</v>
      </c>
      <c r="F329" s="30">
        <v>1775681.2591469786</v>
      </c>
      <c r="G329" s="31">
        <v>78.955486597033683</v>
      </c>
      <c r="H329" s="30">
        <v>1668091</v>
      </c>
      <c r="I329" s="30">
        <v>1302724.9024507506</v>
      </c>
      <c r="J329" s="31">
        <v>78.096752662219899</v>
      </c>
      <c r="K329" s="30">
        <v>1477368</v>
      </c>
      <c r="L329" s="30">
        <v>1196536.6617716022</v>
      </c>
      <c r="M329" s="31">
        <v>80.991104570533693</v>
      </c>
      <c r="N329" s="30">
        <v>1796263.9999999998</v>
      </c>
      <c r="O329" s="30">
        <v>1417798.1147159988</v>
      </c>
      <c r="P329" s="31">
        <v>78.930386330517067</v>
      </c>
      <c r="Q329" s="30">
        <v>1884848.9999999998</v>
      </c>
      <c r="R329" s="30">
        <v>1579219.3089582904</v>
      </c>
      <c r="S329" s="31">
        <v>83.784924360428377</v>
      </c>
      <c r="T329" s="30">
        <v>2950386.9999999991</v>
      </c>
      <c r="U329" s="30">
        <v>2331263.6222265866</v>
      </c>
      <c r="V329" s="31">
        <v>79.01551973441407</v>
      </c>
      <c r="W329" s="30">
        <v>2769246</v>
      </c>
      <c r="X329" s="30">
        <v>2302219.8429149836</v>
      </c>
      <c r="Y329" s="31">
        <v>83.13525930578156</v>
      </c>
      <c r="Z329" s="30">
        <v>1661410.9999999998</v>
      </c>
      <c r="AA329" s="30">
        <v>1400651.937380187</v>
      </c>
      <c r="AB329" s="31">
        <v>84.304963514758668</v>
      </c>
      <c r="AC329" s="30">
        <v>921013.99999999988</v>
      </c>
      <c r="AD329" s="30">
        <v>705639.00575847516</v>
      </c>
      <c r="AE329" s="31">
        <v>76.61544838172658</v>
      </c>
      <c r="AF329" s="30">
        <v>1654313</v>
      </c>
      <c r="AG329" s="30">
        <v>1291634.213065411</v>
      </c>
      <c r="AH329" s="31">
        <v>78.076773444046623</v>
      </c>
      <c r="AI329" s="30">
        <v>582541</v>
      </c>
      <c r="AJ329" s="30">
        <v>443768.02882326359</v>
      </c>
      <c r="AK329" s="31">
        <v>76.17799070336055</v>
      </c>
      <c r="AL329" s="30">
        <v>17253113</v>
      </c>
      <c r="AM329" s="30">
        <v>13904291.73090104</v>
      </c>
      <c r="AN329" s="31">
        <v>80.590046160951019</v>
      </c>
      <c r="AO329" s="23">
        <f t="shared" si="54"/>
        <v>18174127</v>
      </c>
      <c r="AP329" s="23">
        <f t="shared" si="55"/>
        <v>14609930.736659516</v>
      </c>
      <c r="AQ329" s="24">
        <f t="shared" si="56"/>
        <v>80.38862464568183</v>
      </c>
      <c r="AR329" s="23">
        <f t="shared" si="57"/>
        <v>20410981</v>
      </c>
      <c r="AS329" s="23">
        <f t="shared" si="58"/>
        <v>16345332.978548191</v>
      </c>
      <c r="AT329" s="24">
        <f t="shared" si="59"/>
        <v>80.081074880958397</v>
      </c>
      <c r="AU329" s="23">
        <f t="shared" si="60"/>
        <v>17460594</v>
      </c>
      <c r="AV329" s="23">
        <f t="shared" si="61"/>
        <v>14014069.356321605</v>
      </c>
      <c r="AW329" s="24">
        <f t="shared" si="62"/>
        <v>80.261126032262169</v>
      </c>
      <c r="AX329" s="23"/>
      <c r="AY329" s="23"/>
      <c r="AZ329" s="24"/>
      <c r="BA329" s="23"/>
      <c r="BB329" s="23"/>
      <c r="BC329" s="24"/>
      <c r="BD329" s="23"/>
      <c r="BE329" s="23"/>
      <c r="BF329" s="24"/>
      <c r="BG329" s="23"/>
      <c r="BH329" s="23"/>
      <c r="BI329" s="24"/>
      <c r="BJ329" s="23"/>
      <c r="BK329" s="23"/>
      <c r="BL329" s="24"/>
      <c r="BM329" s="23"/>
      <c r="BN329" s="23"/>
      <c r="BO329" s="24"/>
      <c r="BP329" s="23"/>
      <c r="BQ329" s="23"/>
      <c r="BR329" s="24"/>
      <c r="BS329" s="23"/>
      <c r="BT329" s="23"/>
      <c r="BU329" s="24"/>
      <c r="BV329" s="23"/>
      <c r="BW329" s="23"/>
      <c r="BX329" s="24"/>
      <c r="BY329" s="23"/>
    </row>
    <row r="330" spans="1:77" s="21" customFormat="1" x14ac:dyDescent="0.45">
      <c r="A330" s="25" t="s">
        <v>388</v>
      </c>
      <c r="B330" s="30">
        <v>796315</v>
      </c>
      <c r="C330" s="30">
        <v>599404.99364255101</v>
      </c>
      <c r="D330" s="31">
        <v>75.272347455787099</v>
      </c>
      <c r="E330" s="30">
        <v>2249280.9999999995</v>
      </c>
      <c r="F330" s="30">
        <v>1784353.9154327896</v>
      </c>
      <c r="G330" s="31">
        <v>79.329968795930341</v>
      </c>
      <c r="H330" s="30">
        <v>1667776</v>
      </c>
      <c r="I330" s="30">
        <v>1305624.2020460847</v>
      </c>
      <c r="J330" s="31">
        <v>78.285345396868919</v>
      </c>
      <c r="K330" s="30">
        <v>1477563.9999999998</v>
      </c>
      <c r="L330" s="30">
        <v>1194856.7739724382</v>
      </c>
      <c r="M330" s="31">
        <v>80.866667973261286</v>
      </c>
      <c r="N330" s="30">
        <v>1796350.9999999998</v>
      </c>
      <c r="O330" s="30">
        <v>1427036.8865442853</v>
      </c>
      <c r="P330" s="31">
        <v>79.440871329950866</v>
      </c>
      <c r="Q330" s="30">
        <v>1885400.9999999998</v>
      </c>
      <c r="R330" s="30">
        <v>1565241.3401565626</v>
      </c>
      <c r="S330" s="31">
        <v>83.019015061335111</v>
      </c>
      <c r="T330" s="30">
        <v>2949330.9999999995</v>
      </c>
      <c r="U330" s="30">
        <v>2355191.1399224373</v>
      </c>
      <c r="V330" s="31">
        <v>79.855097305878445</v>
      </c>
      <c r="W330" s="30">
        <v>2769683</v>
      </c>
      <c r="X330" s="30">
        <v>2288269.1027182331</v>
      </c>
      <c r="Y330" s="31">
        <v>82.618447768868606</v>
      </c>
      <c r="Z330" s="30">
        <v>1661809.9999999998</v>
      </c>
      <c r="AA330" s="30">
        <v>1399027.3249994349</v>
      </c>
      <c r="AB330" s="31">
        <v>84.186960302286977</v>
      </c>
      <c r="AC330" s="30">
        <v>921378.00000000012</v>
      </c>
      <c r="AD330" s="30">
        <v>704335.48851691862</v>
      </c>
      <c r="AE330" s="31">
        <v>76.443705896702383</v>
      </c>
      <c r="AF330" s="30">
        <v>1653830</v>
      </c>
      <c r="AG330" s="30">
        <v>1281989.2521535698</v>
      </c>
      <c r="AH330" s="31">
        <v>77.516386336780059</v>
      </c>
      <c r="AI330" s="30">
        <v>582417</v>
      </c>
      <c r="AJ330" s="30">
        <v>443113.1953007562</v>
      </c>
      <c r="AK330" s="31">
        <v>76.081775652282843</v>
      </c>
      <c r="AL330" s="30">
        <v>17253512</v>
      </c>
      <c r="AM330" s="30">
        <v>13919005.679434817</v>
      </c>
      <c r="AN330" s="31">
        <v>80.67346334725832</v>
      </c>
      <c r="AO330" s="23">
        <f t="shared" si="54"/>
        <v>18174890</v>
      </c>
      <c r="AP330" s="23">
        <f t="shared" si="55"/>
        <v>14623341.167951737</v>
      </c>
      <c r="AQ330" s="24">
        <f t="shared" si="56"/>
        <v>80.459035339150532</v>
      </c>
      <c r="AR330" s="23">
        <f t="shared" si="57"/>
        <v>20411137</v>
      </c>
      <c r="AS330" s="23">
        <f t="shared" si="58"/>
        <v>16348443.615406062</v>
      </c>
      <c r="AT330" s="24">
        <f t="shared" si="59"/>
        <v>80.095702730357758</v>
      </c>
      <c r="AU330" s="23">
        <f t="shared" si="60"/>
        <v>17461806</v>
      </c>
      <c r="AV330" s="23">
        <f t="shared" si="61"/>
        <v>13993252.475483626</v>
      </c>
      <c r="AW330" s="24">
        <f t="shared" si="62"/>
        <v>80.136341427018635</v>
      </c>
      <c r="AX330" s="23"/>
      <c r="AY330" s="23"/>
      <c r="AZ330" s="24"/>
      <c r="BA330" s="23"/>
      <c r="BB330" s="23"/>
      <c r="BC330" s="24"/>
      <c r="BD330" s="23"/>
      <c r="BE330" s="23"/>
      <c r="BF330" s="24"/>
      <c r="BG330" s="23"/>
      <c r="BH330" s="23"/>
      <c r="BI330" s="24"/>
      <c r="BJ330" s="23"/>
      <c r="BK330" s="23"/>
      <c r="BL330" s="24"/>
      <c r="BM330" s="23"/>
      <c r="BN330" s="23"/>
      <c r="BO330" s="24"/>
      <c r="BP330" s="23"/>
      <c r="BQ330" s="23"/>
      <c r="BR330" s="24"/>
      <c r="BS330" s="23"/>
      <c r="BT330" s="23"/>
      <c r="BU330" s="24"/>
      <c r="BV330" s="23"/>
      <c r="BW330" s="23"/>
      <c r="BX330" s="24"/>
      <c r="BY330" s="23"/>
    </row>
    <row r="331" spans="1:77" s="21" customFormat="1" x14ac:dyDescent="0.45">
      <c r="A331" s="25" t="s">
        <v>389</v>
      </c>
      <c r="B331" s="30">
        <v>796073.99999999988</v>
      </c>
      <c r="C331" s="30">
        <v>593166.02566362114</v>
      </c>
      <c r="D331" s="31">
        <v>74.511417991747152</v>
      </c>
      <c r="E331" s="30">
        <v>2249475</v>
      </c>
      <c r="F331" s="30">
        <v>1782895.2104242742</v>
      </c>
      <c r="G331" s="31">
        <v>79.258280728804465</v>
      </c>
      <c r="H331" s="30">
        <v>1667677.9999999998</v>
      </c>
      <c r="I331" s="30">
        <v>1307510.3265640652</v>
      </c>
      <c r="J331" s="31">
        <v>78.403044626364647</v>
      </c>
      <c r="K331" s="30">
        <v>1477700.9999999998</v>
      </c>
      <c r="L331" s="30">
        <v>1200316.6166571088</v>
      </c>
      <c r="M331" s="31">
        <v>81.228652931622094</v>
      </c>
      <c r="N331" s="30">
        <v>1796535.9999999998</v>
      </c>
      <c r="O331" s="30">
        <v>1432020.6208952612</v>
      </c>
      <c r="P331" s="31">
        <v>79.710098817683658</v>
      </c>
      <c r="Q331" s="30">
        <v>1885868</v>
      </c>
      <c r="R331" s="30">
        <v>1549838.3341955752</v>
      </c>
      <c r="S331" s="31">
        <v>82.181697456851438</v>
      </c>
      <c r="T331" s="30">
        <v>2948201</v>
      </c>
      <c r="U331" s="30">
        <v>2370089.4562005056</v>
      </c>
      <c r="V331" s="31">
        <v>80.391040373451659</v>
      </c>
      <c r="W331" s="30">
        <v>2770238</v>
      </c>
      <c r="X331" s="30">
        <v>2291697.8342444077</v>
      </c>
      <c r="Y331" s="31">
        <v>82.725665962433837</v>
      </c>
      <c r="Z331" s="30">
        <v>1662114</v>
      </c>
      <c r="AA331" s="30">
        <v>1394215.5311465811</v>
      </c>
      <c r="AB331" s="31">
        <v>83.882064115131769</v>
      </c>
      <c r="AC331" s="30">
        <v>921720.99999999977</v>
      </c>
      <c r="AD331" s="30">
        <v>709312.44244829856</v>
      </c>
      <c r="AE331" s="31">
        <v>76.955222073523203</v>
      </c>
      <c r="AF331" s="30">
        <v>1653409.9999999998</v>
      </c>
      <c r="AG331" s="30">
        <v>1289630.4775468926</v>
      </c>
      <c r="AH331" s="31">
        <v>77.998226546766546</v>
      </c>
      <c r="AI331" s="30">
        <v>582301</v>
      </c>
      <c r="AJ331" s="30">
        <v>444359.25099701353</v>
      </c>
      <c r="AK331" s="31">
        <v>76.310920124989224</v>
      </c>
      <c r="AL331" s="30">
        <v>17253884.999999996</v>
      </c>
      <c r="AM331" s="30">
        <v>13921749.955991399</v>
      </c>
      <c r="AN331" s="31">
        <v>80.687624590006266</v>
      </c>
      <c r="AO331" s="23">
        <f t="shared" si="54"/>
        <v>18175605.999999996</v>
      </c>
      <c r="AP331" s="23">
        <f t="shared" si="55"/>
        <v>14631062.398439698</v>
      </c>
      <c r="AQ331" s="24">
        <f t="shared" si="56"/>
        <v>80.498347061658919</v>
      </c>
      <c r="AR331" s="23">
        <f t="shared" si="57"/>
        <v>20411316.999999996</v>
      </c>
      <c r="AS331" s="23">
        <f t="shared" si="58"/>
        <v>16365052.126983605</v>
      </c>
      <c r="AT331" s="24">
        <f t="shared" si="59"/>
        <v>80.176365527925554</v>
      </c>
      <c r="AU331" s="23">
        <f t="shared" si="60"/>
        <v>17463115.999999996</v>
      </c>
      <c r="AV331" s="23">
        <f t="shared" si="61"/>
        <v>13994962.670783099</v>
      </c>
      <c r="AW331" s="24">
        <f t="shared" si="62"/>
        <v>80.140123164635128</v>
      </c>
      <c r="AX331" s="23"/>
      <c r="AY331" s="23"/>
      <c r="AZ331" s="24"/>
      <c r="BA331" s="23"/>
      <c r="BB331" s="23"/>
      <c r="BC331" s="24"/>
      <c r="BD331" s="23"/>
      <c r="BE331" s="23"/>
      <c r="BF331" s="24"/>
      <c r="BG331" s="23"/>
      <c r="BH331" s="23"/>
      <c r="BI331" s="24"/>
      <c r="BJ331" s="23"/>
      <c r="BK331" s="23"/>
      <c r="BL331" s="24"/>
      <c r="BM331" s="23"/>
      <c r="BN331" s="23"/>
      <c r="BO331" s="24"/>
      <c r="BP331" s="23"/>
      <c r="BQ331" s="23"/>
      <c r="BR331" s="24"/>
      <c r="BS331" s="23"/>
      <c r="BT331" s="23"/>
      <c r="BU331" s="24"/>
      <c r="BV331" s="23"/>
      <c r="BW331" s="23"/>
      <c r="BX331" s="24"/>
      <c r="BY331" s="23"/>
    </row>
    <row r="332" spans="1:77" s="21" customFormat="1" x14ac:dyDescent="0.45">
      <c r="A332" s="25" t="s">
        <v>390</v>
      </c>
      <c r="B332" s="30">
        <v>795897</v>
      </c>
      <c r="C332" s="30">
        <v>588712.63270451769</v>
      </c>
      <c r="D332" s="31">
        <v>73.968444749071509</v>
      </c>
      <c r="E332" s="30">
        <v>2249686</v>
      </c>
      <c r="F332" s="30">
        <v>1783763.2668795548</v>
      </c>
      <c r="G332" s="31">
        <v>79.289432697698928</v>
      </c>
      <c r="H332" s="30">
        <v>1667509</v>
      </c>
      <c r="I332" s="30">
        <v>1312842.4551991588</v>
      </c>
      <c r="J332" s="31">
        <v>78.730756787469147</v>
      </c>
      <c r="K332" s="30">
        <v>1477796</v>
      </c>
      <c r="L332" s="30">
        <v>1211281.4525005475</v>
      </c>
      <c r="M332" s="31">
        <v>81.965403377769832</v>
      </c>
      <c r="N332" s="30">
        <v>1796552</v>
      </c>
      <c r="O332" s="30">
        <v>1431552.9312055383</v>
      </c>
      <c r="P332" s="31">
        <v>79.683356296146073</v>
      </c>
      <c r="Q332" s="30">
        <v>1886329</v>
      </c>
      <c r="R332" s="30">
        <v>1546166.8084521629</v>
      </c>
      <c r="S332" s="31">
        <v>81.966974395885487</v>
      </c>
      <c r="T332" s="30">
        <v>2947133.9999999995</v>
      </c>
      <c r="U332" s="30">
        <v>2367804.0076727564</v>
      </c>
      <c r="V332" s="31">
        <v>80.342597509063268</v>
      </c>
      <c r="W332" s="30">
        <v>2770659</v>
      </c>
      <c r="X332" s="30">
        <v>2297253.5796474488</v>
      </c>
      <c r="Y332" s="31">
        <v>82.913616567302185</v>
      </c>
      <c r="Z332" s="30">
        <v>1662493</v>
      </c>
      <c r="AA332" s="30">
        <v>1389429.7881582098</v>
      </c>
      <c r="AB332" s="31">
        <v>83.575075994798752</v>
      </c>
      <c r="AC332" s="30">
        <v>922076</v>
      </c>
      <c r="AD332" s="30">
        <v>713171.8909897632</v>
      </c>
      <c r="AE332" s="31">
        <v>77.344155036001709</v>
      </c>
      <c r="AF332" s="30">
        <v>1652989.9999999995</v>
      </c>
      <c r="AG332" s="30">
        <v>1291195.8565843368</v>
      </c>
      <c r="AH332" s="31">
        <v>78.112744577059587</v>
      </c>
      <c r="AI332" s="30">
        <v>582246</v>
      </c>
      <c r="AJ332" s="30">
        <v>445566.59435162594</v>
      </c>
      <c r="AK332" s="31">
        <v>76.525488256102392</v>
      </c>
      <c r="AL332" s="30">
        <v>17254055</v>
      </c>
      <c r="AM332" s="30">
        <v>13928806.922419894</v>
      </c>
      <c r="AN332" s="31">
        <v>80.727729930267955</v>
      </c>
      <c r="AO332" s="23">
        <f t="shared" si="54"/>
        <v>18176131</v>
      </c>
      <c r="AP332" s="23">
        <f t="shared" si="55"/>
        <v>14641978.813409658</v>
      </c>
      <c r="AQ332" s="24">
        <f t="shared" si="56"/>
        <v>80.556081013113612</v>
      </c>
      <c r="AR332" s="23">
        <f t="shared" si="57"/>
        <v>20411367</v>
      </c>
      <c r="AS332" s="23">
        <f t="shared" si="58"/>
        <v>16378741.26434562</v>
      </c>
      <c r="AT332" s="24">
        <f t="shared" si="59"/>
        <v>80.243235371475222</v>
      </c>
      <c r="AU332" s="23">
        <f t="shared" si="60"/>
        <v>17464233</v>
      </c>
      <c r="AV332" s="23">
        <f t="shared" si="61"/>
        <v>14010937.256672863</v>
      </c>
      <c r="AW332" s="24">
        <f t="shared" si="62"/>
        <v>80.226467756544835</v>
      </c>
      <c r="AX332" s="23"/>
      <c r="AY332" s="23"/>
      <c r="AZ332" s="24"/>
      <c r="BA332" s="23"/>
      <c r="BB332" s="23"/>
      <c r="BC332" s="24"/>
      <c r="BD332" s="23"/>
      <c r="BE332" s="23"/>
      <c r="BF332" s="24"/>
      <c r="BG332" s="23"/>
      <c r="BH332" s="23"/>
      <c r="BI332" s="24"/>
      <c r="BJ332" s="23"/>
      <c r="BK332" s="23"/>
      <c r="BL332" s="24"/>
      <c r="BM332" s="23"/>
      <c r="BN332" s="23"/>
      <c r="BO332" s="24"/>
      <c r="BP332" s="23"/>
      <c r="BQ332" s="23"/>
      <c r="BR332" s="24"/>
      <c r="BS332" s="23"/>
      <c r="BT332" s="23"/>
      <c r="BU332" s="24"/>
      <c r="BV332" s="23"/>
      <c r="BW332" s="23"/>
      <c r="BX332" s="24"/>
      <c r="BY332" s="23"/>
    </row>
    <row r="333" spans="1:77" s="21" customFormat="1" x14ac:dyDescent="0.45">
      <c r="A333" s="25" t="s">
        <v>391</v>
      </c>
      <c r="B333" s="30">
        <v>795646.00000000035</v>
      </c>
      <c r="C333" s="30">
        <v>588248.82445731934</v>
      </c>
      <c r="D333" s="31">
        <v>73.93348605501933</v>
      </c>
      <c r="E333" s="30">
        <v>2249985.0000000005</v>
      </c>
      <c r="F333" s="30">
        <v>1794399.9992543121</v>
      </c>
      <c r="G333" s="31">
        <v>79.751642755587781</v>
      </c>
      <c r="H333" s="30">
        <v>1667299.0000000005</v>
      </c>
      <c r="I333" s="30">
        <v>1306823.7458398703</v>
      </c>
      <c r="J333" s="31">
        <v>78.379687496955853</v>
      </c>
      <c r="K333" s="30">
        <v>1477979.0000000002</v>
      </c>
      <c r="L333" s="30">
        <v>1211516.6951929706</v>
      </c>
      <c r="M333" s="31">
        <v>81.971171119005774</v>
      </c>
      <c r="N333" s="30">
        <v>1796818.0000000007</v>
      </c>
      <c r="O333" s="30">
        <v>1434363.9653619186</v>
      </c>
      <c r="P333" s="31">
        <v>79.828005138078424</v>
      </c>
      <c r="Q333" s="30">
        <v>1886924.0000000005</v>
      </c>
      <c r="R333" s="30">
        <v>1553581.0400465743</v>
      </c>
      <c r="S333" s="31">
        <v>82.334054792168303</v>
      </c>
      <c r="T333" s="30">
        <v>2946086.0000000009</v>
      </c>
      <c r="U333" s="30">
        <v>2379223.9316386371</v>
      </c>
      <c r="V333" s="31">
        <v>80.75880784330927</v>
      </c>
      <c r="W333" s="30">
        <v>2771196.0000000009</v>
      </c>
      <c r="X333" s="30">
        <v>2295607.4106426183</v>
      </c>
      <c r="Y333" s="31">
        <v>82.838146801692034</v>
      </c>
      <c r="Z333" s="30">
        <v>1662883.0000000005</v>
      </c>
      <c r="AA333" s="30">
        <v>1368972.6675493217</v>
      </c>
      <c r="AB333" s="31">
        <v>82.325254846511825</v>
      </c>
      <c r="AC333" s="30">
        <v>922414.00000000012</v>
      </c>
      <c r="AD333" s="30">
        <v>718686.34262428281</v>
      </c>
      <c r="AE333" s="31">
        <v>77.913642098264205</v>
      </c>
      <c r="AF333" s="30">
        <v>1652560.0000000005</v>
      </c>
      <c r="AG333" s="30">
        <v>1279924.7915073794</v>
      </c>
      <c r="AH333" s="31">
        <v>77.451033034042879</v>
      </c>
      <c r="AI333" s="30">
        <v>582227.00000000023</v>
      </c>
      <c r="AJ333" s="30">
        <v>445661.18389798142</v>
      </c>
      <c r="AK333" s="31">
        <v>76.544231699660315</v>
      </c>
      <c r="AL333" s="30">
        <v>17254816.000000004</v>
      </c>
      <c r="AM333" s="30">
        <v>13932738.279983543</v>
      </c>
      <c r="AN333" s="31">
        <v>80.746953662001033</v>
      </c>
      <c r="AO333" s="23">
        <f t="shared" si="54"/>
        <v>18177230.000000004</v>
      </c>
      <c r="AP333" s="23">
        <f t="shared" si="55"/>
        <v>14651424.622607825</v>
      </c>
      <c r="AQ333" s="24">
        <f t="shared" si="56"/>
        <v>80.603175635714692</v>
      </c>
      <c r="AR333" s="23">
        <f t="shared" si="57"/>
        <v>20412017.000000004</v>
      </c>
      <c r="AS333" s="23">
        <f t="shared" si="58"/>
        <v>16377010.598013187</v>
      </c>
      <c r="AT333" s="24">
        <f t="shared" si="59"/>
        <v>80.232201442969526</v>
      </c>
      <c r="AU333" s="23">
        <f t="shared" si="60"/>
        <v>17465931.000000004</v>
      </c>
      <c r="AV333" s="23">
        <f t="shared" si="61"/>
        <v>13997786.666374549</v>
      </c>
      <c r="AW333" s="24">
        <f t="shared" si="62"/>
        <v>80.143375502711805</v>
      </c>
      <c r="AX333" s="23"/>
      <c r="AY333" s="23"/>
      <c r="AZ333" s="24"/>
      <c r="BA333" s="23"/>
      <c r="BB333" s="23"/>
      <c r="BC333" s="24"/>
      <c r="BD333" s="23"/>
      <c r="BE333" s="23"/>
      <c r="BF333" s="24"/>
      <c r="BG333" s="23"/>
      <c r="BH333" s="23"/>
      <c r="BI333" s="24"/>
      <c r="BJ333" s="23"/>
      <c r="BK333" s="23"/>
      <c r="BL333" s="24"/>
      <c r="BM333" s="23"/>
      <c r="BN333" s="23"/>
      <c r="BO333" s="24"/>
      <c r="BP333" s="23"/>
      <c r="BQ333" s="23"/>
      <c r="BR333" s="24"/>
      <c r="BS333" s="23"/>
      <c r="BT333" s="23"/>
      <c r="BU333" s="24"/>
      <c r="BV333" s="23"/>
      <c r="BW333" s="23"/>
      <c r="BX333" s="24"/>
      <c r="BY333" s="23"/>
    </row>
    <row r="334" spans="1:77" s="21" customFormat="1" x14ac:dyDescent="0.45">
      <c r="A334" s="25" t="s">
        <v>392</v>
      </c>
      <c r="B334" s="30">
        <v>795390</v>
      </c>
      <c r="C334" s="30">
        <v>582344.75402907666</v>
      </c>
      <c r="D334" s="31">
        <v>73.214995666160846</v>
      </c>
      <c r="E334" s="30">
        <v>2250241</v>
      </c>
      <c r="F334" s="30">
        <v>1795960.0090467227</v>
      </c>
      <c r="G334" s="31">
        <v>79.81189610564924</v>
      </c>
      <c r="H334" s="30">
        <v>1667063</v>
      </c>
      <c r="I334" s="30">
        <v>1306085.3270899563</v>
      </c>
      <c r="J334" s="31">
        <v>78.346488830353522</v>
      </c>
      <c r="K334" s="30">
        <v>1478055.0000000002</v>
      </c>
      <c r="L334" s="30">
        <v>1221851.677228658</v>
      </c>
      <c r="M334" s="31">
        <v>82.666184765022805</v>
      </c>
      <c r="N334" s="30">
        <v>1796758</v>
      </c>
      <c r="O334" s="30">
        <v>1432221.1590122883</v>
      </c>
      <c r="P334" s="31">
        <v>79.711411275880693</v>
      </c>
      <c r="Q334" s="30">
        <v>1887456</v>
      </c>
      <c r="R334" s="30">
        <v>1563851.7759950671</v>
      </c>
      <c r="S334" s="31">
        <v>82.855005679341247</v>
      </c>
      <c r="T334" s="30">
        <v>2945010</v>
      </c>
      <c r="U334" s="30">
        <v>2377356.9364190595</v>
      </c>
      <c r="V334" s="31">
        <v>80.724918978850994</v>
      </c>
      <c r="W334" s="30">
        <v>2771677</v>
      </c>
      <c r="X334" s="30">
        <v>2303053.5729589695</v>
      </c>
      <c r="Y334" s="31">
        <v>83.092422852986459</v>
      </c>
      <c r="Z334" s="30">
        <v>1663289.0000000002</v>
      </c>
      <c r="AA334" s="30">
        <v>1381414.979968196</v>
      </c>
      <c r="AB334" s="31">
        <v>83.053214442480893</v>
      </c>
      <c r="AC334" s="30">
        <v>922786</v>
      </c>
      <c r="AD334" s="30">
        <v>718434.16206512996</v>
      </c>
      <c r="AE334" s="31">
        <v>77.854904827894018</v>
      </c>
      <c r="AF334" s="30">
        <v>1652213</v>
      </c>
      <c r="AG334" s="30">
        <v>1293571.8235937769</v>
      </c>
      <c r="AH334" s="31">
        <v>78.293284436920473</v>
      </c>
      <c r="AI334" s="30">
        <v>582042</v>
      </c>
      <c r="AJ334" s="30">
        <v>443478.83602080302</v>
      </c>
      <c r="AK334" s="31">
        <v>76.193614210109061</v>
      </c>
      <c r="AL334" s="30">
        <v>17254939.000000004</v>
      </c>
      <c r="AM334" s="30">
        <v>13964140.191747993</v>
      </c>
      <c r="AN334" s="31">
        <v>80.928366027535603</v>
      </c>
      <c r="AO334" s="23">
        <f t="shared" si="54"/>
        <v>18177725.000000004</v>
      </c>
      <c r="AP334" s="23">
        <f t="shared" si="55"/>
        <v>14682574.353813123</v>
      </c>
      <c r="AQ334" s="24">
        <f t="shared" si="56"/>
        <v>80.772342819649438</v>
      </c>
      <c r="AR334" s="23">
        <f t="shared" si="57"/>
        <v>20411980.000000004</v>
      </c>
      <c r="AS334" s="23">
        <f t="shared" si="58"/>
        <v>16419625.013427703</v>
      </c>
      <c r="AT334" s="24">
        <f t="shared" si="59"/>
        <v>80.441118467819877</v>
      </c>
      <c r="AU334" s="23">
        <f t="shared" si="60"/>
        <v>17466970.000000004</v>
      </c>
      <c r="AV334" s="23">
        <f t="shared" si="61"/>
        <v>14042268.077008642</v>
      </c>
      <c r="AW334" s="24">
        <f t="shared" si="62"/>
        <v>80.393268420387969</v>
      </c>
      <c r="AX334" s="23"/>
      <c r="AY334" s="23"/>
      <c r="AZ334" s="24"/>
      <c r="BA334" s="23"/>
      <c r="BB334" s="23"/>
      <c r="BC334" s="24"/>
      <c r="BD334" s="23"/>
      <c r="BE334" s="23"/>
      <c r="BF334" s="24"/>
      <c r="BG334" s="23"/>
      <c r="BH334" s="23"/>
      <c r="BI334" s="24"/>
      <c r="BJ334" s="23"/>
      <c r="BK334" s="23"/>
      <c r="BL334" s="24"/>
      <c r="BM334" s="23"/>
      <c r="BN334" s="23"/>
      <c r="BO334" s="24"/>
      <c r="BP334" s="23"/>
      <c r="BQ334" s="23"/>
      <c r="BR334" s="24"/>
      <c r="BS334" s="23"/>
      <c r="BT334" s="23"/>
      <c r="BU334" s="24"/>
      <c r="BV334" s="23"/>
      <c r="BW334" s="23"/>
      <c r="BX334" s="24"/>
      <c r="BY334" s="23"/>
    </row>
    <row r="335" spans="1:77" s="21" customFormat="1" x14ac:dyDescent="0.45">
      <c r="A335" s="25" t="s">
        <v>393</v>
      </c>
      <c r="B335" s="30">
        <v>795189.99999999977</v>
      </c>
      <c r="C335" s="30">
        <v>585154.26603143464</v>
      </c>
      <c r="D335" s="31">
        <v>73.586723428543465</v>
      </c>
      <c r="E335" s="30">
        <v>2250564.9999999995</v>
      </c>
      <c r="F335" s="30">
        <v>1797892.928399205</v>
      </c>
      <c r="G335" s="31">
        <v>79.886292037741867</v>
      </c>
      <c r="H335" s="30">
        <v>1666854.9999999995</v>
      </c>
      <c r="I335" s="30">
        <v>1307076.3933266315</v>
      </c>
      <c r="J335" s="31">
        <v>78.415722622941516</v>
      </c>
      <c r="K335" s="30">
        <v>1478201.9999999995</v>
      </c>
      <c r="L335" s="30">
        <v>1216510.8445615913</v>
      </c>
      <c r="M335" s="31">
        <v>82.296658004899982</v>
      </c>
      <c r="N335" s="30">
        <v>1796962.9999999998</v>
      </c>
      <c r="O335" s="30">
        <v>1424404.4709414726</v>
      </c>
      <c r="P335" s="31">
        <v>79.267323308352644</v>
      </c>
      <c r="Q335" s="30">
        <v>1887934.9999999995</v>
      </c>
      <c r="R335" s="30">
        <v>1558058.1585192576</v>
      </c>
      <c r="S335" s="31">
        <v>82.52710811120393</v>
      </c>
      <c r="T335" s="30">
        <v>2943925</v>
      </c>
      <c r="U335" s="30">
        <v>2386084.5901390505</v>
      </c>
      <c r="V335" s="31">
        <v>81.051133780210108</v>
      </c>
      <c r="W335" s="30">
        <v>2772209.9999999995</v>
      </c>
      <c r="X335" s="30">
        <v>2300165.1496624593</v>
      </c>
      <c r="Y335" s="31">
        <v>82.972254975721881</v>
      </c>
      <c r="Z335" s="30">
        <v>1663580.9999999998</v>
      </c>
      <c r="AA335" s="30">
        <v>1375363.250793589</v>
      </c>
      <c r="AB335" s="31">
        <v>82.67485928209021</v>
      </c>
      <c r="AC335" s="30">
        <v>923129.00000000012</v>
      </c>
      <c r="AD335" s="30">
        <v>712212.71050910733</v>
      </c>
      <c r="AE335" s="31">
        <v>77.152024311781688</v>
      </c>
      <c r="AF335" s="30">
        <v>1651719</v>
      </c>
      <c r="AG335" s="30">
        <v>1286097.4051777292</v>
      </c>
      <c r="AH335" s="31">
        <v>77.864176968220931</v>
      </c>
      <c r="AI335" s="30">
        <v>581870.00000000012</v>
      </c>
      <c r="AJ335" s="30">
        <v>442607.92767394427</v>
      </c>
      <c r="AK335" s="31">
        <v>76.06646289960716</v>
      </c>
      <c r="AL335" s="30">
        <v>17255425.999999996</v>
      </c>
      <c r="AM335" s="30">
        <v>13950710.052374691</v>
      </c>
      <c r="AN335" s="31">
        <v>80.848250587233807</v>
      </c>
      <c r="AO335" s="23">
        <f t="shared" si="54"/>
        <v>18178554.999999996</v>
      </c>
      <c r="AP335" s="23">
        <f t="shared" si="55"/>
        <v>14662922.762883797</v>
      </c>
      <c r="AQ335" s="24">
        <f t="shared" si="56"/>
        <v>80.660551748385942</v>
      </c>
      <c r="AR335" s="23">
        <f t="shared" si="57"/>
        <v>20412143.999999996</v>
      </c>
      <c r="AS335" s="23">
        <f t="shared" si="58"/>
        <v>16391628.09573547</v>
      </c>
      <c r="AT335" s="24">
        <f t="shared" si="59"/>
        <v>80.303314025883182</v>
      </c>
      <c r="AU335" s="23">
        <f t="shared" si="60"/>
        <v>17468218.999999996</v>
      </c>
      <c r="AV335" s="23">
        <f t="shared" si="61"/>
        <v>14005543.50559642</v>
      </c>
      <c r="AW335" s="24">
        <f t="shared" si="62"/>
        <v>80.177283703601503</v>
      </c>
      <c r="AX335" s="23"/>
      <c r="AY335" s="23"/>
      <c r="AZ335" s="24"/>
      <c r="BA335" s="23"/>
      <c r="BB335" s="23"/>
      <c r="BC335" s="24"/>
      <c r="BD335" s="23"/>
      <c r="BE335" s="23"/>
      <c r="BF335" s="24"/>
      <c r="BG335" s="23"/>
      <c r="BH335" s="23"/>
      <c r="BI335" s="24"/>
      <c r="BJ335" s="23"/>
      <c r="BK335" s="23"/>
      <c r="BL335" s="24"/>
      <c r="BM335" s="23"/>
      <c r="BN335" s="23"/>
      <c r="BO335" s="24"/>
      <c r="BP335" s="23"/>
      <c r="BQ335" s="23"/>
      <c r="BR335" s="24"/>
      <c r="BS335" s="23"/>
      <c r="BT335" s="23"/>
      <c r="BU335" s="24"/>
      <c r="BV335" s="23"/>
      <c r="BW335" s="23"/>
      <c r="BX335" s="24"/>
      <c r="BY335" s="23"/>
    </row>
    <row r="336" spans="1:77" s="21" customFormat="1" x14ac:dyDescent="0.45">
      <c r="A336" s="25" t="s">
        <v>394</v>
      </c>
      <c r="B336" s="30">
        <v>794966.99999999988</v>
      </c>
      <c r="C336" s="30">
        <v>591430.290639168</v>
      </c>
      <c r="D336" s="31">
        <v>74.396835420736721</v>
      </c>
      <c r="E336" s="30">
        <v>2250721.9999999995</v>
      </c>
      <c r="F336" s="30">
        <v>1783374.3987148616</v>
      </c>
      <c r="G336" s="31">
        <v>79.235658544896353</v>
      </c>
      <c r="H336" s="30">
        <v>1666681.9999999998</v>
      </c>
      <c r="I336" s="30">
        <v>1318161.230552088</v>
      </c>
      <c r="J336" s="31">
        <v>79.088946214820112</v>
      </c>
      <c r="K336" s="30">
        <v>1478370.9999999993</v>
      </c>
      <c r="L336" s="30">
        <v>1210498.8113132799</v>
      </c>
      <c r="M336" s="31">
        <v>81.880584191199674</v>
      </c>
      <c r="N336" s="30">
        <v>1797165.9999999998</v>
      </c>
      <c r="O336" s="30">
        <v>1426058.5201548242</v>
      </c>
      <c r="P336" s="31">
        <v>79.350406148058909</v>
      </c>
      <c r="Q336" s="30">
        <v>1888493.9999999998</v>
      </c>
      <c r="R336" s="30">
        <v>1567059.1906824417</v>
      </c>
      <c r="S336" s="31">
        <v>82.979304709596207</v>
      </c>
      <c r="T336" s="30">
        <v>2942781.9999999995</v>
      </c>
      <c r="U336" s="30">
        <v>2401110.3691596696</v>
      </c>
      <c r="V336" s="31">
        <v>81.593212448617322</v>
      </c>
      <c r="W336" s="30">
        <v>2772663.9999999995</v>
      </c>
      <c r="X336" s="30">
        <v>2313155.0514285332</v>
      </c>
      <c r="Y336" s="31">
        <v>83.427167930500545</v>
      </c>
      <c r="Z336" s="30">
        <v>1663964.9999999998</v>
      </c>
      <c r="AA336" s="30">
        <v>1369219.4069469741</v>
      </c>
      <c r="AB336" s="31">
        <v>82.286550915853056</v>
      </c>
      <c r="AC336" s="30">
        <v>923484.99999999988</v>
      </c>
      <c r="AD336" s="30">
        <v>711309.2236716781</v>
      </c>
      <c r="AE336" s="31">
        <v>77.024448006375664</v>
      </c>
      <c r="AF336" s="30">
        <v>1651317</v>
      </c>
      <c r="AG336" s="30">
        <v>1285170.5914358464</v>
      </c>
      <c r="AH336" s="31">
        <v>77.827006652014504</v>
      </c>
      <c r="AI336" s="30">
        <v>581808.99999999988</v>
      </c>
      <c r="AJ336" s="30">
        <v>444597.54630478565</v>
      </c>
      <c r="AK336" s="31">
        <v>76.416409217593014</v>
      </c>
      <c r="AL336" s="30">
        <v>17255812.999999996</v>
      </c>
      <c r="AM336" s="30">
        <v>13980067.269591842</v>
      </c>
      <c r="AN336" s="31">
        <v>81.016566820652528</v>
      </c>
      <c r="AO336" s="23">
        <f t="shared" si="54"/>
        <v>18179297.999999996</v>
      </c>
      <c r="AP336" s="23">
        <f t="shared" si="55"/>
        <v>14691376.49326352</v>
      </c>
      <c r="AQ336" s="24">
        <f t="shared" si="56"/>
        <v>80.813772309929249</v>
      </c>
      <c r="AR336" s="23">
        <f t="shared" si="57"/>
        <v>20412423.999999996</v>
      </c>
      <c r="AS336" s="23">
        <f t="shared" si="58"/>
        <v>16421144.631004151</v>
      </c>
      <c r="AT336" s="24">
        <f t="shared" si="59"/>
        <v>80.44681332802098</v>
      </c>
      <c r="AU336" s="23">
        <f t="shared" si="60"/>
        <v>17469641.999999996</v>
      </c>
      <c r="AV336" s="23">
        <f t="shared" si="61"/>
        <v>14020034.261844482</v>
      </c>
      <c r="AW336" s="24">
        <f t="shared" si="62"/>
        <v>80.253701030876783</v>
      </c>
      <c r="AX336" s="23"/>
      <c r="AY336" s="23"/>
      <c r="AZ336" s="24"/>
      <c r="BA336" s="23"/>
      <c r="BB336" s="23"/>
      <c r="BC336" s="24"/>
      <c r="BD336" s="23"/>
      <c r="BE336" s="23"/>
      <c r="BF336" s="24"/>
      <c r="BG336" s="23"/>
      <c r="BH336" s="23"/>
      <c r="BI336" s="24"/>
      <c r="BJ336" s="23"/>
      <c r="BK336" s="23"/>
      <c r="BL336" s="24"/>
      <c r="BM336" s="23"/>
      <c r="BN336" s="23"/>
      <c r="BO336" s="24"/>
      <c r="BP336" s="23"/>
      <c r="BQ336" s="23"/>
      <c r="BR336" s="24"/>
      <c r="BS336" s="23"/>
      <c r="BT336" s="23"/>
      <c r="BU336" s="24"/>
      <c r="BV336" s="23"/>
      <c r="BW336" s="23"/>
      <c r="BX336" s="24"/>
      <c r="BY336" s="23"/>
    </row>
    <row r="337" spans="1:77" s="21" customFormat="1" x14ac:dyDescent="0.45">
      <c r="A337" s="25" t="s">
        <v>395</v>
      </c>
      <c r="B337" s="30">
        <v>794779</v>
      </c>
      <c r="C337" s="30">
        <v>584728.57671228342</v>
      </c>
      <c r="D337" s="31">
        <v>73.5712162390153</v>
      </c>
      <c r="E337" s="30">
        <v>2250988</v>
      </c>
      <c r="F337" s="30">
        <v>1778002.9149809938</v>
      </c>
      <c r="G337" s="31">
        <v>78.987667414530591</v>
      </c>
      <c r="H337" s="30">
        <v>1666512</v>
      </c>
      <c r="I337" s="30">
        <v>1302400.9118187702</v>
      </c>
      <c r="J337" s="31">
        <v>78.151307150429773</v>
      </c>
      <c r="K337" s="30">
        <v>1478616.0000000002</v>
      </c>
      <c r="L337" s="30">
        <v>1200726.2616751213</v>
      </c>
      <c r="M337" s="31">
        <v>81.206091485221378</v>
      </c>
      <c r="N337" s="30">
        <v>1797190</v>
      </c>
      <c r="O337" s="30">
        <v>1418395.5154817158</v>
      </c>
      <c r="P337" s="31">
        <v>78.922958367324313</v>
      </c>
      <c r="Q337" s="30">
        <v>1888969</v>
      </c>
      <c r="R337" s="30">
        <v>1555917.1195702644</v>
      </c>
      <c r="S337" s="31">
        <v>82.368589403545755</v>
      </c>
      <c r="T337" s="30">
        <v>2941730.9999999995</v>
      </c>
      <c r="U337" s="30">
        <v>2398619.3752627065</v>
      </c>
      <c r="V337" s="31">
        <v>81.537685643680774</v>
      </c>
      <c r="W337" s="30">
        <v>2773135.0000000005</v>
      </c>
      <c r="X337" s="30">
        <v>2287893.9002102474</v>
      </c>
      <c r="Y337" s="31">
        <v>82.502074374678728</v>
      </c>
      <c r="Z337" s="30">
        <v>1664363.0000000002</v>
      </c>
      <c r="AA337" s="30">
        <v>1353759.939877351</v>
      </c>
      <c r="AB337" s="31">
        <v>81.338021806381832</v>
      </c>
      <c r="AC337" s="30">
        <v>923829.00000000012</v>
      </c>
      <c r="AD337" s="30">
        <v>709458.78398267028</v>
      </c>
      <c r="AE337" s="31">
        <v>76.795465825674469</v>
      </c>
      <c r="AF337" s="30">
        <v>1650953</v>
      </c>
      <c r="AG337" s="30">
        <v>1258932.1268626999</v>
      </c>
      <c r="AH337" s="31">
        <v>76.254873813046146</v>
      </c>
      <c r="AI337" s="30">
        <v>581751</v>
      </c>
      <c r="AJ337" s="30">
        <v>440538.89201296808</v>
      </c>
      <c r="AK337" s="31">
        <v>75.726366093563755</v>
      </c>
      <c r="AL337" s="30">
        <v>17256283</v>
      </c>
      <c r="AM337" s="30">
        <v>13880444.515589455</v>
      </c>
      <c r="AN337" s="31">
        <v>80.437047280630793</v>
      </c>
      <c r="AO337" s="23">
        <f t="shared" si="54"/>
        <v>18180112</v>
      </c>
      <c r="AP337" s="23">
        <f t="shared" si="55"/>
        <v>14589903.299572125</v>
      </c>
      <c r="AQ337" s="24">
        <f t="shared" si="56"/>
        <v>80.251998995232398</v>
      </c>
      <c r="AR337" s="23">
        <f t="shared" si="57"/>
        <v>20412816</v>
      </c>
      <c r="AS337" s="23">
        <f t="shared" si="58"/>
        <v>16289374.318447793</v>
      </c>
      <c r="AT337" s="24">
        <f t="shared" si="59"/>
        <v>79.799741096220103</v>
      </c>
      <c r="AU337" s="23">
        <f t="shared" si="60"/>
        <v>17471085</v>
      </c>
      <c r="AV337" s="23">
        <f t="shared" si="61"/>
        <v>13890754.943185087</v>
      </c>
      <c r="AW337" s="24">
        <f t="shared" si="62"/>
        <v>79.507110996169317</v>
      </c>
      <c r="AX337" s="23"/>
      <c r="AY337" s="23"/>
      <c r="AZ337" s="24"/>
      <c r="BA337" s="23"/>
      <c r="BB337" s="23"/>
      <c r="BC337" s="24"/>
      <c r="BD337" s="23"/>
      <c r="BE337" s="23"/>
      <c r="BF337" s="24"/>
      <c r="BG337" s="23"/>
      <c r="BH337" s="23"/>
      <c r="BI337" s="24"/>
      <c r="BJ337" s="23"/>
      <c r="BK337" s="23"/>
      <c r="BL337" s="24"/>
      <c r="BM337" s="23"/>
      <c r="BN337" s="23"/>
      <c r="BO337" s="24"/>
      <c r="BP337" s="23"/>
      <c r="BQ337" s="23"/>
      <c r="BR337" s="24"/>
      <c r="BS337" s="23"/>
      <c r="BT337" s="23"/>
      <c r="BU337" s="24"/>
      <c r="BV337" s="23"/>
      <c r="BW337" s="23"/>
      <c r="BX337" s="24"/>
      <c r="BY337" s="23"/>
    </row>
    <row r="338" spans="1:77" s="21" customFormat="1" x14ac:dyDescent="0.45">
      <c r="A338" s="25" t="s">
        <v>396</v>
      </c>
      <c r="B338" s="30">
        <v>794532</v>
      </c>
      <c r="C338" s="30">
        <v>589189.93652505183</v>
      </c>
      <c r="D338" s="31">
        <v>74.155595561292913</v>
      </c>
      <c r="E338" s="30">
        <v>2251319</v>
      </c>
      <c r="F338" s="30">
        <v>1773158.6169650585</v>
      </c>
      <c r="G338" s="31">
        <v>78.760878265810334</v>
      </c>
      <c r="H338" s="30">
        <v>1666202</v>
      </c>
      <c r="I338" s="30">
        <v>1300015.2225355369</v>
      </c>
      <c r="J338" s="31">
        <v>78.022666071432923</v>
      </c>
      <c r="K338" s="30">
        <v>1478695</v>
      </c>
      <c r="L338" s="30">
        <v>1204206.0349187874</v>
      </c>
      <c r="M338" s="31">
        <v>81.437080325475335</v>
      </c>
      <c r="N338" s="30">
        <v>1797271.9999999998</v>
      </c>
      <c r="O338" s="30">
        <v>1407024.2153755524</v>
      </c>
      <c r="P338" s="31">
        <v>78.286659747414561</v>
      </c>
      <c r="Q338" s="30">
        <v>1889523.0000000002</v>
      </c>
      <c r="R338" s="30">
        <v>1552795.2430238959</v>
      </c>
      <c r="S338" s="31">
        <v>82.179218936413889</v>
      </c>
      <c r="T338" s="30">
        <v>2940687</v>
      </c>
      <c r="U338" s="30">
        <v>2385712.4510822641</v>
      </c>
      <c r="V338" s="31">
        <v>81.127724612727036</v>
      </c>
      <c r="W338" s="30">
        <v>2773575</v>
      </c>
      <c r="X338" s="30">
        <v>2268722.5949644954</v>
      </c>
      <c r="Y338" s="31">
        <v>81.797773449951606</v>
      </c>
      <c r="Z338" s="30">
        <v>1664730.9999999995</v>
      </c>
      <c r="AA338" s="30">
        <v>1350394.6867726997</v>
      </c>
      <c r="AB338" s="31">
        <v>81.117891525579807</v>
      </c>
      <c r="AC338" s="30">
        <v>924170</v>
      </c>
      <c r="AD338" s="30">
        <v>704525.6164453231</v>
      </c>
      <c r="AE338" s="31">
        <v>76.233335473486818</v>
      </c>
      <c r="AF338" s="30">
        <v>1650522</v>
      </c>
      <c r="AG338" s="30">
        <v>1254743.2040552993</v>
      </c>
      <c r="AH338" s="31">
        <v>76.020992392424901</v>
      </c>
      <c r="AI338" s="30">
        <v>581540</v>
      </c>
      <c r="AJ338" s="30">
        <v>435523.36719557439</v>
      </c>
      <c r="AK338" s="31">
        <v>74.891386180757024</v>
      </c>
      <c r="AL338" s="30">
        <v>17256536</v>
      </c>
      <c r="AM338" s="30">
        <v>13831219.002163343</v>
      </c>
      <c r="AN338" s="31">
        <v>80.150610772424685</v>
      </c>
      <c r="AO338" s="23">
        <f t="shared" si="54"/>
        <v>18180706</v>
      </c>
      <c r="AP338" s="23">
        <f t="shared" si="55"/>
        <v>14535744.618608667</v>
      </c>
      <c r="AQ338" s="24">
        <f t="shared" si="56"/>
        <v>79.951486034748413</v>
      </c>
      <c r="AR338" s="23">
        <f t="shared" si="57"/>
        <v>20412768</v>
      </c>
      <c r="AS338" s="23">
        <f t="shared" si="58"/>
        <v>16226011.189859541</v>
      </c>
      <c r="AT338" s="24">
        <f t="shared" si="59"/>
        <v>79.489519451058968</v>
      </c>
      <c r="AU338" s="23">
        <f t="shared" si="60"/>
        <v>17472081</v>
      </c>
      <c r="AV338" s="23">
        <f t="shared" si="61"/>
        <v>13840298.738777276</v>
      </c>
      <c r="AW338" s="24">
        <f t="shared" si="62"/>
        <v>79.213796792593143</v>
      </c>
      <c r="AX338" s="23"/>
      <c r="AY338" s="23"/>
      <c r="AZ338" s="24"/>
      <c r="BA338" s="23"/>
      <c r="BB338" s="23"/>
      <c r="BC338" s="24"/>
      <c r="BD338" s="23"/>
      <c r="BE338" s="23"/>
      <c r="BF338" s="24"/>
      <c r="BG338" s="23"/>
      <c r="BH338" s="23"/>
      <c r="BI338" s="24"/>
      <c r="BJ338" s="23"/>
      <c r="BK338" s="23"/>
      <c r="BL338" s="24"/>
      <c r="BM338" s="23"/>
      <c r="BN338" s="23"/>
      <c r="BO338" s="24"/>
      <c r="BP338" s="23"/>
      <c r="BQ338" s="23"/>
      <c r="BR338" s="24"/>
      <c r="BS338" s="23"/>
      <c r="BT338" s="23"/>
      <c r="BU338" s="24"/>
      <c r="BV338" s="23"/>
      <c r="BW338" s="23"/>
      <c r="BX338" s="24"/>
      <c r="BY338" s="23"/>
    </row>
    <row r="339" spans="1:77" s="21" customFormat="1" x14ac:dyDescent="0.45">
      <c r="A339" s="25" t="s">
        <v>397</v>
      </c>
      <c r="B339" s="30">
        <v>794311</v>
      </c>
      <c r="C339" s="30">
        <v>593788.10740667232</v>
      </c>
      <c r="D339" s="31">
        <v>74.755115742659029</v>
      </c>
      <c r="E339" s="30">
        <v>2251521.9999999995</v>
      </c>
      <c r="F339" s="30">
        <v>1773253.6480351705</v>
      </c>
      <c r="G339" s="31">
        <v>78.757997835915916</v>
      </c>
      <c r="H339" s="30">
        <v>1666009.9999999995</v>
      </c>
      <c r="I339" s="30">
        <v>1295460.6868832572</v>
      </c>
      <c r="J339" s="31">
        <v>77.758277974517412</v>
      </c>
      <c r="K339" s="30">
        <v>1478800.9999999995</v>
      </c>
      <c r="L339" s="30">
        <v>1190664.6053063544</v>
      </c>
      <c r="M339" s="31">
        <v>80.51553963693253</v>
      </c>
      <c r="N339" s="30">
        <v>1797402</v>
      </c>
      <c r="O339" s="30">
        <v>1409058.1693437924</v>
      </c>
      <c r="P339" s="31">
        <v>78.394158309815637</v>
      </c>
      <c r="Q339" s="30">
        <v>1890072</v>
      </c>
      <c r="R339" s="30">
        <v>1561201.438465528</v>
      </c>
      <c r="S339" s="31">
        <v>82.600104041831628</v>
      </c>
      <c r="T339" s="30">
        <v>2939648</v>
      </c>
      <c r="U339" s="30">
        <v>2358157.4541130406</v>
      </c>
      <c r="V339" s="31">
        <v>80.219041671419177</v>
      </c>
      <c r="W339" s="30">
        <v>2774080.9999999991</v>
      </c>
      <c r="X339" s="30">
        <v>2275230.0658326182</v>
      </c>
      <c r="Y339" s="31">
        <v>82.017434452440966</v>
      </c>
      <c r="Z339" s="30">
        <v>1665080.9999999998</v>
      </c>
      <c r="AA339" s="30">
        <v>1340843.5947374182</v>
      </c>
      <c r="AB339" s="31">
        <v>80.527229290191798</v>
      </c>
      <c r="AC339" s="30">
        <v>924544.00000000012</v>
      </c>
      <c r="AD339" s="30">
        <v>707720.30270937551</v>
      </c>
      <c r="AE339" s="31">
        <v>76.548039110023467</v>
      </c>
      <c r="AF339" s="30">
        <v>1650105</v>
      </c>
      <c r="AG339" s="30">
        <v>1243772.9946950399</v>
      </c>
      <c r="AH339" s="31">
        <v>75.37538488126755</v>
      </c>
      <c r="AI339" s="30">
        <v>581486.00000000012</v>
      </c>
      <c r="AJ339" s="30">
        <v>434966.25511750398</v>
      </c>
      <c r="AK339" s="31">
        <v>74.802532669316875</v>
      </c>
      <c r="AL339" s="30">
        <v>17256927.999999996</v>
      </c>
      <c r="AM339" s="30">
        <v>13797657.770123852</v>
      </c>
      <c r="AN339" s="31">
        <v>79.954310350740613</v>
      </c>
      <c r="AO339" s="23">
        <f t="shared" si="54"/>
        <v>18181471.999999996</v>
      </c>
      <c r="AP339" s="23">
        <f t="shared" si="55"/>
        <v>14505378.072833229</v>
      </c>
      <c r="AQ339" s="24">
        <f t="shared" si="56"/>
        <v>79.781098432696922</v>
      </c>
      <c r="AR339" s="23">
        <f t="shared" si="57"/>
        <v>20413062.999999996</v>
      </c>
      <c r="AS339" s="23">
        <f t="shared" si="58"/>
        <v>16184117.322645772</v>
      </c>
      <c r="AT339" s="24">
        <f t="shared" si="59"/>
        <v>79.283140029723981</v>
      </c>
      <c r="AU339" s="23">
        <f t="shared" si="60"/>
        <v>17473414.999999996</v>
      </c>
      <c r="AV339" s="23">
        <f t="shared" si="61"/>
        <v>13825959.868532732</v>
      </c>
      <c r="AW339" s="24">
        <f t="shared" si="62"/>
        <v>79.125688187070097</v>
      </c>
      <c r="AX339" s="23"/>
      <c r="AY339" s="23"/>
      <c r="AZ339" s="24"/>
      <c r="BA339" s="23"/>
      <c r="BB339" s="23"/>
      <c r="BC339" s="24"/>
      <c r="BD339" s="23"/>
      <c r="BE339" s="23"/>
      <c r="BF339" s="24"/>
      <c r="BG339" s="23"/>
      <c r="BH339" s="23"/>
      <c r="BI339" s="24"/>
      <c r="BJ339" s="23"/>
      <c r="BK339" s="23"/>
      <c r="BL339" s="24"/>
      <c r="BM339" s="23"/>
      <c r="BN339" s="23"/>
      <c r="BO339" s="24"/>
      <c r="BP339" s="23"/>
      <c r="BQ339" s="23"/>
      <c r="BR339" s="24"/>
      <c r="BS339" s="23"/>
      <c r="BT339" s="23"/>
      <c r="BU339" s="24"/>
      <c r="BV339" s="23"/>
      <c r="BW339" s="23"/>
      <c r="BX339" s="24"/>
      <c r="BY339" s="23"/>
    </row>
    <row r="340" spans="1:77" s="21" customFormat="1" x14ac:dyDescent="0.45">
      <c r="A340" s="25" t="s">
        <v>398</v>
      </c>
      <c r="B340" s="30">
        <v>794073.99999999988</v>
      </c>
      <c r="C340" s="30">
        <v>592384.66823852679</v>
      </c>
      <c r="D340" s="31">
        <v>74.600688127117479</v>
      </c>
      <c r="E340" s="30">
        <v>2251864</v>
      </c>
      <c r="F340" s="30">
        <v>1775456.2258257975</v>
      </c>
      <c r="G340" s="31">
        <v>78.843847844532249</v>
      </c>
      <c r="H340" s="30">
        <v>1665849.9999999998</v>
      </c>
      <c r="I340" s="30">
        <v>1294931.2761909019</v>
      </c>
      <c r="J340" s="31">
        <v>77.733966214899425</v>
      </c>
      <c r="K340" s="30">
        <v>1478942.9999999998</v>
      </c>
      <c r="L340" s="30">
        <v>1173656.6533471302</v>
      </c>
      <c r="M340" s="31">
        <v>79.357801710216705</v>
      </c>
      <c r="N340" s="30">
        <v>1797524.9999999998</v>
      </c>
      <c r="O340" s="30">
        <v>1406115.0588084259</v>
      </c>
      <c r="P340" s="31">
        <v>78.22506272838632</v>
      </c>
      <c r="Q340" s="30">
        <v>1890574.9999999995</v>
      </c>
      <c r="R340" s="30">
        <v>1553982.3384785315</v>
      </c>
      <c r="S340" s="31">
        <v>82.196280945137431</v>
      </c>
      <c r="T340" s="30">
        <v>2938518</v>
      </c>
      <c r="U340" s="30">
        <v>2376132.6369206491</v>
      </c>
      <c r="V340" s="31">
        <v>80.861598837259095</v>
      </c>
      <c r="W340" s="30">
        <v>2774571.9999999995</v>
      </c>
      <c r="X340" s="30">
        <v>2286201.9690834307</v>
      </c>
      <c r="Y340" s="31">
        <v>82.398365192304652</v>
      </c>
      <c r="Z340" s="30">
        <v>1665466.9999999995</v>
      </c>
      <c r="AA340" s="30">
        <v>1325436.2458407909</v>
      </c>
      <c r="AB340" s="31">
        <v>79.583458924181102</v>
      </c>
      <c r="AC340" s="30">
        <v>924873</v>
      </c>
      <c r="AD340" s="30">
        <v>706851.8824397187</v>
      </c>
      <c r="AE340" s="31">
        <v>76.426912931799137</v>
      </c>
      <c r="AF340" s="30">
        <v>1649725</v>
      </c>
      <c r="AG340" s="30">
        <v>1247414.3361880626</v>
      </c>
      <c r="AH340" s="31">
        <v>75.613471105066765</v>
      </c>
      <c r="AI340" s="30">
        <v>581433.00000000012</v>
      </c>
      <c r="AJ340" s="30">
        <v>434390.32550458255</v>
      </c>
      <c r="AK340" s="31">
        <v>74.710297747906026</v>
      </c>
      <c r="AL340" s="30">
        <v>17257387.999999996</v>
      </c>
      <c r="AM340" s="30">
        <v>13784297.072734185</v>
      </c>
      <c r="AN340" s="31">
        <v>79.874758988638305</v>
      </c>
      <c r="AO340" s="23">
        <f t="shared" si="54"/>
        <v>18182260.999999996</v>
      </c>
      <c r="AP340" s="23">
        <f t="shared" si="55"/>
        <v>14491148.955173904</v>
      </c>
      <c r="AQ340" s="24">
        <f t="shared" si="56"/>
        <v>79.699378175101032</v>
      </c>
      <c r="AR340" s="23">
        <f t="shared" si="57"/>
        <v>20413418.999999996</v>
      </c>
      <c r="AS340" s="23">
        <f t="shared" si="58"/>
        <v>16172953.616866549</v>
      </c>
      <c r="AT340" s="24">
        <f t="shared" si="59"/>
        <v>79.227069296263181</v>
      </c>
      <c r="AU340" s="23">
        <f t="shared" si="60"/>
        <v>17474900.999999996</v>
      </c>
      <c r="AV340" s="23">
        <f t="shared" si="61"/>
        <v>13796820.9799459</v>
      </c>
      <c r="AW340" s="24">
        <f t="shared" si="62"/>
        <v>78.952212547275096</v>
      </c>
      <c r="AX340" s="23"/>
      <c r="AY340" s="23"/>
      <c r="AZ340" s="24"/>
      <c r="BA340" s="23"/>
      <c r="BB340" s="23"/>
      <c r="BC340" s="24"/>
      <c r="BD340" s="23"/>
      <c r="BE340" s="23"/>
      <c r="BF340" s="24"/>
      <c r="BG340" s="23"/>
      <c r="BH340" s="23"/>
      <c r="BI340" s="24"/>
      <c r="BJ340" s="23"/>
      <c r="BK340" s="23"/>
      <c r="BL340" s="24"/>
      <c r="BM340" s="23"/>
      <c r="BN340" s="23"/>
      <c r="BO340" s="24"/>
      <c r="BP340" s="23"/>
      <c r="BQ340" s="23"/>
      <c r="BR340" s="24"/>
      <c r="BS340" s="23"/>
      <c r="BT340" s="23"/>
      <c r="BU340" s="24"/>
      <c r="BV340" s="23"/>
      <c r="BW340" s="23"/>
      <c r="BX340" s="24"/>
      <c r="BY340" s="23"/>
    </row>
    <row r="341" spans="1:77" s="21" customFormat="1" x14ac:dyDescent="0.45">
      <c r="A341" s="25" t="s">
        <v>399</v>
      </c>
      <c r="B341" s="30">
        <v>793868.99999999977</v>
      </c>
      <c r="C341" s="30">
        <v>590366.0836108299</v>
      </c>
      <c r="D341" s="31">
        <v>74.365680434785844</v>
      </c>
      <c r="E341" s="30">
        <v>2252029.9999999995</v>
      </c>
      <c r="F341" s="30">
        <v>1764377.4059266713</v>
      </c>
      <c r="G341" s="31">
        <v>78.346088015109558</v>
      </c>
      <c r="H341" s="30">
        <v>1665667.9999999995</v>
      </c>
      <c r="I341" s="30">
        <v>1299415.2196318961</v>
      </c>
      <c r="J341" s="31">
        <v>78.011657763245523</v>
      </c>
      <c r="K341" s="30">
        <v>1479093.9999999995</v>
      </c>
      <c r="L341" s="30">
        <v>1160007.3484858274</v>
      </c>
      <c r="M341" s="31">
        <v>78.426884869104185</v>
      </c>
      <c r="N341" s="30">
        <v>1797635.9999999995</v>
      </c>
      <c r="O341" s="30">
        <v>1397993.6210711987</v>
      </c>
      <c r="P341" s="31">
        <v>77.768448177005737</v>
      </c>
      <c r="Q341" s="30">
        <v>1891054.9999999993</v>
      </c>
      <c r="R341" s="30">
        <v>1552894.7475469399</v>
      </c>
      <c r="S341" s="31">
        <v>82.11790495500874</v>
      </c>
      <c r="T341" s="30">
        <v>2937449.9999999991</v>
      </c>
      <c r="U341" s="30">
        <v>2373012.1472192267</v>
      </c>
      <c r="V341" s="31">
        <v>80.78476730562997</v>
      </c>
      <c r="W341" s="30">
        <v>2775064.9999999995</v>
      </c>
      <c r="X341" s="30">
        <v>2281986.1927932133</v>
      </c>
      <c r="Y341" s="31">
        <v>82.231810526716089</v>
      </c>
      <c r="Z341" s="30">
        <v>1665821.9999999995</v>
      </c>
      <c r="AA341" s="30">
        <v>1320796.1673717871</v>
      </c>
      <c r="AB341" s="31">
        <v>79.287953176977339</v>
      </c>
      <c r="AC341" s="30">
        <v>925259.99999999977</v>
      </c>
      <c r="AD341" s="30">
        <v>703006.7169253031</v>
      </c>
      <c r="AE341" s="31">
        <v>75.979369790686206</v>
      </c>
      <c r="AF341" s="30">
        <v>1649301.9999999995</v>
      </c>
      <c r="AG341" s="30">
        <v>1245943.6082203377</v>
      </c>
      <c r="AH341" s="31">
        <v>75.543691102074575</v>
      </c>
      <c r="AI341" s="30">
        <v>581251.99999999988</v>
      </c>
      <c r="AJ341" s="30">
        <v>428782.39344999625</v>
      </c>
      <c r="AK341" s="31">
        <v>73.768760098889359</v>
      </c>
      <c r="AL341" s="30">
        <v>17257688.999999996</v>
      </c>
      <c r="AM341" s="30">
        <v>13740848.93365759</v>
      </c>
      <c r="AN341" s="31">
        <v>79.621604802691678</v>
      </c>
      <c r="AO341" s="23">
        <f t="shared" si="54"/>
        <v>18182948.999999996</v>
      </c>
      <c r="AP341" s="23">
        <f t="shared" si="55"/>
        <v>14443855.650582893</v>
      </c>
      <c r="AQ341" s="24">
        <f t="shared" si="56"/>
        <v>79.436265539670686</v>
      </c>
      <c r="AR341" s="23">
        <f t="shared" si="57"/>
        <v>20413502.999999996</v>
      </c>
      <c r="AS341" s="23">
        <f t="shared" si="58"/>
        <v>16118581.652253225</v>
      </c>
      <c r="AT341" s="24">
        <f t="shared" si="59"/>
        <v>78.960390346787761</v>
      </c>
      <c r="AU341" s="23">
        <f t="shared" si="60"/>
        <v>17476052.999999996</v>
      </c>
      <c r="AV341" s="23">
        <f t="shared" si="61"/>
        <v>13745569.505034</v>
      </c>
      <c r="AW341" s="24">
        <f t="shared" si="62"/>
        <v>78.653741236845647</v>
      </c>
      <c r="AX341" s="23"/>
      <c r="AY341" s="23"/>
      <c r="AZ341" s="24"/>
      <c r="BA341" s="23"/>
      <c r="BB341" s="23"/>
      <c r="BC341" s="24"/>
      <c r="BD341" s="23"/>
      <c r="BE341" s="23"/>
      <c r="BF341" s="24"/>
      <c r="BG341" s="23"/>
      <c r="BH341" s="23"/>
      <c r="BI341" s="24"/>
      <c r="BJ341" s="23"/>
      <c r="BK341" s="23"/>
      <c r="BL341" s="24"/>
      <c r="BM341" s="23"/>
      <c r="BN341" s="23"/>
      <c r="BO341" s="24"/>
      <c r="BP341" s="23"/>
      <c r="BQ341" s="23"/>
      <c r="BR341" s="24"/>
      <c r="BS341" s="23"/>
      <c r="BT341" s="23"/>
      <c r="BU341" s="24"/>
      <c r="BV341" s="23"/>
      <c r="BW341" s="23"/>
      <c r="BX341" s="24"/>
      <c r="BY341" s="23"/>
    </row>
    <row r="342" spans="1:77" s="21" customFormat="1" x14ac:dyDescent="0.45">
      <c r="A342" s="25" t="s">
        <v>400</v>
      </c>
      <c r="B342" s="30">
        <v>793862.00000000012</v>
      </c>
      <c r="C342" s="30">
        <v>575946.08306621481</v>
      </c>
      <c r="D342" s="31">
        <v>72.549899487091551</v>
      </c>
      <c r="E342" s="30">
        <v>2253174</v>
      </c>
      <c r="F342" s="30">
        <v>1761260.2125613997</v>
      </c>
      <c r="G342" s="31">
        <v>78.167962729971123</v>
      </c>
      <c r="H342" s="30">
        <v>1665677</v>
      </c>
      <c r="I342" s="30">
        <v>1296079.3826075576</v>
      </c>
      <c r="J342" s="31">
        <v>77.810967108722622</v>
      </c>
      <c r="K342" s="30">
        <v>1479579.9999999998</v>
      </c>
      <c r="L342" s="30">
        <v>1145298.8128399001</v>
      </c>
      <c r="M342" s="31">
        <v>77.407021779146802</v>
      </c>
      <c r="N342" s="30">
        <v>1798184</v>
      </c>
      <c r="O342" s="30">
        <v>1392304.1313572086</v>
      </c>
      <c r="P342" s="31">
        <v>77.428346117928342</v>
      </c>
      <c r="Q342" s="30">
        <v>1892481</v>
      </c>
      <c r="R342" s="30">
        <v>1539748.9980373732</v>
      </c>
      <c r="S342" s="31">
        <v>81.361397976379848</v>
      </c>
      <c r="T342" s="30">
        <v>2935512</v>
      </c>
      <c r="U342" s="30">
        <v>2348029.0294454638</v>
      </c>
      <c r="V342" s="31">
        <v>79.987035632811711</v>
      </c>
      <c r="W342" s="30">
        <v>2776598.9999999995</v>
      </c>
      <c r="X342" s="30">
        <v>2277719.7333196606</v>
      </c>
      <c r="Y342" s="31">
        <v>82.032721805333111</v>
      </c>
      <c r="Z342" s="30">
        <v>1666986</v>
      </c>
      <c r="AA342" s="30">
        <v>1309759.9786536102</v>
      </c>
      <c r="AB342" s="31">
        <v>78.570544602870697</v>
      </c>
      <c r="AC342" s="30">
        <v>925059.00000000023</v>
      </c>
      <c r="AD342" s="30">
        <v>687654.61541853857</v>
      </c>
      <c r="AE342" s="31">
        <v>74.336298054344468</v>
      </c>
      <c r="AF342" s="30">
        <v>1648834.0000000002</v>
      </c>
      <c r="AG342" s="30">
        <v>1257379.450180578</v>
      </c>
      <c r="AH342" s="31">
        <v>76.258704647076542</v>
      </c>
      <c r="AI342" s="30">
        <v>581188</v>
      </c>
      <c r="AJ342" s="30">
        <v>426630.71388736233</v>
      </c>
      <c r="AK342" s="31">
        <v>73.406662540754851</v>
      </c>
      <c r="AL342" s="30">
        <v>17262055</v>
      </c>
      <c r="AM342" s="30">
        <v>13646146.361888386</v>
      </c>
      <c r="AN342" s="31">
        <v>79.052849512345929</v>
      </c>
      <c r="AO342" s="23">
        <f t="shared" si="54"/>
        <v>18187114</v>
      </c>
      <c r="AP342" s="23">
        <f t="shared" si="55"/>
        <v>14333800.977306925</v>
      </c>
      <c r="AQ342" s="24">
        <f t="shared" si="56"/>
        <v>78.812949527379246</v>
      </c>
      <c r="AR342" s="23">
        <f t="shared" si="57"/>
        <v>20417136</v>
      </c>
      <c r="AS342" s="23">
        <f t="shared" si="58"/>
        <v>16017811.141374864</v>
      </c>
      <c r="AT342" s="24">
        <f t="shared" si="59"/>
        <v>78.452781728910765</v>
      </c>
      <c r="AU342" s="23">
        <f t="shared" si="60"/>
        <v>17481624</v>
      </c>
      <c r="AV342" s="23">
        <f t="shared" si="61"/>
        <v>13669782.1119294</v>
      </c>
      <c r="AW342" s="24">
        <f t="shared" si="62"/>
        <v>78.195150015407037</v>
      </c>
      <c r="AX342" s="23"/>
      <c r="AY342" s="23"/>
      <c r="AZ342" s="24"/>
      <c r="BA342" s="23"/>
      <c r="BB342" s="23"/>
      <c r="BC342" s="24"/>
      <c r="BD342" s="23"/>
      <c r="BE342" s="23"/>
      <c r="BF342" s="24"/>
      <c r="BG342" s="23"/>
      <c r="BH342" s="23"/>
      <c r="BI342" s="24"/>
      <c r="BJ342" s="23"/>
      <c r="BK342" s="23"/>
      <c r="BL342" s="24"/>
      <c r="BM342" s="23"/>
      <c r="BN342" s="23"/>
      <c r="BO342" s="24"/>
      <c r="BP342" s="23"/>
      <c r="BQ342" s="23"/>
      <c r="BR342" s="24"/>
      <c r="BS342" s="23"/>
      <c r="BT342" s="23"/>
      <c r="BU342" s="24"/>
      <c r="BV342" s="23"/>
      <c r="BW342" s="23"/>
      <c r="BX342" s="24"/>
      <c r="BY342" s="23"/>
    </row>
    <row r="343" spans="1:77" s="21" customFormat="1" x14ac:dyDescent="0.45">
      <c r="A343" s="25" t="s">
        <v>401</v>
      </c>
      <c r="B343" s="30">
        <v>793873</v>
      </c>
      <c r="C343" s="30">
        <v>571572.81617979798</v>
      </c>
      <c r="D343" s="31">
        <v>71.998016833901389</v>
      </c>
      <c r="E343" s="30">
        <v>2254376</v>
      </c>
      <c r="F343" s="30">
        <v>1726845.0175782556</v>
      </c>
      <c r="G343" s="31">
        <v>76.599689562799441</v>
      </c>
      <c r="H343" s="30">
        <v>1665722</v>
      </c>
      <c r="I343" s="30">
        <v>1294743.85860641</v>
      </c>
      <c r="J343" s="31">
        <v>77.728688136820551</v>
      </c>
      <c r="K343" s="30">
        <v>1480131</v>
      </c>
      <c r="L343" s="30">
        <v>1140688.9445416585</v>
      </c>
      <c r="M343" s="31">
        <v>77.066755884557409</v>
      </c>
      <c r="N343" s="30">
        <v>1798779.9999999998</v>
      </c>
      <c r="O343" s="30">
        <v>1384448.0994281999</v>
      </c>
      <c r="P343" s="31">
        <v>76.965949111520032</v>
      </c>
      <c r="Q343" s="30">
        <v>1893813.9999999998</v>
      </c>
      <c r="R343" s="30">
        <v>1543198.4402051126</v>
      </c>
      <c r="S343" s="31">
        <v>81.486272685971954</v>
      </c>
      <c r="T343" s="30">
        <v>2933569</v>
      </c>
      <c r="U343" s="30">
        <v>2298737.6236660453</v>
      </c>
      <c r="V343" s="31">
        <v>78.359759857908415</v>
      </c>
      <c r="W343" s="30">
        <v>2778096</v>
      </c>
      <c r="X343" s="30">
        <v>2261050.8781389575</v>
      </c>
      <c r="Y343" s="31">
        <v>81.388507745555145</v>
      </c>
      <c r="Z343" s="30">
        <v>1668110</v>
      </c>
      <c r="AA343" s="30">
        <v>1306725.530872769</v>
      </c>
      <c r="AB343" s="31">
        <v>78.335693142105072</v>
      </c>
      <c r="AC343" s="30">
        <v>924862</v>
      </c>
      <c r="AD343" s="30">
        <v>680483.37779480196</v>
      </c>
      <c r="AE343" s="31">
        <v>73.576747427702927</v>
      </c>
      <c r="AF343" s="30">
        <v>1648371</v>
      </c>
      <c r="AG343" s="30">
        <v>1252599.4063496997</v>
      </c>
      <c r="AH343" s="31">
        <v>75.990138527655461</v>
      </c>
      <c r="AI343" s="30">
        <v>581147</v>
      </c>
      <c r="AJ343" s="30">
        <v>427657.6819668471</v>
      </c>
      <c r="AK343" s="31">
        <v>73.588555385616218</v>
      </c>
      <c r="AL343" s="30">
        <v>17266471</v>
      </c>
      <c r="AM343" s="30">
        <v>13528011.209217206</v>
      </c>
      <c r="AN343" s="31">
        <v>78.34844311392412</v>
      </c>
      <c r="AO343" s="23">
        <f t="shared" si="54"/>
        <v>18191333</v>
      </c>
      <c r="AP343" s="23">
        <f t="shared" si="55"/>
        <v>14208494.587012008</v>
      </c>
      <c r="AQ343" s="24">
        <f t="shared" si="56"/>
        <v>78.105846267626504</v>
      </c>
      <c r="AR343" s="23">
        <f t="shared" si="57"/>
        <v>20420851</v>
      </c>
      <c r="AS343" s="23">
        <f t="shared" si="58"/>
        <v>15888751.675328555</v>
      </c>
      <c r="AT343" s="24">
        <f t="shared" si="59"/>
        <v>77.806510979040752</v>
      </c>
      <c r="AU343" s="23">
        <f t="shared" si="60"/>
        <v>17487282</v>
      </c>
      <c r="AV343" s="23">
        <f t="shared" si="61"/>
        <v>13590014.051662508</v>
      </c>
      <c r="AW343" s="24">
        <f t="shared" si="62"/>
        <v>77.713701029482507</v>
      </c>
      <c r="AX343" s="23"/>
      <c r="AY343" s="23"/>
      <c r="AZ343" s="24"/>
      <c r="BA343" s="23"/>
      <c r="BB343" s="23"/>
      <c r="BC343" s="24"/>
      <c r="BD343" s="23"/>
      <c r="BE343" s="23"/>
      <c r="BF343" s="24"/>
      <c r="BG343" s="23"/>
      <c r="BH343" s="23"/>
      <c r="BI343" s="24"/>
      <c r="BJ343" s="23"/>
      <c r="BK343" s="23"/>
      <c r="BL343" s="24"/>
      <c r="BM343" s="23"/>
      <c r="BN343" s="23"/>
      <c r="BO343" s="24"/>
      <c r="BP343" s="23"/>
      <c r="BQ343" s="23"/>
      <c r="BR343" s="24"/>
      <c r="BS343" s="23"/>
      <c r="BT343" s="23"/>
      <c r="BU343" s="24"/>
      <c r="BV343" s="23"/>
      <c r="BW343" s="23"/>
      <c r="BX343" s="24"/>
      <c r="BY343" s="23"/>
    </row>
    <row r="344" spans="1:77" s="21" customFormat="1" x14ac:dyDescent="0.45">
      <c r="A344" s="25" t="s">
        <v>402</v>
      </c>
      <c r="B344" s="30">
        <v>793869.00000000012</v>
      </c>
      <c r="C344" s="30">
        <v>578346.68621241034</v>
      </c>
      <c r="D344" s="31">
        <v>72.851652629389761</v>
      </c>
      <c r="E344" s="30">
        <v>2255513.0000000005</v>
      </c>
      <c r="F344" s="30">
        <v>1696282.9923909616</v>
      </c>
      <c r="G344" s="31">
        <v>75.206083600092811</v>
      </c>
      <c r="H344" s="30">
        <v>1665752</v>
      </c>
      <c r="I344" s="30">
        <v>1277930.393027134</v>
      </c>
      <c r="J344" s="31">
        <v>76.717926379625169</v>
      </c>
      <c r="K344" s="30">
        <v>1480665.0000000002</v>
      </c>
      <c r="L344" s="30">
        <v>1142759.1802358446</v>
      </c>
      <c r="M344" s="31">
        <v>77.178779820948321</v>
      </c>
      <c r="N344" s="30">
        <v>1799328</v>
      </c>
      <c r="O344" s="30">
        <v>1390386.4843786231</v>
      </c>
      <c r="P344" s="31">
        <v>77.272541992267278</v>
      </c>
      <c r="Q344" s="30">
        <v>1895175</v>
      </c>
      <c r="R344" s="30">
        <v>1527385.3571225975</v>
      </c>
      <c r="S344" s="31">
        <v>80.593367742957639</v>
      </c>
      <c r="T344" s="30">
        <v>2931640</v>
      </c>
      <c r="U344" s="30">
        <v>2285086.7785173482</v>
      </c>
      <c r="V344" s="31">
        <v>77.94568154743925</v>
      </c>
      <c r="W344" s="30">
        <v>2779603</v>
      </c>
      <c r="X344" s="30">
        <v>2273140.0744775855</v>
      </c>
      <c r="Y344" s="31">
        <v>81.779307134061426</v>
      </c>
      <c r="Z344" s="30">
        <v>1669268.9999999998</v>
      </c>
      <c r="AA344" s="30">
        <v>1312685.9047147052</v>
      </c>
      <c r="AB344" s="31">
        <v>78.638368334564731</v>
      </c>
      <c r="AC344" s="30">
        <v>924683</v>
      </c>
      <c r="AD344" s="30">
        <v>680292.64857730269</v>
      </c>
      <c r="AE344" s="31">
        <v>73.570363960114193</v>
      </c>
      <c r="AF344" s="30">
        <v>1648014</v>
      </c>
      <c r="AG344" s="30">
        <v>1254259.2562863345</v>
      </c>
      <c r="AH344" s="31">
        <v>76.107318037731147</v>
      </c>
      <c r="AI344" s="30">
        <v>581168</v>
      </c>
      <c r="AJ344" s="30">
        <v>422559.5514959236</v>
      </c>
      <c r="AK344" s="31">
        <v>72.708674857515149</v>
      </c>
      <c r="AL344" s="30">
        <v>17270814</v>
      </c>
      <c r="AM344" s="30">
        <v>13484003.85107721</v>
      </c>
      <c r="AN344" s="31">
        <v>78.073933579952921</v>
      </c>
      <c r="AO344" s="23">
        <f t="shared" si="54"/>
        <v>18195497</v>
      </c>
      <c r="AP344" s="23">
        <f t="shared" si="55"/>
        <v>14164296.499654513</v>
      </c>
      <c r="AQ344" s="24">
        <f t="shared" si="56"/>
        <v>77.845065180986879</v>
      </c>
      <c r="AR344" s="23">
        <f t="shared" si="57"/>
        <v>20424679</v>
      </c>
      <c r="AS344" s="23">
        <f t="shared" si="58"/>
        <v>15841115.30743677</v>
      </c>
      <c r="AT344" s="24">
        <f t="shared" si="59"/>
        <v>77.55869900054131</v>
      </c>
      <c r="AU344" s="23">
        <f t="shared" si="60"/>
        <v>17493039</v>
      </c>
      <c r="AV344" s="23">
        <f t="shared" si="61"/>
        <v>13556028.528919421</v>
      </c>
      <c r="AW344" s="24">
        <f t="shared" si="62"/>
        <v>77.493845002686044</v>
      </c>
      <c r="AX344" s="23"/>
      <c r="AY344" s="23"/>
      <c r="AZ344" s="24"/>
      <c r="BA344" s="23"/>
      <c r="BB344" s="23"/>
      <c r="BC344" s="24"/>
      <c r="BD344" s="23"/>
      <c r="BE344" s="23"/>
      <c r="BF344" s="24"/>
      <c r="BG344" s="23"/>
      <c r="BH344" s="23"/>
      <c r="BI344" s="24"/>
      <c r="BJ344" s="23"/>
      <c r="BK344" s="23"/>
      <c r="BL344" s="24"/>
      <c r="BM344" s="23"/>
      <c r="BN344" s="23"/>
      <c r="BO344" s="24"/>
      <c r="BP344" s="23"/>
      <c r="BQ344" s="23"/>
      <c r="BR344" s="24"/>
      <c r="BS344" s="23"/>
      <c r="BT344" s="23"/>
      <c r="BU344" s="24"/>
      <c r="BV344" s="23"/>
      <c r="BW344" s="23"/>
      <c r="BX344" s="24"/>
      <c r="BY344" s="23"/>
    </row>
    <row r="345" spans="1:77" s="21" customFormat="1" x14ac:dyDescent="0.45">
      <c r="A345" s="25" t="s">
        <v>403</v>
      </c>
      <c r="B345" s="30">
        <v>793896</v>
      </c>
      <c r="C345" s="30">
        <v>577971.88702037488</v>
      </c>
      <c r="D345" s="31">
        <v>72.801964869501163</v>
      </c>
      <c r="E345" s="30">
        <v>2256679.0000000005</v>
      </c>
      <c r="F345" s="30">
        <v>1715928.8011706627</v>
      </c>
      <c r="G345" s="31">
        <v>76.03778832393364</v>
      </c>
      <c r="H345" s="30">
        <v>1665794</v>
      </c>
      <c r="I345" s="30">
        <v>1278448.7269449136</v>
      </c>
      <c r="J345" s="31">
        <v>76.747108402654447</v>
      </c>
      <c r="K345" s="30">
        <v>1481243</v>
      </c>
      <c r="L345" s="30">
        <v>1157043.8738354084</v>
      </c>
      <c r="M345" s="31">
        <v>78.113035729816673</v>
      </c>
      <c r="N345" s="30">
        <v>1799880.9999999998</v>
      </c>
      <c r="O345" s="30">
        <v>1370703.5509393737</v>
      </c>
      <c r="P345" s="31">
        <v>76.155231981412868</v>
      </c>
      <c r="Q345" s="30">
        <v>1896559</v>
      </c>
      <c r="R345" s="30">
        <v>1534485.6016725108</v>
      </c>
      <c r="S345" s="31">
        <v>80.908930419381136</v>
      </c>
      <c r="T345" s="30">
        <v>2929689.0000000009</v>
      </c>
      <c r="U345" s="30">
        <v>2284000.9721565242</v>
      </c>
      <c r="V345" s="31">
        <v>77.960526600486375</v>
      </c>
      <c r="W345" s="30">
        <v>2781163.0000000005</v>
      </c>
      <c r="X345" s="30">
        <v>2282843.7139579649</v>
      </c>
      <c r="Y345" s="31">
        <v>82.082341594432421</v>
      </c>
      <c r="Z345" s="30">
        <v>1670453.9999999998</v>
      </c>
      <c r="AA345" s="30">
        <v>1330844.1597138529</v>
      </c>
      <c r="AB345" s="31">
        <v>79.669608364783045</v>
      </c>
      <c r="AC345" s="30">
        <v>924488</v>
      </c>
      <c r="AD345" s="30">
        <v>676491.76685184054</v>
      </c>
      <c r="AE345" s="31">
        <v>73.174748277083168</v>
      </c>
      <c r="AF345" s="30">
        <v>1647538.0000000002</v>
      </c>
      <c r="AG345" s="30">
        <v>1233345.2493757263</v>
      </c>
      <c r="AH345" s="31">
        <v>74.859896972071425</v>
      </c>
      <c r="AI345" s="30">
        <v>580983</v>
      </c>
      <c r="AJ345" s="30">
        <v>419659.2692361974</v>
      </c>
      <c r="AK345" s="31">
        <v>72.232624575279729</v>
      </c>
      <c r="AL345" s="30">
        <v>17275358</v>
      </c>
      <c r="AM345" s="30">
        <v>13532271.287411587</v>
      </c>
      <c r="AN345" s="31">
        <v>78.332798008652489</v>
      </c>
      <c r="AO345" s="23">
        <f t="shared" si="54"/>
        <v>18199846</v>
      </c>
      <c r="AP345" s="23">
        <f t="shared" si="55"/>
        <v>14208763.054263428</v>
      </c>
      <c r="AQ345" s="24">
        <f t="shared" si="56"/>
        <v>78.070787270746294</v>
      </c>
      <c r="AR345" s="23">
        <f t="shared" si="57"/>
        <v>20428367</v>
      </c>
      <c r="AS345" s="23">
        <f t="shared" si="58"/>
        <v>15861767.572875353</v>
      </c>
      <c r="AT345" s="24">
        <f t="shared" si="59"/>
        <v>77.645793091906725</v>
      </c>
      <c r="AU345" s="23">
        <f t="shared" si="60"/>
        <v>17498678</v>
      </c>
      <c r="AV345" s="23">
        <f t="shared" si="61"/>
        <v>13577766.600718828</v>
      </c>
      <c r="AW345" s="24">
        <f t="shared" si="62"/>
        <v>77.593099322810716</v>
      </c>
      <c r="AX345" s="23"/>
      <c r="AY345" s="23"/>
      <c r="AZ345" s="24"/>
      <c r="BA345" s="23"/>
      <c r="BB345" s="23"/>
      <c r="BC345" s="24"/>
      <c r="BD345" s="23"/>
      <c r="BE345" s="23"/>
      <c r="BF345" s="24"/>
      <c r="BG345" s="23"/>
      <c r="BH345" s="23"/>
      <c r="BI345" s="24"/>
      <c r="BJ345" s="23"/>
      <c r="BK345" s="23"/>
      <c r="BL345" s="24"/>
      <c r="BM345" s="23"/>
      <c r="BN345" s="23"/>
      <c r="BO345" s="24"/>
      <c r="BP345" s="23"/>
      <c r="BQ345" s="23"/>
      <c r="BR345" s="24"/>
      <c r="BS345" s="23"/>
      <c r="BT345" s="23"/>
      <c r="BU345" s="24"/>
      <c r="BV345" s="23"/>
      <c r="BW345" s="23"/>
      <c r="BX345" s="24"/>
      <c r="BY345" s="23"/>
    </row>
    <row r="346" spans="1:77" s="21" customFormat="1" x14ac:dyDescent="0.45">
      <c r="A346" s="25" t="s">
        <v>404</v>
      </c>
      <c r="B346" s="30">
        <v>793871</v>
      </c>
      <c r="C346" s="30">
        <v>582200.83229191741</v>
      </c>
      <c r="D346" s="31">
        <v>73.336956796748765</v>
      </c>
      <c r="E346" s="30">
        <v>2257795</v>
      </c>
      <c r="F346" s="30">
        <v>1710836.2449794286</v>
      </c>
      <c r="G346" s="31">
        <v>75.774649380454321</v>
      </c>
      <c r="H346" s="30">
        <v>1665865</v>
      </c>
      <c r="I346" s="30">
        <v>1272983.5582947959</v>
      </c>
      <c r="J346" s="31">
        <v>76.415769482808983</v>
      </c>
      <c r="K346" s="30">
        <v>1481735.9999999998</v>
      </c>
      <c r="L346" s="30">
        <v>1149866.2099409306</v>
      </c>
      <c r="M346" s="31">
        <v>77.6026370379697</v>
      </c>
      <c r="N346" s="30">
        <v>1800520</v>
      </c>
      <c r="O346" s="30">
        <v>1380392.0917563618</v>
      </c>
      <c r="P346" s="31">
        <v>76.666301499364721</v>
      </c>
      <c r="Q346" s="30">
        <v>1897906.9999999998</v>
      </c>
      <c r="R346" s="30">
        <v>1531196.0016251139</v>
      </c>
      <c r="S346" s="31">
        <v>80.678136580196707</v>
      </c>
      <c r="T346" s="30">
        <v>2927734</v>
      </c>
      <c r="U346" s="30">
        <v>2261784.7960371291</v>
      </c>
      <c r="V346" s="31">
        <v>77.253766771063525</v>
      </c>
      <c r="W346" s="30">
        <v>2782665</v>
      </c>
      <c r="X346" s="30">
        <v>2273569.402701302</v>
      </c>
      <c r="Y346" s="31">
        <v>81.704747165084612</v>
      </c>
      <c r="Z346" s="30">
        <v>1671620</v>
      </c>
      <c r="AA346" s="30">
        <v>1330007.0297277432</v>
      </c>
      <c r="AB346" s="31">
        <v>79.563957701376111</v>
      </c>
      <c r="AC346" s="30">
        <v>924253.00000000012</v>
      </c>
      <c r="AD346" s="30">
        <v>686854.11404754641</v>
      </c>
      <c r="AE346" s="31">
        <v>74.314512806292896</v>
      </c>
      <c r="AF346" s="30">
        <v>1647129.0000000002</v>
      </c>
      <c r="AG346" s="30">
        <v>1218084.7042038022</v>
      </c>
      <c r="AH346" s="31">
        <v>73.951991872148568</v>
      </c>
      <c r="AI346" s="30">
        <v>580868</v>
      </c>
      <c r="AJ346" s="30">
        <v>415760.21092015941</v>
      </c>
      <c r="AK346" s="31">
        <v>71.575678281495868</v>
      </c>
      <c r="AL346" s="30">
        <v>17279713</v>
      </c>
      <c r="AM346" s="30">
        <v>13492836.167354723</v>
      </c>
      <c r="AN346" s="31">
        <v>78.084839530348248</v>
      </c>
      <c r="AO346" s="23">
        <f t="shared" si="54"/>
        <v>18203966</v>
      </c>
      <c r="AP346" s="23">
        <f t="shared" si="55"/>
        <v>14179690.281402269</v>
      </c>
      <c r="AQ346" s="24">
        <f t="shared" si="56"/>
        <v>77.893412245453931</v>
      </c>
      <c r="AR346" s="23">
        <f t="shared" si="57"/>
        <v>20431963</v>
      </c>
      <c r="AS346" s="23">
        <f t="shared" si="58"/>
        <v>15813535.196526229</v>
      </c>
      <c r="AT346" s="24">
        <f t="shared" si="59"/>
        <v>77.396064179081719</v>
      </c>
      <c r="AU346" s="23">
        <f t="shared" si="60"/>
        <v>17504229</v>
      </c>
      <c r="AV346" s="23">
        <f t="shared" si="61"/>
        <v>13551750.400489099</v>
      </c>
      <c r="AW346" s="24">
        <f t="shared" si="62"/>
        <v>77.419864653787954</v>
      </c>
      <c r="AX346" s="23"/>
      <c r="AY346" s="23"/>
      <c r="AZ346" s="24"/>
      <c r="BA346" s="23"/>
      <c r="BB346" s="23"/>
      <c r="BC346" s="24"/>
      <c r="BD346" s="23"/>
      <c r="BE346" s="23"/>
      <c r="BF346" s="24"/>
      <c r="BG346" s="23"/>
      <c r="BH346" s="23"/>
      <c r="BI346" s="24"/>
      <c r="BJ346" s="23"/>
      <c r="BK346" s="23"/>
      <c r="BL346" s="24"/>
      <c r="BM346" s="23"/>
      <c r="BN346" s="23"/>
      <c r="BO346" s="24"/>
      <c r="BP346" s="23"/>
      <c r="BQ346" s="23"/>
      <c r="BR346" s="24"/>
      <c r="BS346" s="23"/>
      <c r="BT346" s="23"/>
      <c r="BU346" s="24"/>
      <c r="BV346" s="23"/>
      <c r="BW346" s="23"/>
      <c r="BX346" s="24"/>
      <c r="BY346" s="23"/>
    </row>
    <row r="347" spans="1:77" s="21" customFormat="1" x14ac:dyDescent="0.45">
      <c r="A347" s="25" t="s">
        <v>405</v>
      </c>
      <c r="B347" s="30">
        <v>793866</v>
      </c>
      <c r="C347" s="30">
        <v>585340.5978106421</v>
      </c>
      <c r="D347" s="31">
        <v>73.732921905037131</v>
      </c>
      <c r="E347" s="30">
        <v>2258974</v>
      </c>
      <c r="F347" s="30">
        <v>1707975.4474142659</v>
      </c>
      <c r="G347" s="31">
        <v>75.608459743860081</v>
      </c>
      <c r="H347" s="30">
        <v>1665854.0000000005</v>
      </c>
      <c r="I347" s="30">
        <v>1266932.3533913172</v>
      </c>
      <c r="J347" s="31">
        <v>76.053024658302391</v>
      </c>
      <c r="K347" s="30">
        <v>1482315</v>
      </c>
      <c r="L347" s="30">
        <v>1147969.2324272152</v>
      </c>
      <c r="M347" s="31">
        <v>77.444351060821432</v>
      </c>
      <c r="N347" s="30">
        <v>1801088</v>
      </c>
      <c r="O347" s="30">
        <v>1386104.406756758</v>
      </c>
      <c r="P347" s="31">
        <v>76.959282764460042</v>
      </c>
      <c r="Q347" s="30">
        <v>1899246</v>
      </c>
      <c r="R347" s="30">
        <v>1539116.3782741032</v>
      </c>
      <c r="S347" s="31">
        <v>81.038284575779187</v>
      </c>
      <c r="T347" s="30">
        <v>2925765</v>
      </c>
      <c r="U347" s="30">
        <v>2241304.808406462</v>
      </c>
      <c r="V347" s="31">
        <v>76.605770060358992</v>
      </c>
      <c r="W347" s="30">
        <v>2784205.0000000005</v>
      </c>
      <c r="X347" s="30">
        <v>2282352.326797368</v>
      </c>
      <c r="Y347" s="31">
        <v>81.975009986598238</v>
      </c>
      <c r="Z347" s="30">
        <v>1672753.0000000002</v>
      </c>
      <c r="AA347" s="30">
        <v>1331932.6674872527</v>
      </c>
      <c r="AB347" s="31">
        <v>79.625184799384769</v>
      </c>
      <c r="AC347" s="30">
        <v>924066</v>
      </c>
      <c r="AD347" s="30">
        <v>681065.45581453072</v>
      </c>
      <c r="AE347" s="31">
        <v>73.703118155470577</v>
      </c>
      <c r="AF347" s="30">
        <v>1646650.0000000002</v>
      </c>
      <c r="AG347" s="30">
        <v>1223073.9616754653</v>
      </c>
      <c r="AH347" s="31">
        <v>74.276498446874882</v>
      </c>
      <c r="AI347" s="30">
        <v>580929</v>
      </c>
      <c r="AJ347" s="30">
        <v>413808.70441436942</v>
      </c>
      <c r="AK347" s="31">
        <v>71.232233958774543</v>
      </c>
      <c r="AL347" s="30">
        <v>17284066.000000004</v>
      </c>
      <c r="AM347" s="30">
        <v>13489028.218765384</v>
      </c>
      <c r="AN347" s="31">
        <v>78.043142271994213</v>
      </c>
      <c r="AO347" s="23">
        <f t="shared" si="54"/>
        <v>18208132.000000004</v>
      </c>
      <c r="AP347" s="23">
        <f t="shared" si="55"/>
        <v>14170093.674579915</v>
      </c>
      <c r="AQ347" s="24">
        <f t="shared" si="56"/>
        <v>77.822885261266293</v>
      </c>
      <c r="AR347" s="23">
        <f t="shared" si="57"/>
        <v>20435711.000000004</v>
      </c>
      <c r="AS347" s="23">
        <f t="shared" si="58"/>
        <v>15806976.340669749</v>
      </c>
      <c r="AT347" s="24">
        <f t="shared" si="59"/>
        <v>77.349774327253627</v>
      </c>
      <c r="AU347" s="23">
        <f t="shared" si="60"/>
        <v>17509946.000000004</v>
      </c>
      <c r="AV347" s="23">
        <f t="shared" si="61"/>
        <v>13565671.532263286</v>
      </c>
      <c r="AW347" s="24">
        <f t="shared" si="62"/>
        <v>77.474091195160071</v>
      </c>
      <c r="AX347" s="23"/>
      <c r="AY347" s="23"/>
      <c r="AZ347" s="24"/>
      <c r="BA347" s="23"/>
      <c r="BB347" s="23"/>
      <c r="BC347" s="24"/>
      <c r="BD347" s="23"/>
      <c r="BE347" s="23"/>
      <c r="BF347" s="24"/>
      <c r="BG347" s="23"/>
      <c r="BH347" s="23"/>
      <c r="BI347" s="24"/>
      <c r="BJ347" s="23"/>
      <c r="BK347" s="23"/>
      <c r="BL347" s="24"/>
      <c r="BM347" s="23"/>
      <c r="BN347" s="23"/>
      <c r="BO347" s="24"/>
      <c r="BP347" s="23"/>
      <c r="BQ347" s="23"/>
      <c r="BR347" s="24"/>
      <c r="BS347" s="23"/>
      <c r="BT347" s="23"/>
      <c r="BU347" s="24"/>
      <c r="BV347" s="23"/>
      <c r="BW347" s="23"/>
      <c r="BX347" s="24"/>
      <c r="BY347" s="23"/>
    </row>
    <row r="348" spans="1:77" s="21" customFormat="1" x14ac:dyDescent="0.45">
      <c r="A348" s="25" t="s">
        <v>406</v>
      </c>
      <c r="B348" s="30">
        <v>793862.99999999988</v>
      </c>
      <c r="C348" s="30">
        <v>585802.51383625041</v>
      </c>
      <c r="D348" s="31">
        <v>73.791386402471261</v>
      </c>
      <c r="E348" s="30">
        <v>2260137</v>
      </c>
      <c r="F348" s="30">
        <v>1696334.2072559774</v>
      </c>
      <c r="G348" s="31">
        <v>75.054485956204303</v>
      </c>
      <c r="H348" s="30">
        <v>1665896</v>
      </c>
      <c r="I348" s="30">
        <v>1278076.416285346</v>
      </c>
      <c r="J348" s="31">
        <v>76.72006033301875</v>
      </c>
      <c r="K348" s="30">
        <v>1482841.9999999998</v>
      </c>
      <c r="L348" s="30">
        <v>1147280.5894882253</v>
      </c>
      <c r="M348" s="31">
        <v>77.370386695833105</v>
      </c>
      <c r="N348" s="30">
        <v>1801651.9999999998</v>
      </c>
      <c r="O348" s="30">
        <v>1379575.8245120295</v>
      </c>
      <c r="P348" s="31">
        <v>76.572824525048659</v>
      </c>
      <c r="Q348" s="30">
        <v>1900595.0000000002</v>
      </c>
      <c r="R348" s="30">
        <v>1541029.9196312572</v>
      </c>
      <c r="S348" s="31">
        <v>81.081446580216024</v>
      </c>
      <c r="T348" s="30">
        <v>2923867.9999999995</v>
      </c>
      <c r="U348" s="30">
        <v>2241661.111327135</v>
      </c>
      <c r="V348" s="31">
        <v>76.667657750867519</v>
      </c>
      <c r="W348" s="30">
        <v>2785696</v>
      </c>
      <c r="X348" s="30">
        <v>2278348.4686970646</v>
      </c>
      <c r="Y348" s="31">
        <v>81.787404967988778</v>
      </c>
      <c r="Z348" s="30">
        <v>1673929.9999999995</v>
      </c>
      <c r="AA348" s="30">
        <v>1339158.6311036476</v>
      </c>
      <c r="AB348" s="31">
        <v>80.000874057078136</v>
      </c>
      <c r="AC348" s="30">
        <v>923908.99999999988</v>
      </c>
      <c r="AD348" s="30">
        <v>682618.1728768273</v>
      </c>
      <c r="AE348" s="31">
        <v>73.883702061223275</v>
      </c>
      <c r="AF348" s="30">
        <v>1646220.9999999998</v>
      </c>
      <c r="AG348" s="30">
        <v>1231201.0211303167</v>
      </c>
      <c r="AH348" s="31">
        <v>74.789534402143872</v>
      </c>
      <c r="AI348" s="30">
        <v>580791</v>
      </c>
      <c r="AJ348" s="30">
        <v>412314.43123622902</v>
      </c>
      <c r="AK348" s="31">
        <v>70.991876808736535</v>
      </c>
      <c r="AL348" s="30">
        <v>17288478.999999996</v>
      </c>
      <c r="AM348" s="30">
        <v>13487267.682136932</v>
      </c>
      <c r="AN348" s="31">
        <v>78.013037943574645</v>
      </c>
      <c r="AO348" s="23">
        <f t="shared" si="54"/>
        <v>18212387.999999996</v>
      </c>
      <c r="AP348" s="23">
        <f t="shared" si="55"/>
        <v>14169885.85501376</v>
      </c>
      <c r="AQ348" s="24">
        <f t="shared" si="56"/>
        <v>77.80355796842106</v>
      </c>
      <c r="AR348" s="23">
        <f t="shared" si="57"/>
        <v>20439399.999999996</v>
      </c>
      <c r="AS348" s="23">
        <f t="shared" si="58"/>
        <v>15813401.307380306</v>
      </c>
      <c r="AT348" s="24">
        <f t="shared" si="59"/>
        <v>77.367248096227428</v>
      </c>
      <c r="AU348" s="23">
        <f t="shared" si="60"/>
        <v>17515531.999999996</v>
      </c>
      <c r="AV348" s="23">
        <f t="shared" si="61"/>
        <v>13571740.19605317</v>
      </c>
      <c r="AW348" s="24">
        <f t="shared" si="62"/>
        <v>77.484030722293625</v>
      </c>
      <c r="AX348" s="23"/>
      <c r="AY348" s="23"/>
      <c r="AZ348" s="24"/>
      <c r="BA348" s="23"/>
      <c r="BB348" s="23"/>
      <c r="BC348" s="24"/>
      <c r="BD348" s="23"/>
      <c r="BE348" s="23"/>
      <c r="BF348" s="24"/>
      <c r="BG348" s="23"/>
      <c r="BH348" s="23"/>
      <c r="BI348" s="24"/>
      <c r="BJ348" s="23"/>
      <c r="BK348" s="23"/>
      <c r="BL348" s="24"/>
      <c r="BM348" s="23"/>
      <c r="BN348" s="23"/>
      <c r="BO348" s="24"/>
      <c r="BP348" s="23"/>
      <c r="BQ348" s="23"/>
      <c r="BR348" s="24"/>
      <c r="BS348" s="23"/>
      <c r="BT348" s="23"/>
      <c r="BU348" s="24"/>
      <c r="BV348" s="23"/>
      <c r="BW348" s="23"/>
      <c r="BX348" s="24"/>
      <c r="BY348" s="23"/>
    </row>
    <row r="349" spans="1:77" s="21" customFormat="1" x14ac:dyDescent="0.45">
      <c r="A349" s="25" t="s">
        <v>407</v>
      </c>
      <c r="B349" s="30">
        <v>793886.99999999977</v>
      </c>
      <c r="C349" s="30">
        <v>581676.79643898923</v>
      </c>
      <c r="D349" s="31">
        <v>73.269469891683499</v>
      </c>
      <c r="E349" s="30">
        <v>2261266</v>
      </c>
      <c r="F349" s="30">
        <v>1697988.70205203</v>
      </c>
      <c r="G349" s="31">
        <v>75.090179662721241</v>
      </c>
      <c r="H349" s="30">
        <v>1665948.9999999995</v>
      </c>
      <c r="I349" s="30">
        <v>1266960.3796766598</v>
      </c>
      <c r="J349" s="31">
        <v>76.05037006995174</v>
      </c>
      <c r="K349" s="30">
        <v>1483391.9999999998</v>
      </c>
      <c r="L349" s="30">
        <v>1139663.5958672094</v>
      </c>
      <c r="M349" s="31">
        <v>76.828215054901847</v>
      </c>
      <c r="N349" s="30">
        <v>1802197.9999999995</v>
      </c>
      <c r="O349" s="30">
        <v>1373165.2919974038</v>
      </c>
      <c r="P349" s="31">
        <v>76.193919424913588</v>
      </c>
      <c r="Q349" s="30">
        <v>1901951.9999999995</v>
      </c>
      <c r="R349" s="30">
        <v>1546272.0032618949</v>
      </c>
      <c r="S349" s="31">
        <v>81.299212769927692</v>
      </c>
      <c r="T349" s="30">
        <v>2921915.9999999995</v>
      </c>
      <c r="U349" s="30">
        <v>2236767.0459162151</v>
      </c>
      <c r="V349" s="31">
        <v>76.551380871873647</v>
      </c>
      <c r="W349" s="30">
        <v>2787254.9999999991</v>
      </c>
      <c r="X349" s="30">
        <v>2279334.9883583602</v>
      </c>
      <c r="Y349" s="31">
        <v>81.777052632728655</v>
      </c>
      <c r="Z349" s="30">
        <v>1675103.9999999998</v>
      </c>
      <c r="AA349" s="30">
        <v>1337225.0455643574</v>
      </c>
      <c r="AB349" s="31">
        <v>79.829374508350384</v>
      </c>
      <c r="AC349" s="30">
        <v>923713.99999999988</v>
      </c>
      <c r="AD349" s="30">
        <v>696019.4547803048</v>
      </c>
      <c r="AE349" s="31">
        <v>75.350103471453806</v>
      </c>
      <c r="AF349" s="30">
        <v>1645826.9999999998</v>
      </c>
      <c r="AG349" s="30">
        <v>1231743.5104791392</v>
      </c>
      <c r="AH349" s="31">
        <v>74.840400022550327</v>
      </c>
      <c r="AI349" s="30">
        <v>580736</v>
      </c>
      <c r="AJ349" s="30">
        <v>410730.36019319674</v>
      </c>
      <c r="AK349" s="31">
        <v>70.725830703313861</v>
      </c>
      <c r="AL349" s="30">
        <v>17292918.999999996</v>
      </c>
      <c r="AM349" s="30">
        <v>13459053.849133121</v>
      </c>
      <c r="AN349" s="31">
        <v>77.829855382617154</v>
      </c>
      <c r="AO349" s="23">
        <f t="shared" si="54"/>
        <v>18216632.999999996</v>
      </c>
      <c r="AP349" s="23">
        <f t="shared" si="55"/>
        <v>14155073.303913426</v>
      </c>
      <c r="AQ349" s="24">
        <f t="shared" si="56"/>
        <v>77.704114168152955</v>
      </c>
      <c r="AR349" s="23">
        <f t="shared" si="57"/>
        <v>20443195.999999996</v>
      </c>
      <c r="AS349" s="23">
        <f t="shared" si="58"/>
        <v>15797547.174585762</v>
      </c>
      <c r="AT349" s="24">
        <f t="shared" si="59"/>
        <v>77.275330014865403</v>
      </c>
      <c r="AU349" s="23">
        <f t="shared" si="60"/>
        <v>17521279.999999996</v>
      </c>
      <c r="AV349" s="23">
        <f t="shared" si="61"/>
        <v>13560780.128669547</v>
      </c>
      <c r="AW349" s="24">
        <f t="shared" si="62"/>
        <v>77.396058556621156</v>
      </c>
      <c r="AX349" s="23"/>
      <c r="AY349" s="23"/>
      <c r="AZ349" s="24"/>
      <c r="BA349" s="23"/>
      <c r="BB349" s="23"/>
      <c r="BC349" s="24"/>
      <c r="BD349" s="23"/>
      <c r="BE349" s="23"/>
      <c r="BF349" s="24"/>
      <c r="BG349" s="23"/>
      <c r="BH349" s="23"/>
      <c r="BI349" s="24"/>
      <c r="BJ349" s="23"/>
      <c r="BK349" s="23"/>
      <c r="BL349" s="24"/>
      <c r="BM349" s="23"/>
      <c r="BN349" s="23"/>
      <c r="BO349" s="24"/>
      <c r="BP349" s="23"/>
      <c r="BQ349" s="23"/>
      <c r="BR349" s="24"/>
      <c r="BS349" s="23"/>
      <c r="BT349" s="23"/>
      <c r="BU349" s="24"/>
      <c r="BV349" s="23"/>
      <c r="BW349" s="23"/>
      <c r="BX349" s="24"/>
      <c r="BY349" s="23"/>
    </row>
    <row r="350" spans="1:77" s="21" customFormat="1" x14ac:dyDescent="0.45">
      <c r="A350" s="25" t="s">
        <v>408</v>
      </c>
      <c r="B350" s="30">
        <v>793939.99999999988</v>
      </c>
      <c r="C350" s="30">
        <v>574649.39705354068</v>
      </c>
      <c r="D350" s="31">
        <v>72.379448957546003</v>
      </c>
      <c r="E350" s="30">
        <v>2262382</v>
      </c>
      <c r="F350" s="30">
        <v>1689465.9121163068</v>
      </c>
      <c r="G350" s="31">
        <v>74.676421228435643</v>
      </c>
      <c r="H350" s="30">
        <v>1665977.9999999998</v>
      </c>
      <c r="I350" s="30">
        <v>1277018.4880789521</v>
      </c>
      <c r="J350" s="31">
        <v>76.652782214348107</v>
      </c>
      <c r="K350" s="30">
        <v>1483952.0000000002</v>
      </c>
      <c r="L350" s="30">
        <v>1140486.6103691189</v>
      </c>
      <c r="M350" s="31">
        <v>76.854683329994415</v>
      </c>
      <c r="N350" s="30">
        <v>1802768</v>
      </c>
      <c r="O350" s="30">
        <v>1374194.3475653259</v>
      </c>
      <c r="P350" s="31">
        <v>76.22691037145799</v>
      </c>
      <c r="Q350" s="30">
        <v>1903328</v>
      </c>
      <c r="R350" s="30">
        <v>1548001.4741593846</v>
      </c>
      <c r="S350" s="31">
        <v>81.331303598716815</v>
      </c>
      <c r="T350" s="30">
        <v>2919999.0000000005</v>
      </c>
      <c r="U350" s="30">
        <v>2244072.4862022577</v>
      </c>
      <c r="V350" s="31">
        <v>76.851823791797784</v>
      </c>
      <c r="W350" s="30">
        <v>2788753</v>
      </c>
      <c r="X350" s="30">
        <v>2280738.4826964475</v>
      </c>
      <c r="Y350" s="31">
        <v>81.783452413908563</v>
      </c>
      <c r="Z350" s="30">
        <v>1676286</v>
      </c>
      <c r="AA350" s="30">
        <v>1342090.3086643792</v>
      </c>
      <c r="AB350" s="31">
        <v>80.063325033101691</v>
      </c>
      <c r="AC350" s="30">
        <v>923527.00000000012</v>
      </c>
      <c r="AD350" s="30">
        <v>693226.43634512369</v>
      </c>
      <c r="AE350" s="31">
        <v>75.062931169865479</v>
      </c>
      <c r="AF350" s="30">
        <v>1645368</v>
      </c>
      <c r="AG350" s="30">
        <v>1222524.278742892</v>
      </c>
      <c r="AH350" s="31">
        <v>74.300963598592659</v>
      </c>
      <c r="AI350" s="30">
        <v>580673</v>
      </c>
      <c r="AJ350" s="30">
        <v>415059.44059541303</v>
      </c>
      <c r="AK350" s="31">
        <v>71.479032191166624</v>
      </c>
      <c r="AL350" s="30">
        <v>17297386</v>
      </c>
      <c r="AM350" s="30">
        <v>13470717.506905712</v>
      </c>
      <c r="AN350" s="31">
        <v>77.877186222853055</v>
      </c>
      <c r="AO350" s="23">
        <f t="shared" si="54"/>
        <v>18220913</v>
      </c>
      <c r="AP350" s="23">
        <f t="shared" si="55"/>
        <v>14163943.943250835</v>
      </c>
      <c r="AQ350" s="24">
        <f t="shared" si="56"/>
        <v>77.734545701693619</v>
      </c>
      <c r="AR350" s="23">
        <f t="shared" si="57"/>
        <v>20446954</v>
      </c>
      <c r="AS350" s="23">
        <f t="shared" si="58"/>
        <v>15801527.66258914</v>
      </c>
      <c r="AT350" s="24">
        <f t="shared" si="59"/>
        <v>77.280594765309004</v>
      </c>
      <c r="AU350" s="23">
        <f t="shared" si="60"/>
        <v>17526955</v>
      </c>
      <c r="AV350" s="23">
        <f t="shared" si="61"/>
        <v>13557455.176386882</v>
      </c>
      <c r="AW350" s="24">
        <f t="shared" si="62"/>
        <v>77.352028212469776</v>
      </c>
      <c r="AX350" s="23"/>
      <c r="AY350" s="23"/>
      <c r="AZ350" s="24"/>
      <c r="BA350" s="23"/>
      <c r="BB350" s="23"/>
      <c r="BC350" s="24"/>
      <c r="BD350" s="23"/>
      <c r="BE350" s="23"/>
      <c r="BF350" s="24"/>
      <c r="BG350" s="23"/>
      <c r="BH350" s="23"/>
      <c r="BI350" s="24"/>
      <c r="BJ350" s="23"/>
      <c r="BK350" s="23"/>
      <c r="BL350" s="24"/>
      <c r="BM350" s="23"/>
      <c r="BN350" s="23"/>
      <c r="BO350" s="24"/>
      <c r="BP350" s="23"/>
      <c r="BQ350" s="23"/>
      <c r="BR350" s="24"/>
      <c r="BS350" s="23"/>
      <c r="BT350" s="23"/>
      <c r="BU350" s="24"/>
      <c r="BV350" s="23"/>
      <c r="BW350" s="23"/>
      <c r="BX350" s="24"/>
      <c r="BY350" s="23"/>
    </row>
    <row r="351" spans="1:77" s="21" customFormat="1" x14ac:dyDescent="0.45">
      <c r="A351" s="25" t="s">
        <v>409</v>
      </c>
      <c r="B351" s="30">
        <v>793900</v>
      </c>
      <c r="C351" s="30">
        <v>579480.18001867831</v>
      </c>
      <c r="D351" s="31">
        <v>72.991583325189353</v>
      </c>
      <c r="E351" s="30">
        <v>2263548</v>
      </c>
      <c r="F351" s="30">
        <v>1690566.9885740806</v>
      </c>
      <c r="G351" s="31">
        <v>74.686597702990213</v>
      </c>
      <c r="H351" s="30">
        <v>1666055.9999999998</v>
      </c>
      <c r="I351" s="30">
        <v>1277647.3760443518</v>
      </c>
      <c r="J351" s="31">
        <v>76.686940657718111</v>
      </c>
      <c r="K351" s="30">
        <v>1484474.9999999995</v>
      </c>
      <c r="L351" s="30">
        <v>1139232.8682412233</v>
      </c>
      <c r="M351" s="31">
        <v>76.74314947986484</v>
      </c>
      <c r="N351" s="30">
        <v>1803341.9999999998</v>
      </c>
      <c r="O351" s="30">
        <v>1399026.0919356428</v>
      </c>
      <c r="P351" s="31">
        <v>77.579632256978584</v>
      </c>
      <c r="Q351" s="30">
        <v>1904688.9999999998</v>
      </c>
      <c r="R351" s="30">
        <v>1550381.5233066883</v>
      </c>
      <c r="S351" s="31">
        <v>81.398145487619686</v>
      </c>
      <c r="T351" s="30">
        <v>2918058.9999999995</v>
      </c>
      <c r="U351" s="30">
        <v>2244679.9088359624</v>
      </c>
      <c r="V351" s="31">
        <v>76.923732825003285</v>
      </c>
      <c r="W351" s="30">
        <v>2790228.9999999991</v>
      </c>
      <c r="X351" s="30">
        <v>2283355.413238388</v>
      </c>
      <c r="Y351" s="31">
        <v>81.833978975861442</v>
      </c>
      <c r="Z351" s="30">
        <v>1677417.9999999998</v>
      </c>
      <c r="AA351" s="30">
        <v>1350221.2775373566</v>
      </c>
      <c r="AB351" s="31">
        <v>80.494025790670946</v>
      </c>
      <c r="AC351" s="30">
        <v>923364.99999999977</v>
      </c>
      <c r="AD351" s="30">
        <v>700916.58694847533</v>
      </c>
      <c r="AE351" s="31">
        <v>75.908940337621161</v>
      </c>
      <c r="AF351" s="30">
        <v>1644902.9999999995</v>
      </c>
      <c r="AG351" s="30">
        <v>1224771.4502140023</v>
      </c>
      <c r="AH351" s="31">
        <v>74.458582069216405</v>
      </c>
      <c r="AI351" s="30">
        <v>580592.99999999988</v>
      </c>
      <c r="AJ351" s="30">
        <v>407190.17453805939</v>
      </c>
      <c r="AK351" s="31">
        <v>70.133497051817614</v>
      </c>
      <c r="AL351" s="30">
        <v>17301715.999999996</v>
      </c>
      <c r="AM351" s="30">
        <v>13514591.627732372</v>
      </c>
      <c r="AN351" s="31">
        <v>78.111278833454293</v>
      </c>
      <c r="AO351" s="23">
        <f t="shared" si="54"/>
        <v>18225080.999999996</v>
      </c>
      <c r="AP351" s="23">
        <f t="shared" si="55"/>
        <v>14215508.214680847</v>
      </c>
      <c r="AQ351" s="24">
        <f t="shared" si="56"/>
        <v>77.999698408368388</v>
      </c>
      <c r="AR351" s="23">
        <f t="shared" si="57"/>
        <v>20450576.999999996</v>
      </c>
      <c r="AS351" s="23">
        <f t="shared" si="58"/>
        <v>15847469.839432908</v>
      </c>
      <c r="AT351" s="24">
        <f t="shared" si="59"/>
        <v>77.491553609626322</v>
      </c>
      <c r="AU351" s="23">
        <f t="shared" si="60"/>
        <v>17532517.999999996</v>
      </c>
      <c r="AV351" s="23">
        <f t="shared" si="61"/>
        <v>13602789.930596946</v>
      </c>
      <c r="AW351" s="24">
        <f t="shared" si="62"/>
        <v>77.586059974938848</v>
      </c>
      <c r="AX351" s="23"/>
      <c r="AY351" s="23"/>
      <c r="AZ351" s="24"/>
      <c r="BA351" s="23"/>
      <c r="BB351" s="23"/>
      <c r="BC351" s="24"/>
      <c r="BD351" s="23"/>
      <c r="BE351" s="23"/>
      <c r="BF351" s="24"/>
      <c r="BG351" s="23"/>
      <c r="BH351" s="23"/>
      <c r="BI351" s="24"/>
      <c r="BJ351" s="23"/>
      <c r="BK351" s="23"/>
      <c r="BL351" s="24"/>
      <c r="BM351" s="23"/>
      <c r="BN351" s="23"/>
      <c r="BO351" s="24"/>
      <c r="BP351" s="23"/>
      <c r="BQ351" s="23"/>
      <c r="BR351" s="24"/>
      <c r="BS351" s="23"/>
      <c r="BT351" s="23"/>
      <c r="BU351" s="24"/>
      <c r="BV351" s="23"/>
      <c r="BW351" s="23"/>
      <c r="BX351" s="24"/>
      <c r="BY351" s="23"/>
    </row>
    <row r="352" spans="1:77" s="21" customFormat="1" x14ac:dyDescent="0.45">
      <c r="A352" s="25" t="s">
        <v>410</v>
      </c>
      <c r="B352" s="30">
        <v>793913</v>
      </c>
      <c r="C352" s="30">
        <v>571486.69889608724</v>
      </c>
      <c r="D352" s="31">
        <v>71.983542138255359</v>
      </c>
      <c r="E352" s="30">
        <v>2264689.0000000005</v>
      </c>
      <c r="F352" s="30">
        <v>1693905.2209792407</v>
      </c>
      <c r="G352" s="31">
        <v>74.79637252528893</v>
      </c>
      <c r="H352" s="30">
        <v>1666086</v>
      </c>
      <c r="I352" s="30">
        <v>1274873.2819786628</v>
      </c>
      <c r="J352" s="31">
        <v>76.519056157885174</v>
      </c>
      <c r="K352" s="30">
        <v>1485013.0000000002</v>
      </c>
      <c r="L352" s="30">
        <v>1147590.4520006566</v>
      </c>
      <c r="M352" s="31">
        <v>77.278141807556992</v>
      </c>
      <c r="N352" s="30">
        <v>1803926.0000000002</v>
      </c>
      <c r="O352" s="30">
        <v>1400539.3437541761</v>
      </c>
      <c r="P352" s="31">
        <v>77.638403335512422</v>
      </c>
      <c r="Q352" s="30">
        <v>1906033</v>
      </c>
      <c r="R352" s="30">
        <v>1555041.4389807405</v>
      </c>
      <c r="S352" s="31">
        <v>81.585231681756852</v>
      </c>
      <c r="T352" s="30">
        <v>2916132</v>
      </c>
      <c r="U352" s="30">
        <v>2268454.6147553767</v>
      </c>
      <c r="V352" s="31">
        <v>77.789846781811548</v>
      </c>
      <c r="W352" s="30">
        <v>2791770</v>
      </c>
      <c r="X352" s="30">
        <v>2281757.9620059426</v>
      </c>
      <c r="Y352" s="31">
        <v>81.731588275751321</v>
      </c>
      <c r="Z352" s="30">
        <v>1678591</v>
      </c>
      <c r="AA352" s="30">
        <v>1354021.0048339104</v>
      </c>
      <c r="AB352" s="31">
        <v>80.664140629486894</v>
      </c>
      <c r="AC352" s="30">
        <v>923101.99999999988</v>
      </c>
      <c r="AD352" s="30">
        <v>702867.99390817748</v>
      </c>
      <c r="AE352" s="31">
        <v>76.141964150026496</v>
      </c>
      <c r="AF352" s="30">
        <v>1644512.9999999995</v>
      </c>
      <c r="AG352" s="30">
        <v>1234607.1811440641</v>
      </c>
      <c r="AH352" s="31">
        <v>75.074333930109674</v>
      </c>
      <c r="AI352" s="30">
        <v>580560.99999999988</v>
      </c>
      <c r="AJ352" s="30">
        <v>408441.10864222178</v>
      </c>
      <c r="AK352" s="31">
        <v>70.352832629512122</v>
      </c>
      <c r="AL352" s="30">
        <v>17306153</v>
      </c>
      <c r="AM352" s="30">
        <v>13547670.018184794</v>
      </c>
      <c r="AN352" s="31">
        <v>78.282389033454137</v>
      </c>
      <c r="AO352" s="23">
        <f t="shared" si="54"/>
        <v>18229255</v>
      </c>
      <c r="AP352" s="23">
        <f t="shared" si="55"/>
        <v>14250538.012092972</v>
      </c>
      <c r="AQ352" s="24">
        <f t="shared" si="56"/>
        <v>78.174001143178756</v>
      </c>
      <c r="AR352" s="23">
        <f t="shared" si="57"/>
        <v>20454329</v>
      </c>
      <c r="AS352" s="23">
        <f t="shared" si="58"/>
        <v>15893586.301879259</v>
      </c>
      <c r="AT352" s="24">
        <f t="shared" si="59"/>
        <v>77.702799744148336</v>
      </c>
      <c r="AU352" s="23">
        <f t="shared" si="60"/>
        <v>17538197</v>
      </c>
      <c r="AV352" s="23">
        <f t="shared" si="61"/>
        <v>13625131.687123882</v>
      </c>
      <c r="AW352" s="24">
        <f t="shared" si="62"/>
        <v>77.688326155327601</v>
      </c>
      <c r="AX352" s="23"/>
      <c r="AY352" s="23"/>
      <c r="AZ352" s="24"/>
      <c r="BA352" s="23"/>
      <c r="BB352" s="23"/>
      <c r="BC352" s="24"/>
      <c r="BD352" s="23"/>
      <c r="BE352" s="23"/>
      <c r="BF352" s="24"/>
      <c r="BG352" s="23"/>
      <c r="BH352" s="23"/>
      <c r="BI352" s="24"/>
      <c r="BJ352" s="23"/>
      <c r="BK352" s="23"/>
      <c r="BL352" s="24"/>
      <c r="BM352" s="23"/>
      <c r="BN352" s="23"/>
      <c r="BO352" s="24"/>
      <c r="BP352" s="23"/>
      <c r="BQ352" s="23"/>
      <c r="BR352" s="24"/>
      <c r="BS352" s="23"/>
      <c r="BT352" s="23"/>
      <c r="BU352" s="24"/>
      <c r="BV352" s="23"/>
      <c r="BW352" s="23"/>
      <c r="BX352" s="24"/>
      <c r="BY352" s="23"/>
    </row>
    <row r="353" spans="1:77" s="21" customFormat="1" x14ac:dyDescent="0.45">
      <c r="A353" s="25" t="s">
        <v>411</v>
      </c>
      <c r="B353" s="30">
        <v>793882.00000000012</v>
      </c>
      <c r="C353" s="30">
        <v>577506.69059646782</v>
      </c>
      <c r="D353" s="31">
        <v>72.744651043412972</v>
      </c>
      <c r="E353" s="30">
        <v>2265849.0000000005</v>
      </c>
      <c r="F353" s="30">
        <v>1709061.6240607901</v>
      </c>
      <c r="G353" s="31">
        <v>75.4269867083283</v>
      </c>
      <c r="H353" s="30">
        <v>1666103.0000000002</v>
      </c>
      <c r="I353" s="30">
        <v>1276845.1703435367</v>
      </c>
      <c r="J353" s="31">
        <v>76.636628728448144</v>
      </c>
      <c r="K353" s="30">
        <v>1485565.0000000002</v>
      </c>
      <c r="L353" s="30">
        <v>1141914.8555712362</v>
      </c>
      <c r="M353" s="31">
        <v>76.867377433584934</v>
      </c>
      <c r="N353" s="30">
        <v>1804520.0000000002</v>
      </c>
      <c r="O353" s="30">
        <v>1409366.2653584338</v>
      </c>
      <c r="P353" s="31">
        <v>78.102003045598465</v>
      </c>
      <c r="Q353" s="30">
        <v>1907393</v>
      </c>
      <c r="R353" s="30">
        <v>1561819.1414007703</v>
      </c>
      <c r="S353" s="31">
        <v>81.882398719129739</v>
      </c>
      <c r="T353" s="30">
        <v>2914213</v>
      </c>
      <c r="U353" s="30">
        <v>2271061.7025309168</v>
      </c>
      <c r="V353" s="31">
        <v>77.930532275125969</v>
      </c>
      <c r="W353" s="30">
        <v>2793326.0000000005</v>
      </c>
      <c r="X353" s="30">
        <v>2285785.203079138</v>
      </c>
      <c r="Y353" s="31">
        <v>81.830234032087105</v>
      </c>
      <c r="Z353" s="30">
        <v>1679752</v>
      </c>
      <c r="AA353" s="30">
        <v>1359817.7489965013</v>
      </c>
      <c r="AB353" s="31">
        <v>80.953482954418348</v>
      </c>
      <c r="AC353" s="30">
        <v>922914</v>
      </c>
      <c r="AD353" s="30">
        <v>710577.76848994382</v>
      </c>
      <c r="AE353" s="31">
        <v>76.992847490659344</v>
      </c>
      <c r="AF353" s="30">
        <v>1644046</v>
      </c>
      <c r="AG353" s="30">
        <v>1236414.0414390087</v>
      </c>
      <c r="AH353" s="31">
        <v>75.205562462303902</v>
      </c>
      <c r="AI353" s="30">
        <v>580460</v>
      </c>
      <c r="AJ353" s="30">
        <v>408077.26840179833</v>
      </c>
      <c r="AK353" s="31">
        <v>70.302392654411733</v>
      </c>
      <c r="AL353" s="30">
        <v>17310603</v>
      </c>
      <c r="AM353" s="30">
        <v>13593178.401937792</v>
      </c>
      <c r="AN353" s="31">
        <v>78.525158262469489</v>
      </c>
      <c r="AO353" s="23">
        <f t="shared" si="54"/>
        <v>18233517</v>
      </c>
      <c r="AP353" s="23">
        <f t="shared" si="55"/>
        <v>14303756.170427736</v>
      </c>
      <c r="AQ353" s="24">
        <f t="shared" si="56"/>
        <v>78.447598290706807</v>
      </c>
      <c r="AR353" s="23">
        <f t="shared" si="57"/>
        <v>20458023</v>
      </c>
      <c r="AS353" s="23">
        <f t="shared" si="58"/>
        <v>15948247.480268542</v>
      </c>
      <c r="AT353" s="24">
        <f t="shared" si="59"/>
        <v>77.955956351542582</v>
      </c>
      <c r="AU353" s="23">
        <f t="shared" si="60"/>
        <v>17543810</v>
      </c>
      <c r="AV353" s="23">
        <f t="shared" si="61"/>
        <v>13677185.777737625</v>
      </c>
      <c r="AW353" s="24">
        <f t="shared" si="62"/>
        <v>77.960179560412627</v>
      </c>
      <c r="AX353" s="23"/>
      <c r="AY353" s="23"/>
      <c r="AZ353" s="24"/>
      <c r="BA353" s="23"/>
      <c r="BB353" s="23"/>
      <c r="BC353" s="24"/>
      <c r="BD353" s="23"/>
      <c r="BE353" s="23"/>
      <c r="BF353" s="24"/>
      <c r="BG353" s="23"/>
      <c r="BH353" s="23"/>
      <c r="BI353" s="24"/>
      <c r="BJ353" s="23"/>
      <c r="BK353" s="23"/>
      <c r="BL353" s="24"/>
      <c r="BM353" s="23"/>
      <c r="BN353" s="23"/>
      <c r="BO353" s="24"/>
      <c r="BP353" s="23"/>
      <c r="BQ353" s="23"/>
      <c r="BR353" s="24"/>
      <c r="BS353" s="23"/>
      <c r="BT353" s="23"/>
      <c r="BU353" s="24"/>
      <c r="BV353" s="23"/>
      <c r="BW353" s="23"/>
      <c r="BX353" s="24"/>
      <c r="BY353" s="23"/>
    </row>
    <row r="354" spans="1:77" s="21" customFormat="1" x14ac:dyDescent="0.45">
      <c r="A354" s="25" t="s">
        <v>412</v>
      </c>
      <c r="B354" s="30">
        <v>795031</v>
      </c>
      <c r="C354" s="30">
        <v>572385.74470806331</v>
      </c>
      <c r="D354" s="31">
        <v>71.99539951373761</v>
      </c>
      <c r="E354" s="30">
        <v>2268552</v>
      </c>
      <c r="F354" s="30">
        <v>1726179.4331737282</v>
      </c>
      <c r="G354" s="31">
        <v>76.091684615284478</v>
      </c>
      <c r="H354" s="30">
        <v>1667863.0000000002</v>
      </c>
      <c r="I354" s="30">
        <v>1266939.6526223992</v>
      </c>
      <c r="J354" s="31">
        <v>75.961853738730284</v>
      </c>
      <c r="K354" s="30">
        <v>1486895.0000000002</v>
      </c>
      <c r="L354" s="30">
        <v>1147847.2096070703</v>
      </c>
      <c r="M354" s="31">
        <v>77.19759697941484</v>
      </c>
      <c r="N354" s="30">
        <v>1806350.0000000005</v>
      </c>
      <c r="O354" s="30">
        <v>1421772.6094113796</v>
      </c>
      <c r="P354" s="31">
        <v>78.709696870007434</v>
      </c>
      <c r="Q354" s="30">
        <v>1908065</v>
      </c>
      <c r="R354" s="30">
        <v>1576078.870500342</v>
      </c>
      <c r="S354" s="31">
        <v>82.600900414836076</v>
      </c>
      <c r="T354" s="30">
        <v>2916056.0000000005</v>
      </c>
      <c r="U354" s="30">
        <v>2263574.5338612646</v>
      </c>
      <c r="V354" s="31">
        <v>77.624522089468243</v>
      </c>
      <c r="W354" s="30">
        <v>2794599</v>
      </c>
      <c r="X354" s="30">
        <v>2299832.0014646896</v>
      </c>
      <c r="Y354" s="31">
        <v>82.295599528400658</v>
      </c>
      <c r="Z354" s="30">
        <v>1680942</v>
      </c>
      <c r="AA354" s="30">
        <v>1358084.8076404564</v>
      </c>
      <c r="AB354" s="31">
        <v>80.793079573266439</v>
      </c>
      <c r="AC354" s="30">
        <v>923781.00000000012</v>
      </c>
      <c r="AD354" s="30">
        <v>710566.4523538755</v>
      </c>
      <c r="AE354" s="31">
        <v>76.919362094898617</v>
      </c>
      <c r="AF354" s="30">
        <v>1644886</v>
      </c>
      <c r="AG354" s="30">
        <v>1242682.1326305615</v>
      </c>
      <c r="AH354" s="31">
        <v>75.548222346749952</v>
      </c>
      <c r="AI354" s="30">
        <v>580366.00000000012</v>
      </c>
      <c r="AJ354" s="30">
        <v>406985.69354762789</v>
      </c>
      <c r="AK354" s="31">
        <v>70.125695431439439</v>
      </c>
      <c r="AL354" s="30">
        <v>17324353.000000004</v>
      </c>
      <c r="AM354" s="30">
        <v>13632694.862989392</v>
      </c>
      <c r="AN354" s="31">
        <v>78.690932140377129</v>
      </c>
      <c r="AO354" s="23">
        <f t="shared" si="54"/>
        <v>18248134.000000004</v>
      </c>
      <c r="AP354" s="23">
        <f t="shared" si="55"/>
        <v>14343261.315343268</v>
      </c>
      <c r="AQ354" s="24">
        <f t="shared" si="56"/>
        <v>78.601249395380734</v>
      </c>
      <c r="AR354" s="23">
        <f t="shared" si="57"/>
        <v>20473386.000000004</v>
      </c>
      <c r="AS354" s="23">
        <f t="shared" si="58"/>
        <v>15992929.141521458</v>
      </c>
      <c r="AT354" s="24">
        <f t="shared" si="59"/>
        <v>78.115701728680605</v>
      </c>
      <c r="AU354" s="23">
        <f t="shared" si="60"/>
        <v>17557330.000000004</v>
      </c>
      <c r="AV354" s="23">
        <f t="shared" si="61"/>
        <v>13729354.607660193</v>
      </c>
      <c r="AW354" s="24">
        <f t="shared" si="62"/>
        <v>78.197280609638199</v>
      </c>
      <c r="AX354" s="23"/>
      <c r="AY354" s="23"/>
      <c r="AZ354" s="24"/>
      <c r="BA354" s="23"/>
      <c r="BB354" s="23"/>
      <c r="BC354" s="24"/>
      <c r="BD354" s="23"/>
      <c r="BE354" s="23"/>
      <c r="BF354" s="24"/>
      <c r="BG354" s="23"/>
      <c r="BH354" s="23"/>
      <c r="BI354" s="24"/>
      <c r="BJ354" s="23"/>
      <c r="BK354" s="23"/>
      <c r="BL354" s="24"/>
      <c r="BM354" s="23"/>
      <c r="BN354" s="23"/>
      <c r="BO354" s="24"/>
      <c r="BP354" s="23"/>
      <c r="BQ354" s="23"/>
      <c r="BR354" s="24"/>
      <c r="BS354" s="23"/>
      <c r="BT354" s="23"/>
      <c r="BU354" s="24"/>
      <c r="BV354" s="23"/>
      <c r="BW354" s="23"/>
      <c r="BX354" s="24"/>
      <c r="BY354" s="23"/>
    </row>
    <row r="355" spans="1:77" s="21" customFormat="1" x14ac:dyDescent="0.45">
      <c r="A355" s="25" t="s">
        <v>413</v>
      </c>
      <c r="B355" s="30">
        <v>796118.99999999988</v>
      </c>
      <c r="C355" s="30">
        <v>575123.44768106332</v>
      </c>
      <c r="D355" s="31">
        <v>72.240889575686978</v>
      </c>
      <c r="E355" s="30">
        <v>2271312</v>
      </c>
      <c r="F355" s="30">
        <v>1731393.3830988756</v>
      </c>
      <c r="G355" s="31">
        <v>76.22877804101222</v>
      </c>
      <c r="H355" s="30">
        <v>1669635.0000000002</v>
      </c>
      <c r="I355" s="30">
        <v>1264045.5625194476</v>
      </c>
      <c r="J355" s="31">
        <v>75.707897984855819</v>
      </c>
      <c r="K355" s="30">
        <v>1488169</v>
      </c>
      <c r="L355" s="30">
        <v>1154296.7660346224</v>
      </c>
      <c r="M355" s="31">
        <v>77.564897940665503</v>
      </c>
      <c r="N355" s="30">
        <v>1808193</v>
      </c>
      <c r="O355" s="30">
        <v>1437280.6827414453</v>
      </c>
      <c r="P355" s="31">
        <v>79.487127908439277</v>
      </c>
      <c r="Q355" s="30">
        <v>1908712.9999999998</v>
      </c>
      <c r="R355" s="30">
        <v>1567460.0225160278</v>
      </c>
      <c r="S355" s="31">
        <v>82.121304906291726</v>
      </c>
      <c r="T355" s="30">
        <v>2917940</v>
      </c>
      <c r="U355" s="30">
        <v>2274824.0572951804</v>
      </c>
      <c r="V355" s="31">
        <v>77.959932599545581</v>
      </c>
      <c r="W355" s="30">
        <v>2795905</v>
      </c>
      <c r="X355" s="30">
        <v>2304637.6052435925</v>
      </c>
      <c r="Y355" s="31">
        <v>82.429038370173259</v>
      </c>
      <c r="Z355" s="30">
        <v>1682084</v>
      </c>
      <c r="AA355" s="30">
        <v>1364359.5935980384</v>
      </c>
      <c r="AB355" s="31">
        <v>81.111263979565734</v>
      </c>
      <c r="AC355" s="30">
        <v>924567</v>
      </c>
      <c r="AD355" s="30">
        <v>711450.32274869096</v>
      </c>
      <c r="AE355" s="31">
        <v>76.949569122485556</v>
      </c>
      <c r="AF355" s="30">
        <v>1645673</v>
      </c>
      <c r="AG355" s="30">
        <v>1257135.0264898916</v>
      </c>
      <c r="AH355" s="31">
        <v>76.390329457303579</v>
      </c>
      <c r="AI355" s="30">
        <v>580354</v>
      </c>
      <c r="AJ355" s="30">
        <v>399022.69765299023</v>
      </c>
      <c r="AK355" s="31">
        <v>68.755052546030569</v>
      </c>
      <c r="AL355" s="30">
        <v>17338070</v>
      </c>
      <c r="AM355" s="30">
        <v>13673421.120728293</v>
      </c>
      <c r="AN355" s="31">
        <v>78.863570863010082</v>
      </c>
      <c r="AO355" s="23">
        <f t="shared" si="54"/>
        <v>18262637</v>
      </c>
      <c r="AP355" s="23">
        <f t="shared" si="55"/>
        <v>14384871.443476984</v>
      </c>
      <c r="AQ355" s="24">
        <f t="shared" si="56"/>
        <v>78.766672323810553</v>
      </c>
      <c r="AR355" s="23">
        <f t="shared" si="57"/>
        <v>20488664</v>
      </c>
      <c r="AS355" s="23">
        <f t="shared" si="58"/>
        <v>16041029.167619865</v>
      </c>
      <c r="AT355" s="24">
        <f t="shared" si="59"/>
        <v>78.29221645501076</v>
      </c>
      <c r="AU355" s="23">
        <f t="shared" si="60"/>
        <v>17570724</v>
      </c>
      <c r="AV355" s="23">
        <f t="shared" si="61"/>
        <v>13766205.110324685</v>
      </c>
      <c r="AW355" s="24">
        <f t="shared" si="62"/>
        <v>78.347398265004244</v>
      </c>
      <c r="AX355" s="23"/>
      <c r="AY355" s="23"/>
      <c r="AZ355" s="24"/>
      <c r="BA355" s="23"/>
      <c r="BB355" s="23"/>
      <c r="BC355" s="24"/>
      <c r="BD355" s="23"/>
      <c r="BE355" s="23"/>
      <c r="BF355" s="24"/>
      <c r="BG355" s="23"/>
      <c r="BH355" s="23"/>
      <c r="BI355" s="24"/>
      <c r="BJ355" s="23"/>
      <c r="BK355" s="23"/>
      <c r="BL355" s="24"/>
      <c r="BM355" s="23"/>
      <c r="BN355" s="23"/>
      <c r="BO355" s="24"/>
      <c r="BP355" s="23"/>
      <c r="BQ355" s="23"/>
      <c r="BR355" s="24"/>
      <c r="BS355" s="23"/>
      <c r="BT355" s="23"/>
      <c r="BU355" s="24"/>
      <c r="BV355" s="23"/>
      <c r="BW355" s="23"/>
      <c r="BX355" s="24"/>
      <c r="BY355" s="23"/>
    </row>
    <row r="356" spans="1:77" s="21" customFormat="1" x14ac:dyDescent="0.45">
      <c r="A356" s="25" t="s">
        <v>414</v>
      </c>
      <c r="B356" s="30">
        <v>797232.00000000012</v>
      </c>
      <c r="C356" s="30">
        <v>579129.01495555369</v>
      </c>
      <c r="D356" s="31">
        <v>72.642469815004119</v>
      </c>
      <c r="E356" s="30">
        <v>2274017.0000000005</v>
      </c>
      <c r="F356" s="30">
        <v>1731647.5529612275</v>
      </c>
      <c r="G356" s="31">
        <v>76.14927913736912</v>
      </c>
      <c r="H356" s="30">
        <v>1671382</v>
      </c>
      <c r="I356" s="30">
        <v>1273193.7199984791</v>
      </c>
      <c r="J356" s="31">
        <v>76.176105761488344</v>
      </c>
      <c r="K356" s="30">
        <v>1489517</v>
      </c>
      <c r="L356" s="30">
        <v>1145125.8843001374</v>
      </c>
      <c r="M356" s="31">
        <v>76.879007376225815</v>
      </c>
      <c r="N356" s="30">
        <v>1810060.0000000005</v>
      </c>
      <c r="O356" s="30">
        <v>1442159.0848133508</v>
      </c>
      <c r="P356" s="31">
        <v>79.674656354670589</v>
      </c>
      <c r="Q356" s="30">
        <v>1909356.0000000002</v>
      </c>
      <c r="R356" s="30">
        <v>1570317.6314974804</v>
      </c>
      <c r="S356" s="31">
        <v>82.243313006976194</v>
      </c>
      <c r="T356" s="30">
        <v>2919853</v>
      </c>
      <c r="U356" s="30">
        <v>2281994.760005407</v>
      </c>
      <c r="V356" s="31">
        <v>78.154439966854738</v>
      </c>
      <c r="W356" s="30">
        <v>2797238.0000000005</v>
      </c>
      <c r="X356" s="30">
        <v>2315119.9950065427</v>
      </c>
      <c r="Y356" s="31">
        <v>82.764498230273659</v>
      </c>
      <c r="Z356" s="30">
        <v>1683217.0000000005</v>
      </c>
      <c r="AA356" s="30">
        <v>1353362.5851940447</v>
      </c>
      <c r="AB356" s="31">
        <v>80.403333925099631</v>
      </c>
      <c r="AC356" s="30">
        <v>925424</v>
      </c>
      <c r="AD356" s="30">
        <v>720670.9612833081</v>
      </c>
      <c r="AE356" s="31">
        <v>77.874678124114794</v>
      </c>
      <c r="AF356" s="30">
        <v>1646463</v>
      </c>
      <c r="AG356" s="30">
        <v>1250005.7289448367</v>
      </c>
      <c r="AH356" s="31">
        <v>75.920669273760581</v>
      </c>
      <c r="AI356" s="30">
        <v>580278</v>
      </c>
      <c r="AJ356" s="30">
        <v>402436.56838881731</v>
      </c>
      <c r="AK356" s="31">
        <v>69.352373929188644</v>
      </c>
      <c r="AL356" s="30">
        <v>17351872</v>
      </c>
      <c r="AM356" s="30">
        <v>13692050.228732223</v>
      </c>
      <c r="AN356" s="31">
        <v>78.90820211636084</v>
      </c>
      <c r="AO356" s="23">
        <f t="shared" si="54"/>
        <v>18277296</v>
      </c>
      <c r="AP356" s="23">
        <f t="shared" si="55"/>
        <v>14412721.19001553</v>
      </c>
      <c r="AQ356" s="24">
        <f t="shared" si="56"/>
        <v>78.855872280098382</v>
      </c>
      <c r="AR356" s="23">
        <f t="shared" si="57"/>
        <v>20504037</v>
      </c>
      <c r="AS356" s="23">
        <f t="shared" si="58"/>
        <v>16065163.487349184</v>
      </c>
      <c r="AT356" s="24">
        <f t="shared" si="59"/>
        <v>78.35122170014219</v>
      </c>
      <c r="AU356" s="23">
        <f t="shared" si="60"/>
        <v>17584184</v>
      </c>
      <c r="AV356" s="23">
        <f t="shared" si="61"/>
        <v>13783168.727343777</v>
      </c>
      <c r="AW356" s="24">
        <f t="shared" si="62"/>
        <v>78.383897298525639</v>
      </c>
      <c r="AX356" s="23"/>
      <c r="AY356" s="23"/>
      <c r="AZ356" s="24"/>
      <c r="BA356" s="23"/>
      <c r="BB356" s="23"/>
      <c r="BC356" s="24"/>
      <c r="BD356" s="23"/>
      <c r="BE356" s="23"/>
      <c r="BF356" s="24"/>
      <c r="BG356" s="23"/>
      <c r="BH356" s="23"/>
      <c r="BI356" s="24"/>
      <c r="BJ356" s="23"/>
      <c r="BK356" s="23"/>
      <c r="BL356" s="24"/>
      <c r="BM356" s="23"/>
      <c r="BN356" s="23"/>
      <c r="BO356" s="24"/>
      <c r="BP356" s="23"/>
      <c r="BQ356" s="23"/>
      <c r="BR356" s="24"/>
      <c r="BS356" s="23"/>
      <c r="BT356" s="23"/>
      <c r="BU356" s="24"/>
      <c r="BV356" s="23"/>
      <c r="BW356" s="23"/>
      <c r="BX356" s="24"/>
      <c r="BY356" s="23"/>
    </row>
    <row r="357" spans="1:77" s="21" customFormat="1" x14ac:dyDescent="0.45">
      <c r="A357" s="25" t="s">
        <v>415</v>
      </c>
      <c r="B357" s="30">
        <v>798357.99999999977</v>
      </c>
      <c r="C357" s="30">
        <v>586587.92716320674</v>
      </c>
      <c r="D357" s="31">
        <v>73.474296889767103</v>
      </c>
      <c r="E357" s="30">
        <v>2276709.9999999995</v>
      </c>
      <c r="F357" s="30">
        <v>1723464.6627592384</v>
      </c>
      <c r="G357" s="31">
        <v>75.699788851423278</v>
      </c>
      <c r="H357" s="30">
        <v>1673140.9999999995</v>
      </c>
      <c r="I357" s="30">
        <v>1274020.3445887491</v>
      </c>
      <c r="J357" s="31">
        <v>76.145426152891446</v>
      </c>
      <c r="K357" s="30">
        <v>1490897</v>
      </c>
      <c r="L357" s="30">
        <v>1148203.9110555549</v>
      </c>
      <c r="M357" s="31">
        <v>77.014301528244729</v>
      </c>
      <c r="N357" s="30">
        <v>1811985.9999999995</v>
      </c>
      <c r="O357" s="30">
        <v>1447640.7747477186</v>
      </c>
      <c r="P357" s="31">
        <v>79.892492256988689</v>
      </c>
      <c r="Q357" s="30">
        <v>1909955.9999999995</v>
      </c>
      <c r="R357" s="30">
        <v>1570198.2450743301</v>
      </c>
      <c r="S357" s="31">
        <v>82.211226074021113</v>
      </c>
      <c r="T357" s="30">
        <v>2921771.9999999995</v>
      </c>
      <c r="U357" s="30">
        <v>2296045.7605825705</v>
      </c>
      <c r="V357" s="31">
        <v>78.584015473574624</v>
      </c>
      <c r="W357" s="30">
        <v>2798507.9999999995</v>
      </c>
      <c r="X357" s="30">
        <v>2279340.4582390203</v>
      </c>
      <c r="Y357" s="31">
        <v>81.448416736311657</v>
      </c>
      <c r="Z357" s="30">
        <v>1684355.9999999995</v>
      </c>
      <c r="AA357" s="30">
        <v>1349771.4845528263</v>
      </c>
      <c r="AB357" s="31">
        <v>80.135760169039486</v>
      </c>
      <c r="AC357" s="30">
        <v>926201</v>
      </c>
      <c r="AD357" s="30">
        <v>724812.15652307204</v>
      </c>
      <c r="AE357" s="31">
        <v>78.256464474025833</v>
      </c>
      <c r="AF357" s="30">
        <v>1647352</v>
      </c>
      <c r="AG357" s="30">
        <v>1256460.1001188837</v>
      </c>
      <c r="AH357" s="31">
        <v>76.271501180007903</v>
      </c>
      <c r="AI357" s="30">
        <v>580209</v>
      </c>
      <c r="AJ357" s="30">
        <v>401830.29999445425</v>
      </c>
      <c r="AK357" s="31">
        <v>69.256130117673848</v>
      </c>
      <c r="AL357" s="30">
        <v>17365683.999999996</v>
      </c>
      <c r="AM357" s="30">
        <v>13675273.568763215</v>
      </c>
      <c r="AN357" s="31">
        <v>78.748833439346342</v>
      </c>
      <c r="AO357" s="23">
        <f t="shared" si="54"/>
        <v>18291884.999999996</v>
      </c>
      <c r="AP357" s="23">
        <f t="shared" si="55"/>
        <v>14400085.725286286</v>
      </c>
      <c r="AQ357" s="24">
        <f t="shared" si="56"/>
        <v>78.723902568195072</v>
      </c>
      <c r="AR357" s="23">
        <f t="shared" si="57"/>
        <v>20519445.999999996</v>
      </c>
      <c r="AS357" s="23">
        <f t="shared" si="58"/>
        <v>16058376.125399623</v>
      </c>
      <c r="AT357" s="24">
        <f t="shared" si="59"/>
        <v>78.259306442287112</v>
      </c>
      <c r="AU357" s="23">
        <f t="shared" si="60"/>
        <v>17597673.999999996</v>
      </c>
      <c r="AV357" s="23">
        <f t="shared" si="61"/>
        <v>13762330.364817053</v>
      </c>
      <c r="AW357" s="24">
        <f t="shared" si="62"/>
        <v>78.20539444484001</v>
      </c>
      <c r="AX357" s="23"/>
      <c r="AY357" s="23"/>
      <c r="AZ357" s="24"/>
      <c r="BA357" s="23"/>
      <c r="BB357" s="23"/>
      <c r="BC357" s="24"/>
      <c r="BD357" s="23"/>
      <c r="BE357" s="23"/>
      <c r="BF357" s="24"/>
      <c r="BG357" s="23"/>
      <c r="BH357" s="23"/>
      <c r="BI357" s="24"/>
      <c r="BJ357" s="23"/>
      <c r="BK357" s="23"/>
      <c r="BL357" s="24"/>
      <c r="BM357" s="23"/>
      <c r="BN357" s="23"/>
      <c r="BO357" s="24"/>
      <c r="BP357" s="23"/>
      <c r="BQ357" s="23"/>
      <c r="BR357" s="24"/>
      <c r="BS357" s="23"/>
      <c r="BT357" s="23"/>
      <c r="BU357" s="24"/>
      <c r="BV357" s="23"/>
      <c r="BW357" s="23"/>
      <c r="BX357" s="24"/>
      <c r="BY357" s="23"/>
    </row>
    <row r="358" spans="1:77" s="21" customFormat="1" x14ac:dyDescent="0.45">
      <c r="A358" s="25" t="s">
        <v>416</v>
      </c>
      <c r="B358" s="30">
        <v>799443.00000000035</v>
      </c>
      <c r="C358" s="30">
        <v>602752.17391787493</v>
      </c>
      <c r="D358" s="31">
        <v>75.396516564392286</v>
      </c>
      <c r="E358" s="30">
        <v>2279465.0000000005</v>
      </c>
      <c r="F358" s="30">
        <v>1727799.7847173561</v>
      </c>
      <c r="G358" s="31">
        <v>75.798478358621679</v>
      </c>
      <c r="H358" s="30">
        <v>1674894.0000000005</v>
      </c>
      <c r="I358" s="30">
        <v>1277251.5602690051</v>
      </c>
      <c r="J358" s="31">
        <v>76.258650414235461</v>
      </c>
      <c r="K358" s="30">
        <v>1492182.0000000002</v>
      </c>
      <c r="L358" s="30">
        <v>1145469.2677560998</v>
      </c>
      <c r="M358" s="31">
        <v>76.764715547842002</v>
      </c>
      <c r="N358" s="30">
        <v>1813804.0000000002</v>
      </c>
      <c r="O358" s="30">
        <v>1443996.7950177477</v>
      </c>
      <c r="P358" s="31">
        <v>79.61151232535309</v>
      </c>
      <c r="Q358" s="30">
        <v>1910658.0000000002</v>
      </c>
      <c r="R358" s="30">
        <v>1563493.4259074233</v>
      </c>
      <c r="S358" s="31">
        <v>81.830103865130397</v>
      </c>
      <c r="T358" s="30">
        <v>2923601.0000000005</v>
      </c>
      <c r="U358" s="30">
        <v>2320911.1794167664</v>
      </c>
      <c r="V358" s="31">
        <v>79.385360020630927</v>
      </c>
      <c r="W358" s="30">
        <v>2799857.0000000009</v>
      </c>
      <c r="X358" s="30">
        <v>2273300.3426070954</v>
      </c>
      <c r="Y358" s="31">
        <v>81.193444615460521</v>
      </c>
      <c r="Z358" s="30">
        <v>1685499.0000000002</v>
      </c>
      <c r="AA358" s="30">
        <v>1351863.577366035</v>
      </c>
      <c r="AB358" s="31">
        <v>80.20554016146167</v>
      </c>
      <c r="AC358" s="30">
        <v>926998.00000000012</v>
      </c>
      <c r="AD358" s="30">
        <v>718923.01743641973</v>
      </c>
      <c r="AE358" s="31">
        <v>77.553890886109741</v>
      </c>
      <c r="AF358" s="30">
        <v>1648135</v>
      </c>
      <c r="AG358" s="30">
        <v>1240624.2249617102</v>
      </c>
      <c r="AH358" s="31">
        <v>75.274429883578108</v>
      </c>
      <c r="AI358" s="30">
        <v>580149</v>
      </c>
      <c r="AJ358" s="30">
        <v>410307.88243650837</v>
      </c>
      <c r="AK358" s="31">
        <v>70.724569453107463</v>
      </c>
      <c r="AL358" s="30">
        <v>17379403.000000004</v>
      </c>
      <c r="AM358" s="30">
        <v>13706838.106975403</v>
      </c>
      <c r="AN358" s="31">
        <v>78.868290855418905</v>
      </c>
      <c r="AO358" s="23">
        <f t="shared" si="54"/>
        <v>18306401.000000004</v>
      </c>
      <c r="AP358" s="23">
        <f t="shared" si="55"/>
        <v>14425761.124411823</v>
      </c>
      <c r="AQ358" s="24">
        <f t="shared" si="56"/>
        <v>78.801732379902631</v>
      </c>
      <c r="AR358" s="23">
        <f t="shared" si="57"/>
        <v>20534685.000000004</v>
      </c>
      <c r="AS358" s="23">
        <f t="shared" si="58"/>
        <v>16076693.231810041</v>
      </c>
      <c r="AT358" s="24">
        <f t="shared" si="59"/>
        <v>78.290430224812496</v>
      </c>
      <c r="AU358" s="23">
        <f t="shared" si="60"/>
        <v>17611084.000000004</v>
      </c>
      <c r="AV358" s="23">
        <f t="shared" si="61"/>
        <v>13755782.052393274</v>
      </c>
      <c r="AW358" s="24">
        <f t="shared" si="62"/>
        <v>78.108661865409715</v>
      </c>
      <c r="AX358" s="23"/>
      <c r="AY358" s="23"/>
      <c r="AZ358" s="24"/>
      <c r="BA358" s="23"/>
      <c r="BB358" s="23"/>
      <c r="BC358" s="24"/>
      <c r="BD358" s="23"/>
      <c r="BE358" s="23"/>
      <c r="BF358" s="24"/>
      <c r="BG358" s="23"/>
      <c r="BH358" s="23"/>
      <c r="BI358" s="24"/>
      <c r="BJ358" s="23"/>
      <c r="BK358" s="23"/>
      <c r="BL358" s="24"/>
      <c r="BM358" s="23"/>
      <c r="BN358" s="23"/>
      <c r="BO358" s="24"/>
      <c r="BP358" s="23"/>
      <c r="BQ358" s="23"/>
      <c r="BR358" s="24"/>
      <c r="BS358" s="23"/>
      <c r="BT358" s="23"/>
      <c r="BU358" s="24"/>
      <c r="BV358" s="23"/>
      <c r="BW358" s="23"/>
      <c r="BX358" s="24"/>
      <c r="BY358" s="23"/>
    </row>
    <row r="359" spans="1:77" s="21" customFormat="1" x14ac:dyDescent="0.45">
      <c r="A359" s="25" t="s">
        <v>417</v>
      </c>
      <c r="B359" s="30">
        <v>800542</v>
      </c>
      <c r="C359" s="30">
        <v>591570.10072956001</v>
      </c>
      <c r="D359" s="31">
        <v>73.896197917106164</v>
      </c>
      <c r="E359" s="30">
        <v>2282210.0000000005</v>
      </c>
      <c r="F359" s="30">
        <v>1719250.1016982654</v>
      </c>
      <c r="G359" s="31">
        <v>75.332686374096383</v>
      </c>
      <c r="H359" s="30">
        <v>1676649.0000000002</v>
      </c>
      <c r="I359" s="30">
        <v>1277735.6080052124</v>
      </c>
      <c r="J359" s="31">
        <v>76.207698093352406</v>
      </c>
      <c r="K359" s="30">
        <v>1493517.0000000005</v>
      </c>
      <c r="L359" s="30">
        <v>1155547.3766594606</v>
      </c>
      <c r="M359" s="31">
        <v>77.37088875851164</v>
      </c>
      <c r="N359" s="30">
        <v>1815667</v>
      </c>
      <c r="O359" s="30">
        <v>1460232.6857781131</v>
      </c>
      <c r="P359" s="31">
        <v>80.424036223498746</v>
      </c>
      <c r="Q359" s="30">
        <v>1911319.0000000002</v>
      </c>
      <c r="R359" s="30">
        <v>1561663.708638639</v>
      </c>
      <c r="S359" s="31">
        <v>81.706073587854178</v>
      </c>
      <c r="T359" s="30">
        <v>2925524</v>
      </c>
      <c r="U359" s="30">
        <v>2324985.1076407367</v>
      </c>
      <c r="V359" s="31">
        <v>79.472433233866369</v>
      </c>
      <c r="W359" s="30">
        <v>2801143</v>
      </c>
      <c r="X359" s="30">
        <v>2262762.1085882946</v>
      </c>
      <c r="Y359" s="31">
        <v>80.779956917168974</v>
      </c>
      <c r="Z359" s="30">
        <v>1686707.0000000005</v>
      </c>
      <c r="AA359" s="30">
        <v>1355535.1896683695</v>
      </c>
      <c r="AB359" s="31">
        <v>80.36577720187141</v>
      </c>
      <c r="AC359" s="30">
        <v>927827.99999999988</v>
      </c>
      <c r="AD359" s="30">
        <v>719458.38184027455</v>
      </c>
      <c r="AE359" s="31">
        <v>77.542214919174086</v>
      </c>
      <c r="AF359" s="30">
        <v>1648904</v>
      </c>
      <c r="AG359" s="30">
        <v>1236889.3119204817</v>
      </c>
      <c r="AH359" s="31">
        <v>75.012815295522472</v>
      </c>
      <c r="AI359" s="30">
        <v>580135.99999999988</v>
      </c>
      <c r="AJ359" s="30">
        <v>414022.19504661486</v>
      </c>
      <c r="AK359" s="31">
        <v>71.366402885981032</v>
      </c>
      <c r="AL359" s="30">
        <v>17393278</v>
      </c>
      <c r="AM359" s="30">
        <v>13709281.987406652</v>
      </c>
      <c r="AN359" s="31">
        <v>78.819426604959986</v>
      </c>
      <c r="AO359" s="23">
        <f t="shared" si="54"/>
        <v>18321106</v>
      </c>
      <c r="AP359" s="23">
        <f t="shared" si="55"/>
        <v>14428740.369246926</v>
      </c>
      <c r="AQ359" s="24">
        <f t="shared" si="56"/>
        <v>78.754745315304248</v>
      </c>
      <c r="AR359" s="23">
        <f t="shared" si="57"/>
        <v>20550146</v>
      </c>
      <c r="AS359" s="23">
        <f t="shared" si="58"/>
        <v>16079651.876214024</v>
      </c>
      <c r="AT359" s="24">
        <f t="shared" si="59"/>
        <v>78.245925241669937</v>
      </c>
      <c r="AU359" s="23">
        <f t="shared" si="60"/>
        <v>17624622</v>
      </c>
      <c r="AV359" s="23">
        <f t="shared" si="61"/>
        <v>13754666.768573288</v>
      </c>
      <c r="AW359" s="24">
        <f t="shared" si="62"/>
        <v>78.042336275769713</v>
      </c>
      <c r="AX359" s="23"/>
      <c r="AY359" s="23"/>
      <c r="AZ359" s="24"/>
      <c r="BA359" s="23"/>
      <c r="BB359" s="23"/>
      <c r="BC359" s="24"/>
      <c r="BD359" s="23"/>
      <c r="BE359" s="23"/>
      <c r="BF359" s="24"/>
      <c r="BG359" s="23"/>
      <c r="BH359" s="23"/>
      <c r="BI359" s="24"/>
      <c r="BJ359" s="23"/>
      <c r="BK359" s="23"/>
      <c r="BL359" s="24"/>
      <c r="BM359" s="23"/>
      <c r="BN359" s="23"/>
      <c r="BO359" s="24"/>
      <c r="BP359" s="23"/>
      <c r="BQ359" s="23"/>
      <c r="BR359" s="24"/>
      <c r="BS359" s="23"/>
      <c r="BT359" s="23"/>
      <c r="BU359" s="24"/>
      <c r="BV359" s="23"/>
      <c r="BW359" s="23"/>
      <c r="BX359" s="24"/>
      <c r="BY359" s="23"/>
    </row>
    <row r="360" spans="1:77" s="21" customFormat="1" x14ac:dyDescent="0.45">
      <c r="A360" s="25" t="s">
        <v>418</v>
      </c>
      <c r="B360" s="30">
        <v>801682.00000000012</v>
      </c>
      <c r="C360" s="30">
        <v>586820.59990898473</v>
      </c>
      <c r="D360" s="31">
        <v>73.198674774908838</v>
      </c>
      <c r="E360" s="30">
        <v>2284879</v>
      </c>
      <c r="F360" s="30">
        <v>1729397.4316724767</v>
      </c>
      <c r="G360" s="31">
        <v>75.68879716048319</v>
      </c>
      <c r="H360" s="30">
        <v>1678404.0000000005</v>
      </c>
      <c r="I360" s="30">
        <v>1283215.4668663142</v>
      </c>
      <c r="J360" s="31">
        <v>76.45450480732373</v>
      </c>
      <c r="K360" s="30">
        <v>1494829.0000000005</v>
      </c>
      <c r="L360" s="30">
        <v>1157163.3023223584</v>
      </c>
      <c r="M360" s="31">
        <v>77.411081958027168</v>
      </c>
      <c r="N360" s="30">
        <v>1817522.0000000002</v>
      </c>
      <c r="O360" s="30">
        <v>1447366.9484917878</v>
      </c>
      <c r="P360" s="31">
        <v>79.634081375179377</v>
      </c>
      <c r="Q360" s="30">
        <v>1911980.0000000005</v>
      </c>
      <c r="R360" s="30">
        <v>1556898.9762935082</v>
      </c>
      <c r="S360" s="31">
        <v>81.428622490481473</v>
      </c>
      <c r="T360" s="30">
        <v>2927418.0000000005</v>
      </c>
      <c r="U360" s="30">
        <v>2337394.91600837</v>
      </c>
      <c r="V360" s="31">
        <v>79.844932155516204</v>
      </c>
      <c r="W360" s="30">
        <v>2802428.0000000005</v>
      </c>
      <c r="X360" s="30">
        <v>2284079.5174362003</v>
      </c>
      <c r="Y360" s="31">
        <v>81.503593221171073</v>
      </c>
      <c r="Z360" s="30">
        <v>1687800</v>
      </c>
      <c r="AA360" s="30">
        <v>1352963.1288114456</v>
      </c>
      <c r="AB360" s="31">
        <v>80.16134191322702</v>
      </c>
      <c r="AC360" s="30">
        <v>928647.99999999988</v>
      </c>
      <c r="AD360" s="30">
        <v>711663.64046700101</v>
      </c>
      <c r="AE360" s="31">
        <v>76.634380353697111</v>
      </c>
      <c r="AF360" s="30">
        <v>1649726</v>
      </c>
      <c r="AG360" s="30">
        <v>1232857.2918983572</v>
      </c>
      <c r="AH360" s="31">
        <v>74.731033632152077</v>
      </c>
      <c r="AI360" s="30">
        <v>580080</v>
      </c>
      <c r="AJ360" s="30">
        <v>417898.88415549637</v>
      </c>
      <c r="AK360" s="31">
        <v>72.041594979226375</v>
      </c>
      <c r="AL360" s="30">
        <v>17406942</v>
      </c>
      <c r="AM360" s="30">
        <v>13735300.287811445</v>
      </c>
      <c r="AN360" s="31">
        <v>78.907026218685886</v>
      </c>
      <c r="AO360" s="23">
        <f t="shared" si="54"/>
        <v>18335590</v>
      </c>
      <c r="AP360" s="23">
        <f t="shared" si="55"/>
        <v>14446963.928278446</v>
      </c>
      <c r="AQ360" s="24">
        <f t="shared" si="56"/>
        <v>78.791922857559783</v>
      </c>
      <c r="AR360" s="23">
        <f t="shared" si="57"/>
        <v>20565396</v>
      </c>
      <c r="AS360" s="23">
        <f t="shared" si="58"/>
        <v>16097720.1043323</v>
      </c>
      <c r="AT360" s="24">
        <f t="shared" si="59"/>
        <v>78.275760429472399</v>
      </c>
      <c r="AU360" s="23">
        <f t="shared" si="60"/>
        <v>17637978</v>
      </c>
      <c r="AV360" s="23">
        <f t="shared" si="61"/>
        <v>13760325.18832393</v>
      </c>
      <c r="AW360" s="24">
        <f t="shared" si="62"/>
        <v>78.015321191147478</v>
      </c>
      <c r="AX360" s="23"/>
      <c r="AY360" s="23"/>
      <c r="AZ360" s="24"/>
      <c r="BA360" s="23"/>
      <c r="BB360" s="23"/>
      <c r="BC360" s="24"/>
      <c r="BD360" s="23"/>
      <c r="BE360" s="23"/>
      <c r="BF360" s="24"/>
      <c r="BG360" s="23"/>
      <c r="BH360" s="23"/>
      <c r="BI360" s="24"/>
      <c r="BJ360" s="23"/>
      <c r="BK360" s="23"/>
      <c r="BL360" s="24"/>
      <c r="BM360" s="23"/>
      <c r="BN360" s="23"/>
      <c r="BO360" s="24"/>
      <c r="BP360" s="23"/>
      <c r="BQ360" s="23"/>
      <c r="BR360" s="24"/>
      <c r="BS360" s="23"/>
      <c r="BT360" s="23"/>
      <c r="BU360" s="24"/>
      <c r="BV360" s="23"/>
      <c r="BW360" s="23"/>
      <c r="BX360" s="24"/>
      <c r="BY360" s="23"/>
    </row>
    <row r="361" spans="1:77" s="21" customFormat="1" x14ac:dyDescent="0.45">
      <c r="A361" s="25" t="s">
        <v>419</v>
      </c>
      <c r="B361" s="30">
        <v>802782.99999999988</v>
      </c>
      <c r="C361" s="30">
        <v>587320.35799388378</v>
      </c>
      <c r="D361" s="31">
        <v>73.160537529305415</v>
      </c>
      <c r="E361" s="30">
        <v>2287639</v>
      </c>
      <c r="F361" s="30">
        <v>1726929.7382251532</v>
      </c>
      <c r="G361" s="31">
        <v>75.489609078405863</v>
      </c>
      <c r="H361" s="30">
        <v>1680151</v>
      </c>
      <c r="I361" s="30">
        <v>1292625.4768784211</v>
      </c>
      <c r="J361" s="31">
        <v>76.93507767328181</v>
      </c>
      <c r="K361" s="30">
        <v>1496170</v>
      </c>
      <c r="L361" s="30">
        <v>1159157.4160389719</v>
      </c>
      <c r="M361" s="31">
        <v>77.474980519524635</v>
      </c>
      <c r="N361" s="30">
        <v>1819423.9999999995</v>
      </c>
      <c r="O361" s="30">
        <v>1449258.9316489119</v>
      </c>
      <c r="P361" s="31">
        <v>79.654821066937245</v>
      </c>
      <c r="Q361" s="30">
        <v>1912536</v>
      </c>
      <c r="R361" s="30">
        <v>1545887.3450598647</v>
      </c>
      <c r="S361" s="31">
        <v>80.829189362180102</v>
      </c>
      <c r="T361" s="30">
        <v>2929288</v>
      </c>
      <c r="U361" s="30">
        <v>2327399.7288195216</v>
      </c>
      <c r="V361" s="31">
        <v>79.452745131906511</v>
      </c>
      <c r="W361" s="30">
        <v>2803732</v>
      </c>
      <c r="X361" s="30">
        <v>2288886.7576685552</v>
      </c>
      <c r="Y361" s="31">
        <v>81.637144979211826</v>
      </c>
      <c r="Z361" s="30">
        <v>1688977</v>
      </c>
      <c r="AA361" s="30">
        <v>1357633.1933312214</v>
      </c>
      <c r="AB361" s="31">
        <v>80.38198230829795</v>
      </c>
      <c r="AC361" s="30">
        <v>929439.99999999965</v>
      </c>
      <c r="AD361" s="30">
        <v>711615.47480745672</v>
      </c>
      <c r="AE361" s="31">
        <v>76.563895981177595</v>
      </c>
      <c r="AF361" s="30">
        <v>1650536.9999999995</v>
      </c>
      <c r="AG361" s="30">
        <v>1244308.2758957355</v>
      </c>
      <c r="AH361" s="31">
        <v>75.388087385846902</v>
      </c>
      <c r="AI361" s="30">
        <v>580039.99999999977</v>
      </c>
      <c r="AJ361" s="30">
        <v>428985.03349823959</v>
      </c>
      <c r="AK361" s="31">
        <v>73.957836269608947</v>
      </c>
      <c r="AL361" s="30">
        <v>17420699.999999996</v>
      </c>
      <c r="AM361" s="30">
        <v>13735098.945664505</v>
      </c>
      <c r="AN361" s="31">
        <v>78.84355362106291</v>
      </c>
      <c r="AO361" s="23">
        <f t="shared" si="54"/>
        <v>18350139.999999996</v>
      </c>
      <c r="AP361" s="23">
        <f t="shared" si="55"/>
        <v>14446714.420471961</v>
      </c>
      <c r="AQ361" s="24">
        <f t="shared" si="56"/>
        <v>78.72808828963683</v>
      </c>
      <c r="AR361" s="23">
        <f t="shared" si="57"/>
        <v>20580716.999999996</v>
      </c>
      <c r="AS361" s="23">
        <f t="shared" si="58"/>
        <v>16120007.729865935</v>
      </c>
      <c r="AT361" s="24">
        <f t="shared" si="59"/>
        <v>78.325782964052891</v>
      </c>
      <c r="AU361" s="23">
        <f t="shared" si="60"/>
        <v>17651428.999999996</v>
      </c>
      <c r="AV361" s="23">
        <f t="shared" si="61"/>
        <v>13792608.001046414</v>
      </c>
      <c r="AW361" s="24">
        <f t="shared" si="62"/>
        <v>78.138761462578572</v>
      </c>
      <c r="AX361" s="23"/>
      <c r="AY361" s="23"/>
      <c r="AZ361" s="24"/>
      <c r="BA361" s="23"/>
      <c r="BB361" s="23"/>
      <c r="BC361" s="24"/>
      <c r="BD361" s="23"/>
      <c r="BE361" s="23"/>
      <c r="BF361" s="24"/>
      <c r="BG361" s="23"/>
      <c r="BH361" s="23"/>
      <c r="BI361" s="24"/>
      <c r="BJ361" s="23"/>
      <c r="BK361" s="23"/>
      <c r="BL361" s="24"/>
      <c r="BM361" s="23"/>
      <c r="BN361" s="23"/>
      <c r="BO361" s="24"/>
      <c r="BP361" s="23"/>
      <c r="BQ361" s="23"/>
      <c r="BR361" s="24"/>
      <c r="BS361" s="23"/>
      <c r="BT361" s="23"/>
      <c r="BU361" s="24"/>
      <c r="BV361" s="23"/>
      <c r="BW361" s="23"/>
      <c r="BX361" s="24"/>
      <c r="BY361" s="23"/>
    </row>
    <row r="362" spans="1:77" s="21" customFormat="1" x14ac:dyDescent="0.45">
      <c r="A362" s="25" t="s">
        <v>420</v>
      </c>
      <c r="B362" s="30">
        <v>803882.99999999988</v>
      </c>
      <c r="C362" s="30">
        <v>581640.95049058984</v>
      </c>
      <c r="D362" s="31">
        <v>72.353930919125034</v>
      </c>
      <c r="E362" s="30">
        <v>2290366</v>
      </c>
      <c r="F362" s="30">
        <v>1745483.806108224</v>
      </c>
      <c r="G362" s="31">
        <v>76.209820007292464</v>
      </c>
      <c r="H362" s="30">
        <v>1681901.9999999998</v>
      </c>
      <c r="I362" s="30">
        <v>1293180.4613079699</v>
      </c>
      <c r="J362" s="31">
        <v>76.887979282263174</v>
      </c>
      <c r="K362" s="30">
        <v>1497495.9999999998</v>
      </c>
      <c r="L362" s="30">
        <v>1167515.561159644</v>
      </c>
      <c r="M362" s="31">
        <v>77.964519515220346</v>
      </c>
      <c r="N362" s="30">
        <v>1821324</v>
      </c>
      <c r="O362" s="30">
        <v>1439919.4659902577</v>
      </c>
      <c r="P362" s="31">
        <v>79.05894096768381</v>
      </c>
      <c r="Q362" s="30">
        <v>1913208.9999999998</v>
      </c>
      <c r="R362" s="30">
        <v>1548989.3773031095</v>
      </c>
      <c r="S362" s="31">
        <v>80.962894137708403</v>
      </c>
      <c r="T362" s="30">
        <v>2931205</v>
      </c>
      <c r="U362" s="30">
        <v>2322291.0290621636</v>
      </c>
      <c r="V362" s="31">
        <v>79.226496579466925</v>
      </c>
      <c r="W362" s="30">
        <v>2805052.9999999995</v>
      </c>
      <c r="X362" s="30">
        <v>2293974.595717723</v>
      </c>
      <c r="Y362" s="31">
        <v>81.780080295014869</v>
      </c>
      <c r="Z362" s="30">
        <v>1690142</v>
      </c>
      <c r="AA362" s="30">
        <v>1367635.4091891535</v>
      </c>
      <c r="AB362" s="31">
        <v>80.918373082803299</v>
      </c>
      <c r="AC362" s="30">
        <v>930281</v>
      </c>
      <c r="AD362" s="30">
        <v>707758.48398076266</v>
      </c>
      <c r="AE362" s="31">
        <v>76.080075158018133</v>
      </c>
      <c r="AF362" s="30">
        <v>1651376</v>
      </c>
      <c r="AG362" s="30">
        <v>1248072.1488127843</v>
      </c>
      <c r="AH362" s="31">
        <v>75.577709062792749</v>
      </c>
      <c r="AI362" s="30">
        <v>579950</v>
      </c>
      <c r="AJ362" s="30">
        <v>423746.72899156658</v>
      </c>
      <c r="AK362" s="31">
        <v>73.066079660585672</v>
      </c>
      <c r="AL362" s="30">
        <v>17434579.999999996</v>
      </c>
      <c r="AM362" s="30">
        <v>13760630.656328838</v>
      </c>
      <c r="AN362" s="31">
        <v>78.927227706826557</v>
      </c>
      <c r="AO362" s="23">
        <f t="shared" si="54"/>
        <v>18364860.999999996</v>
      </c>
      <c r="AP362" s="23">
        <f t="shared" si="55"/>
        <v>14468389.1403096</v>
      </c>
      <c r="AQ362" s="24">
        <f t="shared" si="56"/>
        <v>78.7830038044372</v>
      </c>
      <c r="AR362" s="23">
        <f t="shared" si="57"/>
        <v>20596186.999999996</v>
      </c>
      <c r="AS362" s="23">
        <f t="shared" si="58"/>
        <v>16140208.01811395</v>
      </c>
      <c r="AT362" s="24">
        <f t="shared" si="59"/>
        <v>78.36502949848898</v>
      </c>
      <c r="AU362" s="23">
        <f t="shared" si="60"/>
        <v>17664981.999999996</v>
      </c>
      <c r="AV362" s="23">
        <f t="shared" si="61"/>
        <v>13817916.989051787</v>
      </c>
      <c r="AW362" s="24">
        <f t="shared" si="62"/>
        <v>78.222083606152509</v>
      </c>
      <c r="AX362" s="23"/>
      <c r="AY362" s="23"/>
      <c r="AZ362" s="24"/>
      <c r="BA362" s="23"/>
      <c r="BB362" s="23"/>
      <c r="BC362" s="24"/>
      <c r="BD362" s="23"/>
      <c r="BE362" s="23"/>
      <c r="BF362" s="24"/>
      <c r="BG362" s="23"/>
      <c r="BH362" s="23"/>
      <c r="BI362" s="24"/>
      <c r="BJ362" s="23"/>
      <c r="BK362" s="23"/>
      <c r="BL362" s="24"/>
      <c r="BM362" s="23"/>
      <c r="BN362" s="23"/>
      <c r="BO362" s="24"/>
      <c r="BP362" s="23"/>
      <c r="BQ362" s="23"/>
      <c r="BR362" s="24"/>
      <c r="BS362" s="23"/>
      <c r="BT362" s="23"/>
      <c r="BU362" s="24"/>
      <c r="BV362" s="23"/>
      <c r="BW362" s="23"/>
      <c r="BX362" s="24"/>
      <c r="BY362" s="23"/>
    </row>
    <row r="363" spans="1:77" s="21" customFormat="1" x14ac:dyDescent="0.45">
      <c r="A363" s="25" t="s">
        <v>421</v>
      </c>
      <c r="B363" s="30">
        <v>804981</v>
      </c>
      <c r="C363" s="30">
        <v>588278.28576754569</v>
      </c>
      <c r="D363" s="31">
        <v>73.079772785636649</v>
      </c>
      <c r="E363" s="30">
        <v>2293063.0000000005</v>
      </c>
      <c r="F363" s="30">
        <v>1752276.0788388946</v>
      </c>
      <c r="G363" s="31">
        <v>76.416394963369711</v>
      </c>
      <c r="H363" s="30">
        <v>1683668.0000000002</v>
      </c>
      <c r="I363" s="30">
        <v>1304562.0448693654</v>
      </c>
      <c r="J363" s="31">
        <v>77.483330732030609</v>
      </c>
      <c r="K363" s="30">
        <v>1498849.0000000002</v>
      </c>
      <c r="L363" s="30">
        <v>1193183.13285067</v>
      </c>
      <c r="M363" s="31">
        <v>79.606627008502514</v>
      </c>
      <c r="N363" s="30">
        <v>1823148</v>
      </c>
      <c r="O363" s="30">
        <v>1414639.9132792039</v>
      </c>
      <c r="P363" s="31">
        <v>77.59325700816413</v>
      </c>
      <c r="Q363" s="30">
        <v>1913839.0000000002</v>
      </c>
      <c r="R363" s="30">
        <v>1565986.8717165757</v>
      </c>
      <c r="S363" s="31">
        <v>81.824378733873402</v>
      </c>
      <c r="T363" s="30">
        <v>2933073.0000000005</v>
      </c>
      <c r="U363" s="30">
        <v>2327997.004932282</v>
      </c>
      <c r="V363" s="31">
        <v>79.370578397887869</v>
      </c>
      <c r="W363" s="30">
        <v>2806346.0000000005</v>
      </c>
      <c r="X363" s="30">
        <v>2280384.7935255039</v>
      </c>
      <c r="Y363" s="31">
        <v>81.258148265591757</v>
      </c>
      <c r="Z363" s="30">
        <v>1691320</v>
      </c>
      <c r="AA363" s="30">
        <v>1366625.3776720909</v>
      </c>
      <c r="AB363" s="31">
        <v>80.802295111042909</v>
      </c>
      <c r="AC363" s="30">
        <v>931087.00000000012</v>
      </c>
      <c r="AD363" s="30">
        <v>716001.38367815653</v>
      </c>
      <c r="AE363" s="31">
        <v>76.899514618736646</v>
      </c>
      <c r="AF363" s="30">
        <v>1652222</v>
      </c>
      <c r="AG363" s="30">
        <v>1248359.3149987592</v>
      </c>
      <c r="AH363" s="31">
        <v>75.556391029701771</v>
      </c>
      <c r="AI363" s="30">
        <v>579855.00000000012</v>
      </c>
      <c r="AJ363" s="30">
        <v>426500.0595567688</v>
      </c>
      <c r="AK363" s="31">
        <v>73.552881247340935</v>
      </c>
      <c r="AL363" s="30">
        <v>17448287</v>
      </c>
      <c r="AM363" s="30">
        <v>13793933.503452132</v>
      </c>
      <c r="AN363" s="31">
        <v>79.056090167774812</v>
      </c>
      <c r="AO363" s="23">
        <f t="shared" si="54"/>
        <v>18379374</v>
      </c>
      <c r="AP363" s="23">
        <f t="shared" si="55"/>
        <v>14509934.887130288</v>
      </c>
      <c r="AQ363" s="24">
        <f t="shared" si="56"/>
        <v>78.946839468690769</v>
      </c>
      <c r="AR363" s="23">
        <f t="shared" si="57"/>
        <v>20611451</v>
      </c>
      <c r="AS363" s="23">
        <f t="shared" si="58"/>
        <v>16184794.261685817</v>
      </c>
      <c r="AT363" s="24">
        <f t="shared" si="59"/>
        <v>78.523313383836083</v>
      </c>
      <c r="AU363" s="23">
        <f t="shared" si="60"/>
        <v>17678378</v>
      </c>
      <c r="AV363" s="23">
        <f t="shared" si="61"/>
        <v>13856797.256753534</v>
      </c>
      <c r="AW363" s="24">
        <f t="shared" si="62"/>
        <v>78.382741090577056</v>
      </c>
      <c r="AX363" s="23"/>
      <c r="AY363" s="23"/>
      <c r="AZ363" s="24"/>
      <c r="BA363" s="23"/>
      <c r="BB363" s="23"/>
      <c r="BC363" s="24"/>
      <c r="BD363" s="23"/>
      <c r="BE363" s="23"/>
      <c r="BF363" s="24"/>
      <c r="BG363" s="23"/>
      <c r="BH363" s="23"/>
      <c r="BI363" s="24"/>
      <c r="BJ363" s="23"/>
      <c r="BK363" s="23"/>
      <c r="BL363" s="24"/>
      <c r="BM363" s="23"/>
      <c r="BN363" s="23"/>
      <c r="BO363" s="24"/>
      <c r="BP363" s="23"/>
      <c r="BQ363" s="23"/>
      <c r="BR363" s="24"/>
      <c r="BS363" s="23"/>
      <c r="BT363" s="23"/>
      <c r="BU363" s="24"/>
      <c r="BV363" s="23"/>
      <c r="BW363" s="23"/>
      <c r="BX363" s="24"/>
      <c r="BY363" s="23"/>
    </row>
    <row r="364" spans="1:77" s="21" customFormat="1" x14ac:dyDescent="0.45">
      <c r="A364" s="25" t="s">
        <v>422</v>
      </c>
      <c r="B364" s="30">
        <v>806099.00000000012</v>
      </c>
      <c r="C364" s="30">
        <v>594166.8840229765</v>
      </c>
      <c r="D364" s="31">
        <v>73.708922107951565</v>
      </c>
      <c r="E364" s="30">
        <v>2295868</v>
      </c>
      <c r="F364" s="30">
        <v>1758617.8113121805</v>
      </c>
      <c r="G364" s="31">
        <v>76.599256199057635</v>
      </c>
      <c r="H364" s="30">
        <v>1685421.0000000002</v>
      </c>
      <c r="I364" s="30">
        <v>1302513.7102134635</v>
      </c>
      <c r="J364" s="31">
        <v>77.281208090646984</v>
      </c>
      <c r="K364" s="30">
        <v>1500143.0000000002</v>
      </c>
      <c r="L364" s="30">
        <v>1188468.167234841</v>
      </c>
      <c r="M364" s="31">
        <v>79.223658493546338</v>
      </c>
      <c r="N364" s="30">
        <v>1824995.0000000002</v>
      </c>
      <c r="O364" s="30">
        <v>1424339.0665090359</v>
      </c>
      <c r="P364" s="31">
        <v>78.04619007224872</v>
      </c>
      <c r="Q364" s="30">
        <v>1914505.0000000002</v>
      </c>
      <c r="R364" s="30">
        <v>1572126.3087805975</v>
      </c>
      <c r="S364" s="31">
        <v>82.116594565206</v>
      </c>
      <c r="T364" s="30">
        <v>2934993.0000000005</v>
      </c>
      <c r="U364" s="30">
        <v>2312734.8811820792</v>
      </c>
      <c r="V364" s="31">
        <v>78.79865066738077</v>
      </c>
      <c r="W364" s="30">
        <v>2807677</v>
      </c>
      <c r="X364" s="30">
        <v>2270705.9848172665</v>
      </c>
      <c r="Y364" s="31">
        <v>80.874900667607648</v>
      </c>
      <c r="Z364" s="30">
        <v>1692453</v>
      </c>
      <c r="AA364" s="30">
        <v>1356892.7436101639</v>
      </c>
      <c r="AB364" s="31">
        <v>80.173141801288651</v>
      </c>
      <c r="AC364" s="30">
        <v>931888</v>
      </c>
      <c r="AD364" s="30">
        <v>709596.19109068846</v>
      </c>
      <c r="AE364" s="31">
        <v>76.146080976543146</v>
      </c>
      <c r="AF364" s="30">
        <v>1652994.0000000005</v>
      </c>
      <c r="AG364" s="30">
        <v>1245485.7995803165</v>
      </c>
      <c r="AH364" s="31">
        <v>75.347266812844822</v>
      </c>
      <c r="AI364" s="30">
        <v>579866</v>
      </c>
      <c r="AJ364" s="30">
        <v>424875.39214950218</v>
      </c>
      <c r="AK364" s="31">
        <v>73.271306155129324</v>
      </c>
      <c r="AL364" s="30">
        <v>17462154.000000004</v>
      </c>
      <c r="AM364" s="30">
        <v>13780565.557682605</v>
      </c>
      <c r="AN364" s="31">
        <v>78.916756533487231</v>
      </c>
      <c r="AO364" s="23">
        <f t="shared" si="54"/>
        <v>18394042.000000004</v>
      </c>
      <c r="AP364" s="23">
        <f t="shared" si="55"/>
        <v>14490161.748773294</v>
      </c>
      <c r="AQ364" s="24">
        <f t="shared" si="56"/>
        <v>78.776387206103422</v>
      </c>
      <c r="AR364" s="23">
        <f t="shared" si="57"/>
        <v>20626902.000000004</v>
      </c>
      <c r="AS364" s="23">
        <f t="shared" si="58"/>
        <v>16160522.940503113</v>
      </c>
      <c r="AT364" s="24">
        <f t="shared" si="59"/>
        <v>78.346825618811351</v>
      </c>
      <c r="AU364" s="23">
        <f t="shared" si="60"/>
        <v>17691909.000000004</v>
      </c>
      <c r="AV364" s="23">
        <f t="shared" si="61"/>
        <v>13847788.059321035</v>
      </c>
      <c r="AW364" s="24">
        <f t="shared" si="62"/>
        <v>78.271870261830031</v>
      </c>
      <c r="AX364" s="23"/>
      <c r="AY364" s="23"/>
      <c r="AZ364" s="24"/>
      <c r="BA364" s="23"/>
      <c r="BB364" s="23"/>
      <c r="BC364" s="24"/>
      <c r="BD364" s="23"/>
      <c r="BE364" s="23"/>
      <c r="BF364" s="24"/>
      <c r="BG364" s="23"/>
      <c r="BH364" s="23"/>
      <c r="BI364" s="24"/>
      <c r="BJ364" s="23"/>
      <c r="BK364" s="23"/>
      <c r="BL364" s="24"/>
      <c r="BM364" s="23"/>
      <c r="BN364" s="23"/>
      <c r="BO364" s="24"/>
      <c r="BP364" s="23"/>
      <c r="BQ364" s="23"/>
      <c r="BR364" s="24"/>
      <c r="BS364" s="23"/>
      <c r="BT364" s="23"/>
      <c r="BU364" s="24"/>
      <c r="BV364" s="23"/>
      <c r="BW364" s="23"/>
      <c r="BX364" s="24"/>
      <c r="BY364" s="23"/>
    </row>
    <row r="365" spans="1:77" s="21" customFormat="1" x14ac:dyDescent="0.45">
      <c r="A365" s="25" t="s">
        <v>423</v>
      </c>
      <c r="B365" s="30">
        <v>807208.00000000012</v>
      </c>
      <c r="C365" s="30">
        <v>596770.28767133516</v>
      </c>
      <c r="D365" s="31">
        <v>73.930175081433177</v>
      </c>
      <c r="E365" s="30">
        <v>2298508</v>
      </c>
      <c r="F365" s="30">
        <v>1769477.7791992724</v>
      </c>
      <c r="G365" s="31">
        <v>76.983755514415108</v>
      </c>
      <c r="H365" s="30">
        <v>1687207.0000000002</v>
      </c>
      <c r="I365" s="30">
        <v>1298056.2485729316</v>
      </c>
      <c r="J365" s="31">
        <v>76.935209999302486</v>
      </c>
      <c r="K365" s="30">
        <v>1501486</v>
      </c>
      <c r="L365" s="30">
        <v>1190572.4356467789</v>
      </c>
      <c r="M365" s="31">
        <v>79.292942834417303</v>
      </c>
      <c r="N365" s="30">
        <v>1826852</v>
      </c>
      <c r="O365" s="30">
        <v>1428646.9722599983</v>
      </c>
      <c r="P365" s="31">
        <v>78.202666240067515</v>
      </c>
      <c r="Q365" s="30">
        <v>1915165</v>
      </c>
      <c r="R365" s="30">
        <v>1574642.612154261</v>
      </c>
      <c r="S365" s="31">
        <v>82.219684056165448</v>
      </c>
      <c r="T365" s="30">
        <v>2936853</v>
      </c>
      <c r="U365" s="30">
        <v>2315600.6975418832</v>
      </c>
      <c r="V365" s="31">
        <v>78.846326239068944</v>
      </c>
      <c r="W365" s="30">
        <v>2809022</v>
      </c>
      <c r="X365" s="30">
        <v>2261200.7297686948</v>
      </c>
      <c r="Y365" s="31">
        <v>80.497793529872496</v>
      </c>
      <c r="Z365" s="30">
        <v>1693596.9999999998</v>
      </c>
      <c r="AA365" s="30">
        <v>1351832.32645655</v>
      </c>
      <c r="AB365" s="31">
        <v>79.820189009342258</v>
      </c>
      <c r="AC365" s="30">
        <v>932726</v>
      </c>
      <c r="AD365" s="30">
        <v>709132.55976442108</v>
      </c>
      <c r="AE365" s="31">
        <v>76.027961026541675</v>
      </c>
      <c r="AF365" s="30">
        <v>1653811</v>
      </c>
      <c r="AG365" s="30">
        <v>1247395.3067106814</v>
      </c>
      <c r="AH365" s="31">
        <v>75.425505496739433</v>
      </c>
      <c r="AI365" s="30">
        <v>579767</v>
      </c>
      <c r="AJ365" s="30">
        <v>424685.28946869652</v>
      </c>
      <c r="AK365" s="31">
        <v>73.251028338745826</v>
      </c>
      <c r="AL365" s="30">
        <v>17475898</v>
      </c>
      <c r="AM365" s="30">
        <v>13786800.089271706</v>
      </c>
      <c r="AN365" s="31">
        <v>78.890367117453451</v>
      </c>
      <c r="AO365" s="23">
        <f t="shared" si="54"/>
        <v>18408624</v>
      </c>
      <c r="AP365" s="23">
        <f t="shared" si="55"/>
        <v>14495932.649036126</v>
      </c>
      <c r="AQ365" s="24">
        <f t="shared" si="56"/>
        <v>78.745335061632673</v>
      </c>
      <c r="AR365" s="23">
        <f t="shared" si="57"/>
        <v>20642202</v>
      </c>
      <c r="AS365" s="23">
        <f t="shared" si="58"/>
        <v>16168013.245215503</v>
      </c>
      <c r="AT365" s="24">
        <f t="shared" si="59"/>
        <v>78.325041316888104</v>
      </c>
      <c r="AU365" s="23">
        <f t="shared" si="60"/>
        <v>17705349</v>
      </c>
      <c r="AV365" s="23">
        <f t="shared" si="61"/>
        <v>13852412.54767362</v>
      </c>
      <c r="AW365" s="24">
        <f t="shared" si="62"/>
        <v>78.238573821242497</v>
      </c>
      <c r="AX365" s="23"/>
      <c r="AY365" s="23"/>
      <c r="AZ365" s="24"/>
      <c r="BA365" s="23"/>
      <c r="BB365" s="23"/>
      <c r="BC365" s="24"/>
      <c r="BD365" s="23"/>
      <c r="BE365" s="23"/>
      <c r="BF365" s="24"/>
      <c r="BG365" s="23"/>
      <c r="BH365" s="23"/>
      <c r="BI365" s="24"/>
      <c r="BJ365" s="23"/>
      <c r="BK365" s="23"/>
      <c r="BL365" s="24"/>
      <c r="BM365" s="23"/>
      <c r="BN365" s="23"/>
      <c r="BO365" s="24"/>
      <c r="BP365" s="23"/>
      <c r="BQ365" s="23"/>
      <c r="BR365" s="24"/>
      <c r="BS365" s="23"/>
      <c r="BT365" s="23"/>
      <c r="BU365" s="24"/>
      <c r="BV365" s="23"/>
      <c r="BW365" s="23"/>
      <c r="BX365" s="24"/>
      <c r="BY365" s="23"/>
    </row>
    <row r="366" spans="1:77" s="21" customFormat="1" x14ac:dyDescent="0.45">
      <c r="A366" s="25" t="s">
        <v>424</v>
      </c>
      <c r="B366" s="30">
        <v>808124</v>
      </c>
      <c r="C366" s="30">
        <v>594751.3207692604</v>
      </c>
      <c r="D366" s="31">
        <v>73.596542210014846</v>
      </c>
      <c r="E366" s="30">
        <v>2301066</v>
      </c>
      <c r="F366" s="30">
        <v>1759353.3411846736</v>
      </c>
      <c r="G366" s="31">
        <v>76.458186822310779</v>
      </c>
      <c r="H366" s="30">
        <v>1689040.0000000002</v>
      </c>
      <c r="I366" s="30">
        <v>1303174.6799367175</v>
      </c>
      <c r="J366" s="31">
        <v>77.15475536024708</v>
      </c>
      <c r="K366" s="30">
        <v>1503148</v>
      </c>
      <c r="L366" s="30">
        <v>1184002.3316903727</v>
      </c>
      <c r="M366" s="31">
        <v>78.768180624288007</v>
      </c>
      <c r="N366" s="30">
        <v>1828882</v>
      </c>
      <c r="O366" s="30">
        <v>1415406.9980276483</v>
      </c>
      <c r="P366" s="31">
        <v>77.391925669761548</v>
      </c>
      <c r="Q366" s="30">
        <v>1917139</v>
      </c>
      <c r="R366" s="30">
        <v>1578450.5462719374</v>
      </c>
      <c r="S366" s="31">
        <v>82.333651669072381</v>
      </c>
      <c r="T366" s="30">
        <v>2940128</v>
      </c>
      <c r="U366" s="30">
        <v>2331194.5959567679</v>
      </c>
      <c r="V366" s="31">
        <v>79.288881162887051</v>
      </c>
      <c r="W366" s="30">
        <v>2811972</v>
      </c>
      <c r="X366" s="30">
        <v>2277548.7407925748</v>
      </c>
      <c r="Y366" s="31">
        <v>80.994716191789067</v>
      </c>
      <c r="Z366" s="30">
        <v>1695408</v>
      </c>
      <c r="AA366" s="30">
        <v>1357914.5031906546</v>
      </c>
      <c r="AB366" s="31">
        <v>80.09367085625729</v>
      </c>
      <c r="AC366" s="30">
        <v>933567</v>
      </c>
      <c r="AD366" s="30">
        <v>706457.6210684051</v>
      </c>
      <c r="AE366" s="31">
        <v>75.672942709886385</v>
      </c>
      <c r="AF366" s="30">
        <v>1653855</v>
      </c>
      <c r="AG366" s="30">
        <v>1253328.8847075806</v>
      </c>
      <c r="AH366" s="31">
        <v>75.782271402727602</v>
      </c>
      <c r="AI366" s="30">
        <v>580034.00000000012</v>
      </c>
      <c r="AJ366" s="30">
        <v>425457.69611752941</v>
      </c>
      <c r="AK366" s="31">
        <v>73.350475337226669</v>
      </c>
      <c r="AL366" s="30">
        <v>17494907</v>
      </c>
      <c r="AM366" s="30">
        <v>13801797.057820609</v>
      </c>
      <c r="AN366" s="31">
        <v>78.890371110978805</v>
      </c>
      <c r="AO366" s="23">
        <f t="shared" si="54"/>
        <v>18428474</v>
      </c>
      <c r="AP366" s="23">
        <f t="shared" si="55"/>
        <v>14508254.678889014</v>
      </c>
      <c r="AQ366" s="24">
        <f t="shared" si="56"/>
        <v>78.727379591435593</v>
      </c>
      <c r="AR366" s="23">
        <f t="shared" si="57"/>
        <v>20662363</v>
      </c>
      <c r="AS366" s="23">
        <f t="shared" si="58"/>
        <v>16187041.259714125</v>
      </c>
      <c r="AT366" s="24">
        <f t="shared" si="59"/>
        <v>78.340707012620598</v>
      </c>
      <c r="AU366" s="23">
        <f t="shared" si="60"/>
        <v>17722235</v>
      </c>
      <c r="AV366" s="23">
        <f t="shared" si="61"/>
        <v>13855846.663757358</v>
      </c>
      <c r="AW366" s="24">
        <f t="shared" si="62"/>
        <v>78.183404428151178</v>
      </c>
      <c r="AX366" s="23"/>
      <c r="AY366" s="23"/>
      <c r="AZ366" s="24"/>
      <c r="BA366" s="23"/>
      <c r="BB366" s="23"/>
      <c r="BC366" s="24"/>
      <c r="BD366" s="23"/>
      <c r="BE366" s="23"/>
      <c r="BF366" s="24"/>
      <c r="BG366" s="23"/>
      <c r="BH366" s="23"/>
      <c r="BI366" s="24"/>
      <c r="BJ366" s="23"/>
      <c r="BK366" s="23"/>
      <c r="BL366" s="24"/>
      <c r="BM366" s="23"/>
      <c r="BN366" s="23"/>
      <c r="BO366" s="24"/>
      <c r="BP366" s="23"/>
      <c r="BQ366" s="23"/>
      <c r="BR366" s="24"/>
      <c r="BS366" s="23"/>
      <c r="BT366" s="23"/>
      <c r="BU366" s="24"/>
      <c r="BV366" s="23"/>
      <c r="BW366" s="23"/>
      <c r="BX366" s="24"/>
      <c r="BY366" s="23"/>
    </row>
    <row r="367" spans="1:77" s="21" customFormat="1" x14ac:dyDescent="0.45">
      <c r="A367" s="25" t="s">
        <v>425</v>
      </c>
      <c r="B367" s="30">
        <v>808994</v>
      </c>
      <c r="C367" s="30">
        <v>598394.54493849992</v>
      </c>
      <c r="D367" s="31">
        <v>73.967735847052012</v>
      </c>
      <c r="E367" s="30">
        <v>2303597</v>
      </c>
      <c r="F367" s="30">
        <v>1750851.6394391148</v>
      </c>
      <c r="G367" s="31">
        <v>76.005118926579385</v>
      </c>
      <c r="H367" s="30">
        <v>1690926.0000000002</v>
      </c>
      <c r="I367" s="30">
        <v>1306478.7522993691</v>
      </c>
      <c r="J367" s="31">
        <v>77.264099806814073</v>
      </c>
      <c r="K367" s="30">
        <v>1504763.0000000002</v>
      </c>
      <c r="L367" s="30">
        <v>1186704.8649220977</v>
      </c>
      <c r="M367" s="31">
        <v>78.863240584869345</v>
      </c>
      <c r="N367" s="30">
        <v>1830844.0000000002</v>
      </c>
      <c r="O367" s="30">
        <v>1408712.9318383285</v>
      </c>
      <c r="P367" s="31">
        <v>76.943362287465689</v>
      </c>
      <c r="Q367" s="30">
        <v>1919258</v>
      </c>
      <c r="R367" s="30">
        <v>1575594.7952767992</v>
      </c>
      <c r="S367" s="31">
        <v>82.093954813620641</v>
      </c>
      <c r="T367" s="30">
        <v>2943522</v>
      </c>
      <c r="U367" s="30">
        <v>2334035.6030153609</v>
      </c>
      <c r="V367" s="31">
        <v>79.293975143225055</v>
      </c>
      <c r="W367" s="30">
        <v>2814932.0000000005</v>
      </c>
      <c r="X367" s="30">
        <v>2288410.5467101322</v>
      </c>
      <c r="Y367" s="31">
        <v>81.295411282053408</v>
      </c>
      <c r="Z367" s="30">
        <v>1697259.0000000002</v>
      </c>
      <c r="AA367" s="30">
        <v>1367617.3708646221</v>
      </c>
      <c r="AB367" s="31">
        <v>80.578000815704726</v>
      </c>
      <c r="AC367" s="30">
        <v>934380</v>
      </c>
      <c r="AD367" s="30">
        <v>711625.35245503811</v>
      </c>
      <c r="AE367" s="31">
        <v>76.160165291962386</v>
      </c>
      <c r="AF367" s="30">
        <v>1653895</v>
      </c>
      <c r="AG367" s="30">
        <v>1240767.1262836365</v>
      </c>
      <c r="AH367" s="31">
        <v>75.020912832050186</v>
      </c>
      <c r="AI367" s="30">
        <v>580237.00000000023</v>
      </c>
      <c r="AJ367" s="30">
        <v>426423.36857128178</v>
      </c>
      <c r="AK367" s="31">
        <v>73.491240401987739</v>
      </c>
      <c r="AL367" s="30">
        <v>17514095.000000004</v>
      </c>
      <c r="AM367" s="30">
        <v>13816801.049304323</v>
      </c>
      <c r="AN367" s="31">
        <v>78.889608908164078</v>
      </c>
      <c r="AO367" s="23">
        <f t="shared" si="54"/>
        <v>18448475.000000004</v>
      </c>
      <c r="AP367" s="23">
        <f t="shared" si="55"/>
        <v>14528426.401759362</v>
      </c>
      <c r="AQ367" s="24">
        <f t="shared" si="56"/>
        <v>78.751367805519749</v>
      </c>
      <c r="AR367" s="23">
        <f t="shared" si="57"/>
        <v>20682607.000000004</v>
      </c>
      <c r="AS367" s="23">
        <f t="shared" si="58"/>
        <v>16195616.89661428</v>
      </c>
      <c r="AT367" s="24">
        <f t="shared" si="59"/>
        <v>78.305490679266285</v>
      </c>
      <c r="AU367" s="23">
        <f t="shared" si="60"/>
        <v>17739085.000000004</v>
      </c>
      <c r="AV367" s="23">
        <f t="shared" si="61"/>
        <v>13861581.293598918</v>
      </c>
      <c r="AW367" s="24">
        <f t="shared" si="62"/>
        <v>78.141467238016588</v>
      </c>
      <c r="AX367" s="23"/>
      <c r="AY367" s="23"/>
      <c r="AZ367" s="24"/>
      <c r="BA367" s="23"/>
      <c r="BB367" s="23"/>
      <c r="BC367" s="24"/>
      <c r="BD367" s="23"/>
      <c r="BE367" s="23"/>
      <c r="BF367" s="24"/>
      <c r="BG367" s="23"/>
      <c r="BH367" s="23"/>
      <c r="BI367" s="24"/>
      <c r="BJ367" s="23"/>
      <c r="BK367" s="23"/>
      <c r="BL367" s="24"/>
      <c r="BM367" s="23"/>
      <c r="BN367" s="23"/>
      <c r="BO367" s="24"/>
      <c r="BP367" s="23"/>
      <c r="BQ367" s="23"/>
      <c r="BR367" s="24"/>
      <c r="BS367" s="23"/>
      <c r="BT367" s="23"/>
      <c r="BU367" s="24"/>
      <c r="BV367" s="23"/>
      <c r="BW367" s="23"/>
      <c r="BX367" s="24"/>
      <c r="BY367" s="23"/>
    </row>
    <row r="368" spans="1:77" s="21" customFormat="1" x14ac:dyDescent="0.45">
      <c r="A368" s="25" t="s">
        <v>426</v>
      </c>
      <c r="B368" s="30">
        <v>809918</v>
      </c>
      <c r="C368" s="30">
        <v>594513.76722676877</v>
      </c>
      <c r="D368" s="31">
        <v>73.404192427723402</v>
      </c>
      <c r="E368" s="30">
        <v>2306166</v>
      </c>
      <c r="F368" s="30">
        <v>1747070.7191936199</v>
      </c>
      <c r="G368" s="31">
        <v>75.756503182928711</v>
      </c>
      <c r="H368" s="30">
        <v>1692773.0000000002</v>
      </c>
      <c r="I368" s="30">
        <v>1303503.6930983281</v>
      </c>
      <c r="J368" s="31">
        <v>77.004045616177009</v>
      </c>
      <c r="K368" s="30">
        <v>1506415.0000000002</v>
      </c>
      <c r="L368" s="30">
        <v>1204857.4760314107</v>
      </c>
      <c r="M368" s="31">
        <v>79.981776338619213</v>
      </c>
      <c r="N368" s="30">
        <v>1832871.0000000002</v>
      </c>
      <c r="O368" s="30">
        <v>1398393.6465375137</v>
      </c>
      <c r="P368" s="31">
        <v>76.295257360584216</v>
      </c>
      <c r="Q368" s="30">
        <v>1921265.0000000002</v>
      </c>
      <c r="R368" s="30">
        <v>1583580.9605294454</v>
      </c>
      <c r="S368" s="31">
        <v>82.423869717579052</v>
      </c>
      <c r="T368" s="30">
        <v>2946861.0000000005</v>
      </c>
      <c r="U368" s="30">
        <v>2326467.9732128289</v>
      </c>
      <c r="V368" s="31">
        <v>78.947326433545001</v>
      </c>
      <c r="W368" s="30">
        <v>2817921.0000000005</v>
      </c>
      <c r="X368" s="30">
        <v>2288125.9202775666</v>
      </c>
      <c r="Y368" s="31">
        <v>81.199079756940179</v>
      </c>
      <c r="Z368" s="30">
        <v>1699143.0000000002</v>
      </c>
      <c r="AA368" s="30">
        <v>1377483.7404682031</v>
      </c>
      <c r="AB368" s="31">
        <v>81.069323798420911</v>
      </c>
      <c r="AC368" s="30">
        <v>935224.99999999988</v>
      </c>
      <c r="AD368" s="30">
        <v>714758.72522156045</v>
      </c>
      <c r="AE368" s="31">
        <v>76.426392068385738</v>
      </c>
      <c r="AF368" s="30">
        <v>1653901</v>
      </c>
      <c r="AG368" s="30">
        <v>1252848.0113132594</v>
      </c>
      <c r="AH368" s="31">
        <v>75.751088566562288</v>
      </c>
      <c r="AI368" s="30">
        <v>580467.00000000012</v>
      </c>
      <c r="AJ368" s="30">
        <v>434822.79617471906</v>
      </c>
      <c r="AK368" s="31">
        <v>74.909132849019656</v>
      </c>
      <c r="AL368" s="30">
        <v>17533333.000000004</v>
      </c>
      <c r="AM368" s="30">
        <v>13823997.896575686</v>
      </c>
      <c r="AN368" s="31">
        <v>78.844095966098863</v>
      </c>
      <c r="AO368" s="23">
        <f t="shared" si="54"/>
        <v>18468558.000000004</v>
      </c>
      <c r="AP368" s="23">
        <f t="shared" si="55"/>
        <v>14538756.621797247</v>
      </c>
      <c r="AQ368" s="24">
        <f t="shared" si="56"/>
        <v>78.721666422452927</v>
      </c>
      <c r="AR368" s="23">
        <f t="shared" si="57"/>
        <v>20702926.000000004</v>
      </c>
      <c r="AS368" s="23">
        <f t="shared" si="58"/>
        <v>16226427.429285226</v>
      </c>
      <c r="AT368" s="24">
        <f t="shared" si="59"/>
        <v>78.377459443584073</v>
      </c>
      <c r="AU368" s="23">
        <f t="shared" si="60"/>
        <v>17756065.000000004</v>
      </c>
      <c r="AV368" s="23">
        <f t="shared" si="61"/>
        <v>13899959.456072398</v>
      </c>
      <c r="AW368" s="24">
        <f t="shared" si="62"/>
        <v>78.282882249374481</v>
      </c>
      <c r="AX368" s="23"/>
      <c r="AY368" s="23"/>
      <c r="AZ368" s="24"/>
      <c r="BA368" s="23"/>
      <c r="BB368" s="23"/>
      <c r="BC368" s="24"/>
      <c r="BD368" s="23"/>
      <c r="BE368" s="23"/>
      <c r="BF368" s="24"/>
      <c r="BG368" s="23"/>
      <c r="BH368" s="23"/>
      <c r="BI368" s="24"/>
      <c r="BJ368" s="23"/>
      <c r="BK368" s="23"/>
      <c r="BL368" s="24"/>
      <c r="BM368" s="23"/>
      <c r="BN368" s="23"/>
      <c r="BO368" s="24"/>
      <c r="BP368" s="23"/>
      <c r="BQ368" s="23"/>
      <c r="BR368" s="24"/>
      <c r="BS368" s="23"/>
      <c r="BT368" s="23"/>
      <c r="BU368" s="24"/>
      <c r="BV368" s="23"/>
      <c r="BW368" s="23"/>
      <c r="BX368" s="24"/>
      <c r="BY368" s="23"/>
    </row>
    <row r="369" spans="1:77" s="21" customFormat="1" x14ac:dyDescent="0.45">
      <c r="A369" s="25" t="s">
        <v>427</v>
      </c>
      <c r="B369" s="30">
        <v>810811</v>
      </c>
      <c r="C369" s="30">
        <v>588156.44663303602</v>
      </c>
      <c r="D369" s="31">
        <v>72.539278158909539</v>
      </c>
      <c r="E369" s="30">
        <v>2308662.0000000005</v>
      </c>
      <c r="F369" s="30">
        <v>1789666.2202738796</v>
      </c>
      <c r="G369" s="31">
        <v>77.519629130374184</v>
      </c>
      <c r="H369" s="30">
        <v>1694622</v>
      </c>
      <c r="I369" s="30">
        <v>1303675.4211202173</v>
      </c>
      <c r="J369" s="31">
        <v>76.930160302428348</v>
      </c>
      <c r="K369" s="30">
        <v>1508039.9999999998</v>
      </c>
      <c r="L369" s="30">
        <v>1204713.212988117</v>
      </c>
      <c r="M369" s="31">
        <v>79.886025104646905</v>
      </c>
      <c r="N369" s="30">
        <v>1834848</v>
      </c>
      <c r="O369" s="30">
        <v>1416055.7512466302</v>
      </c>
      <c r="P369" s="31">
        <v>77.175643499986393</v>
      </c>
      <c r="Q369" s="30">
        <v>1923270.9999999995</v>
      </c>
      <c r="R369" s="30">
        <v>1579590.1397638891</v>
      </c>
      <c r="S369" s="31">
        <v>82.130398667888684</v>
      </c>
      <c r="T369" s="30">
        <v>2950201</v>
      </c>
      <c r="U369" s="30">
        <v>2296645.3907286189</v>
      </c>
      <c r="V369" s="31">
        <v>77.847081969283423</v>
      </c>
      <c r="W369" s="30">
        <v>2820905</v>
      </c>
      <c r="X369" s="30">
        <v>2282176.4630910866</v>
      </c>
      <c r="Y369" s="31">
        <v>80.902280051653165</v>
      </c>
      <c r="Z369" s="30">
        <v>1700917</v>
      </c>
      <c r="AA369" s="30">
        <v>1377747.7617647522</v>
      </c>
      <c r="AB369" s="31">
        <v>81.000293474916901</v>
      </c>
      <c r="AC369" s="30">
        <v>936081.00000000012</v>
      </c>
      <c r="AD369" s="30">
        <v>718510.13405224378</v>
      </c>
      <c r="AE369" s="31">
        <v>76.757260755452123</v>
      </c>
      <c r="AF369" s="30">
        <v>1653939</v>
      </c>
      <c r="AG369" s="30">
        <v>1257168.1878907722</v>
      </c>
      <c r="AH369" s="31">
        <v>76.010553466045138</v>
      </c>
      <c r="AI369" s="30">
        <v>580694</v>
      </c>
      <c r="AJ369" s="30">
        <v>434976.5686842014</v>
      </c>
      <c r="AK369" s="31">
        <v>74.906330818675826</v>
      </c>
      <c r="AL369" s="30">
        <v>17552277</v>
      </c>
      <c r="AM369" s="30">
        <v>13838426.807610227</v>
      </c>
      <c r="AN369" s="31">
        <v>78.841205660155808</v>
      </c>
      <c r="AO369" s="23">
        <f t="shared" si="54"/>
        <v>18488358</v>
      </c>
      <c r="AP369" s="23">
        <f t="shared" si="55"/>
        <v>14556936.94166247</v>
      </c>
      <c r="AQ369" s="24">
        <f t="shared" si="56"/>
        <v>78.735693789910769</v>
      </c>
      <c r="AR369" s="23">
        <f t="shared" si="57"/>
        <v>20722991</v>
      </c>
      <c r="AS369" s="23">
        <f t="shared" si="58"/>
        <v>16249081.698237443</v>
      </c>
      <c r="AT369" s="24">
        <f t="shared" si="59"/>
        <v>78.410890099008597</v>
      </c>
      <c r="AU369" s="23">
        <f t="shared" si="60"/>
        <v>17772790</v>
      </c>
      <c r="AV369" s="23">
        <f t="shared" si="61"/>
        <v>13952436.307508824</v>
      </c>
      <c r="AW369" s="24">
        <f t="shared" si="62"/>
        <v>78.504479642806928</v>
      </c>
      <c r="AX369" s="23"/>
      <c r="AY369" s="23"/>
      <c r="AZ369" s="24"/>
      <c r="BA369" s="23"/>
      <c r="BB369" s="23"/>
      <c r="BC369" s="24"/>
      <c r="BD369" s="23"/>
      <c r="BE369" s="23"/>
      <c r="BF369" s="24"/>
      <c r="BG369" s="23"/>
      <c r="BH369" s="23"/>
      <c r="BI369" s="24"/>
      <c r="BJ369" s="23"/>
      <c r="BK369" s="23"/>
      <c r="BL369" s="24"/>
      <c r="BM369" s="23"/>
      <c r="BN369" s="23"/>
      <c r="BO369" s="24"/>
      <c r="BP369" s="23"/>
      <c r="BQ369" s="23"/>
      <c r="BR369" s="24"/>
      <c r="BS369" s="23"/>
      <c r="BT369" s="23"/>
      <c r="BU369" s="24"/>
      <c r="BV369" s="23"/>
      <c r="BW369" s="23"/>
      <c r="BX369" s="24"/>
      <c r="BY369" s="23"/>
    </row>
    <row r="370" spans="1:77" s="21" customFormat="1" x14ac:dyDescent="0.45">
      <c r="A370" s="25" t="s">
        <v>428</v>
      </c>
      <c r="B370" s="30">
        <v>811711.00000000023</v>
      </c>
      <c r="C370" s="30">
        <v>579207.38346955564</v>
      </c>
      <c r="D370" s="31">
        <v>71.356355090611743</v>
      </c>
      <c r="E370" s="30">
        <v>2311225.0000000005</v>
      </c>
      <c r="F370" s="30">
        <v>1787159.3348864105</v>
      </c>
      <c r="G370" s="31">
        <v>77.325199185990556</v>
      </c>
      <c r="H370" s="30">
        <v>1696475.0000000005</v>
      </c>
      <c r="I370" s="30">
        <v>1297381.2147995918</v>
      </c>
      <c r="J370" s="31">
        <v>76.475115448184695</v>
      </c>
      <c r="K370" s="30">
        <v>1509679.0000000005</v>
      </c>
      <c r="L370" s="30">
        <v>1210730.7873754692</v>
      </c>
      <c r="M370" s="31">
        <v>80.197895537757944</v>
      </c>
      <c r="N370" s="30">
        <v>1836857.0000000005</v>
      </c>
      <c r="O370" s="30">
        <v>1418354.8526537556</v>
      </c>
      <c r="P370" s="31">
        <v>77.216400223520679</v>
      </c>
      <c r="Q370" s="30">
        <v>1925333.0000000007</v>
      </c>
      <c r="R370" s="30">
        <v>1585792.0069049636</v>
      </c>
      <c r="S370" s="31">
        <v>82.36455755471718</v>
      </c>
      <c r="T370" s="30">
        <v>2953529.0000000009</v>
      </c>
      <c r="U370" s="30">
        <v>2289220.6174791991</v>
      </c>
      <c r="V370" s="31">
        <v>77.507978336396846</v>
      </c>
      <c r="W370" s="30">
        <v>2823842.0000000009</v>
      </c>
      <c r="X370" s="30">
        <v>2283096.5683512711</v>
      </c>
      <c r="Y370" s="31">
        <v>80.85071928072712</v>
      </c>
      <c r="Z370" s="30">
        <v>1702782.0000000007</v>
      </c>
      <c r="AA370" s="30">
        <v>1391574.6652413018</v>
      </c>
      <c r="AB370" s="31">
        <v>81.723594989922432</v>
      </c>
      <c r="AC370" s="30">
        <v>936904.00000000023</v>
      </c>
      <c r="AD370" s="30">
        <v>722285.61877798336</v>
      </c>
      <c r="AE370" s="31">
        <v>77.092809805271742</v>
      </c>
      <c r="AF370" s="30">
        <v>1653954.0000000005</v>
      </c>
      <c r="AG370" s="30">
        <v>1270025.2055954111</v>
      </c>
      <c r="AH370" s="31">
        <v>76.787214492991382</v>
      </c>
      <c r="AI370" s="30">
        <v>580883.00000000012</v>
      </c>
      <c r="AJ370" s="30">
        <v>438023.22489499132</v>
      </c>
      <c r="AK370" s="31">
        <v>75.406445858286645</v>
      </c>
      <c r="AL370" s="30">
        <v>17571433.000000004</v>
      </c>
      <c r="AM370" s="30">
        <v>13842517.431161517</v>
      </c>
      <c r="AN370" s="31">
        <v>78.778534631532409</v>
      </c>
      <c r="AO370" s="23">
        <f t="shared" si="54"/>
        <v>18508337.000000004</v>
      </c>
      <c r="AP370" s="23">
        <f t="shared" si="55"/>
        <v>14564803.0499395</v>
      </c>
      <c r="AQ370" s="24">
        <f t="shared" si="56"/>
        <v>78.693202149601532</v>
      </c>
      <c r="AR370" s="23">
        <f t="shared" si="57"/>
        <v>20743174.000000004</v>
      </c>
      <c r="AS370" s="23">
        <f t="shared" si="58"/>
        <v>16272851.480429903</v>
      </c>
      <c r="AT370" s="24">
        <f t="shared" si="59"/>
        <v>78.449187575777458</v>
      </c>
      <c r="AU370" s="23">
        <f t="shared" si="60"/>
        <v>17789645.000000004</v>
      </c>
      <c r="AV370" s="23">
        <f t="shared" si="61"/>
        <v>13983630.862950703</v>
      </c>
      <c r="AW370" s="24">
        <f t="shared" si="62"/>
        <v>78.605452008461668</v>
      </c>
      <c r="AX370" s="23"/>
      <c r="AY370" s="23"/>
      <c r="AZ370" s="24"/>
      <c r="BA370" s="23"/>
      <c r="BB370" s="23"/>
      <c r="BC370" s="24"/>
      <c r="BD370" s="23"/>
      <c r="BE370" s="23"/>
      <c r="BF370" s="24"/>
      <c r="BG370" s="23"/>
      <c r="BH370" s="23"/>
      <c r="BI370" s="24"/>
      <c r="BJ370" s="23"/>
      <c r="BK370" s="23"/>
      <c r="BL370" s="24"/>
      <c r="BM370" s="23"/>
      <c r="BN370" s="23"/>
      <c r="BO370" s="24"/>
      <c r="BP370" s="23"/>
      <c r="BQ370" s="23"/>
      <c r="BR370" s="24"/>
      <c r="BS370" s="23"/>
      <c r="BT370" s="23"/>
      <c r="BU370" s="24"/>
      <c r="BV370" s="23"/>
      <c r="BW370" s="23"/>
      <c r="BX370" s="24"/>
      <c r="BY370" s="23"/>
    </row>
    <row r="371" spans="1:77" s="21" customFormat="1" x14ac:dyDescent="0.45">
      <c r="A371" s="25" t="s">
        <v>429</v>
      </c>
      <c r="B371" s="30">
        <v>812587.00000000023</v>
      </c>
      <c r="C371" s="30">
        <v>590313.69509827637</v>
      </c>
      <c r="D371" s="31">
        <v>72.646214509741867</v>
      </c>
      <c r="E371" s="30">
        <v>2313706.0000000005</v>
      </c>
      <c r="F371" s="30">
        <v>1806784.8137258363</v>
      </c>
      <c r="G371" s="31">
        <v>78.090509931937589</v>
      </c>
      <c r="H371" s="30">
        <v>1698341.0000000002</v>
      </c>
      <c r="I371" s="30">
        <v>1323940.2479964267</v>
      </c>
      <c r="J371" s="31">
        <v>77.95491294130133</v>
      </c>
      <c r="K371" s="30">
        <v>1511322.0000000005</v>
      </c>
      <c r="L371" s="30">
        <v>1217193.357515692</v>
      </c>
      <c r="M371" s="31">
        <v>80.538320590561881</v>
      </c>
      <c r="N371" s="30">
        <v>1838833.0000000005</v>
      </c>
      <c r="O371" s="30">
        <v>1410210.1190436564</v>
      </c>
      <c r="P371" s="31">
        <v>76.690494408337017</v>
      </c>
      <c r="Q371" s="30">
        <v>1927353.0000000005</v>
      </c>
      <c r="R371" s="30">
        <v>1590225.6853600137</v>
      </c>
      <c r="S371" s="31">
        <v>82.508273542003636</v>
      </c>
      <c r="T371" s="30">
        <v>2956869.0000000005</v>
      </c>
      <c r="U371" s="30">
        <v>2275574.6943754279</v>
      </c>
      <c r="V371" s="31">
        <v>76.958928325043402</v>
      </c>
      <c r="W371" s="30">
        <v>2826819.0000000009</v>
      </c>
      <c r="X371" s="30">
        <v>2296413.2571984245</v>
      </c>
      <c r="Y371" s="31">
        <v>81.236657076325855</v>
      </c>
      <c r="Z371" s="30">
        <v>1704635.0000000007</v>
      </c>
      <c r="AA371" s="30">
        <v>1386217.2177295536</v>
      </c>
      <c r="AB371" s="31">
        <v>81.320471404702644</v>
      </c>
      <c r="AC371" s="30">
        <v>937728.00000000012</v>
      </c>
      <c r="AD371" s="30">
        <v>727583.97283616185</v>
      </c>
      <c r="AE371" s="31">
        <v>77.59008719331851</v>
      </c>
      <c r="AF371" s="30">
        <v>1653980.0000000005</v>
      </c>
      <c r="AG371" s="30">
        <v>1266980.589234906</v>
      </c>
      <c r="AH371" s="31">
        <v>76.60192923946515</v>
      </c>
      <c r="AI371" s="30">
        <v>581120.00000000012</v>
      </c>
      <c r="AJ371" s="30">
        <v>438390.01567388664</v>
      </c>
      <c r="AK371" s="31">
        <v>75.438810516569134</v>
      </c>
      <c r="AL371" s="30">
        <v>17590465.000000007</v>
      </c>
      <c r="AM371" s="30">
        <v>13896873.088043308</v>
      </c>
      <c r="AN371" s="31">
        <v>79.00230657940709</v>
      </c>
      <c r="AO371" s="23">
        <f t="shared" si="54"/>
        <v>18528193.000000007</v>
      </c>
      <c r="AP371" s="23">
        <f t="shared" si="55"/>
        <v>14624457.060879469</v>
      </c>
      <c r="AQ371" s="24">
        <f t="shared" si="56"/>
        <v>78.930832925150668</v>
      </c>
      <c r="AR371" s="23">
        <f t="shared" si="57"/>
        <v>20763293.000000007</v>
      </c>
      <c r="AS371" s="23">
        <f t="shared" si="58"/>
        <v>16329827.665788261</v>
      </c>
      <c r="AT371" s="24">
        <f t="shared" si="59"/>
        <v>78.647580929423171</v>
      </c>
      <c r="AU371" s="23">
        <f t="shared" si="60"/>
        <v>17806424.000000007</v>
      </c>
      <c r="AV371" s="23">
        <f t="shared" si="61"/>
        <v>14054252.971412834</v>
      </c>
      <c r="AW371" s="24">
        <f t="shared" si="62"/>
        <v>78.927992343734076</v>
      </c>
      <c r="AX371" s="23"/>
      <c r="AY371" s="23"/>
      <c r="AZ371" s="24"/>
      <c r="BA371" s="23"/>
      <c r="BB371" s="23"/>
      <c r="BC371" s="24"/>
      <c r="BD371" s="23"/>
      <c r="BE371" s="23"/>
      <c r="BF371" s="24"/>
      <c r="BG371" s="23"/>
      <c r="BH371" s="23"/>
      <c r="BI371" s="24"/>
      <c r="BJ371" s="23"/>
      <c r="BK371" s="23"/>
      <c r="BL371" s="24"/>
      <c r="BM371" s="23"/>
      <c r="BN371" s="23"/>
      <c r="BO371" s="24"/>
      <c r="BP371" s="23"/>
      <c r="BQ371" s="23"/>
      <c r="BR371" s="24"/>
      <c r="BS371" s="23"/>
      <c r="BT371" s="23"/>
      <c r="BU371" s="24"/>
      <c r="BV371" s="23"/>
      <c r="BW371" s="23"/>
      <c r="BX371" s="24"/>
      <c r="BY371" s="23"/>
    </row>
    <row r="372" spans="1:77" s="21" customFormat="1" x14ac:dyDescent="0.45">
      <c r="A372" s="25" t="s">
        <v>430</v>
      </c>
      <c r="B372" s="30">
        <v>813554.00000000023</v>
      </c>
      <c r="C372" s="30">
        <v>597585.7596861074</v>
      </c>
      <c r="D372" s="31">
        <v>73.453730137901999</v>
      </c>
      <c r="E372" s="30">
        <v>2316252.0000000009</v>
      </c>
      <c r="F372" s="30">
        <v>1817205.4479983617</v>
      </c>
      <c r="G372" s="31">
        <v>78.454565738026815</v>
      </c>
      <c r="H372" s="30">
        <v>1700180.0000000005</v>
      </c>
      <c r="I372" s="30">
        <v>1302693.682047188</v>
      </c>
      <c r="J372" s="31">
        <v>76.620927316354013</v>
      </c>
      <c r="K372" s="30">
        <v>1512979.0000000002</v>
      </c>
      <c r="L372" s="30">
        <v>1223391.0735305063</v>
      </c>
      <c r="M372" s="31">
        <v>80.859752417614928</v>
      </c>
      <c r="N372" s="30">
        <v>1840864.0000000005</v>
      </c>
      <c r="O372" s="30">
        <v>1407396.6908578055</v>
      </c>
      <c r="P372" s="31">
        <v>76.453050896633599</v>
      </c>
      <c r="Q372" s="30">
        <v>1929357.0000000005</v>
      </c>
      <c r="R372" s="30">
        <v>1591612.7824910562</v>
      </c>
      <c r="S372" s="31">
        <v>82.494467456829184</v>
      </c>
      <c r="T372" s="30">
        <v>2960187.0000000009</v>
      </c>
      <c r="U372" s="30">
        <v>2283056.7344055525</v>
      </c>
      <c r="V372" s="31">
        <v>77.125422630582179</v>
      </c>
      <c r="W372" s="30">
        <v>2829849.0000000009</v>
      </c>
      <c r="X372" s="30">
        <v>2301093.759253554</v>
      </c>
      <c r="Y372" s="31">
        <v>81.315072261931761</v>
      </c>
      <c r="Z372" s="30">
        <v>1706475</v>
      </c>
      <c r="AA372" s="30">
        <v>1394519.8914117259</v>
      </c>
      <c r="AB372" s="31">
        <v>81.719327350926676</v>
      </c>
      <c r="AC372" s="30">
        <v>938584.00000000023</v>
      </c>
      <c r="AD372" s="30">
        <v>725859.95893049834</v>
      </c>
      <c r="AE372" s="31">
        <v>77.335641661321546</v>
      </c>
      <c r="AF372" s="30">
        <v>1654020.0000000002</v>
      </c>
      <c r="AG372" s="30">
        <v>1261079.9175988515</v>
      </c>
      <c r="AH372" s="31">
        <v>76.243329439719673</v>
      </c>
      <c r="AI372" s="30">
        <v>581301</v>
      </c>
      <c r="AJ372" s="30">
        <v>437673.06083292741</v>
      </c>
      <c r="AK372" s="31">
        <v>75.291984846564404</v>
      </c>
      <c r="AL372" s="30">
        <v>17609697.000000007</v>
      </c>
      <c r="AM372" s="30">
        <v>13918555.821681857</v>
      </c>
      <c r="AN372" s="31">
        <v>79.039155652035646</v>
      </c>
      <c r="AO372" s="23">
        <f t="shared" si="54"/>
        <v>18548281.000000007</v>
      </c>
      <c r="AP372" s="23">
        <f t="shared" si="55"/>
        <v>14644415.780612355</v>
      </c>
      <c r="AQ372" s="24">
        <f t="shared" si="56"/>
        <v>78.95295408028565</v>
      </c>
      <c r="AR372" s="23">
        <f t="shared" si="57"/>
        <v>20783602.000000007</v>
      </c>
      <c r="AS372" s="23">
        <f t="shared" si="58"/>
        <v>16343168.759044133</v>
      </c>
      <c r="AT372" s="24">
        <f t="shared" si="59"/>
        <v>78.634919774946269</v>
      </c>
      <c r="AU372" s="23">
        <f t="shared" si="60"/>
        <v>17823415.000000007</v>
      </c>
      <c r="AV372" s="23">
        <f t="shared" si="61"/>
        <v>14060112.02463858</v>
      </c>
      <c r="AW372" s="24">
        <f t="shared" si="62"/>
        <v>78.885623347930661</v>
      </c>
      <c r="AX372" s="23"/>
      <c r="AY372" s="23"/>
      <c r="AZ372" s="24"/>
      <c r="BA372" s="23"/>
      <c r="BB372" s="23"/>
      <c r="BC372" s="24"/>
      <c r="BD372" s="23"/>
      <c r="BE372" s="23"/>
      <c r="BF372" s="24"/>
      <c r="BG372" s="23"/>
      <c r="BH372" s="23"/>
      <c r="BI372" s="24"/>
      <c r="BJ372" s="23"/>
      <c r="BK372" s="23"/>
      <c r="BL372" s="24"/>
      <c r="BM372" s="23"/>
      <c r="BN372" s="23"/>
      <c r="BO372" s="24"/>
      <c r="BP372" s="23"/>
      <c r="BQ372" s="23"/>
      <c r="BR372" s="24"/>
      <c r="BS372" s="23"/>
      <c r="BT372" s="23"/>
      <c r="BU372" s="24"/>
      <c r="BV372" s="23"/>
      <c r="BW372" s="23"/>
      <c r="BX372" s="24"/>
      <c r="BY372" s="23"/>
    </row>
    <row r="373" spans="1:77" x14ac:dyDescent="0.45">
      <c r="A373" s="25" t="s">
        <v>431</v>
      </c>
      <c r="B373" s="30">
        <v>814416.00000000023</v>
      </c>
      <c r="C373" s="30">
        <v>606801.42151788238</v>
      </c>
      <c r="D373" s="31">
        <v>74.507551609727969</v>
      </c>
      <c r="E373" s="30">
        <v>2318809.0000000005</v>
      </c>
      <c r="F373" s="30">
        <v>1824583.7002804778</v>
      </c>
      <c r="G373" s="31">
        <v>78.686243682876736</v>
      </c>
      <c r="H373" s="30">
        <v>1702031</v>
      </c>
      <c r="I373" s="30">
        <v>1305173.4850995529</v>
      </c>
      <c r="J373" s="31">
        <v>76.683296902321572</v>
      </c>
      <c r="K373" s="30">
        <v>1514603.0000000002</v>
      </c>
      <c r="L373" s="30">
        <v>1223129.9128983812</v>
      </c>
      <c r="M373" s="31">
        <v>80.755809469437267</v>
      </c>
      <c r="N373" s="30">
        <v>1842821.0000000002</v>
      </c>
      <c r="O373" s="30">
        <v>1423297.4618266639</v>
      </c>
      <c r="P373" s="31">
        <v>77.234710361270231</v>
      </c>
      <c r="Q373" s="30">
        <v>1931379.0000000005</v>
      </c>
      <c r="R373" s="30">
        <v>1587779.8456294632</v>
      </c>
      <c r="S373" s="31">
        <v>82.209646352655938</v>
      </c>
      <c r="T373" s="30">
        <v>2963539</v>
      </c>
      <c r="U373" s="30">
        <v>2332212.6719523249</v>
      </c>
      <c r="V373" s="31">
        <v>78.696878021592596</v>
      </c>
      <c r="W373" s="30">
        <v>2832804</v>
      </c>
      <c r="X373" s="30">
        <v>2294891.9311690438</v>
      </c>
      <c r="Y373" s="31">
        <v>81.011320626808057</v>
      </c>
      <c r="Z373" s="30">
        <v>1708274.0000000002</v>
      </c>
      <c r="AA373" s="30">
        <v>1389648.9942317533</v>
      </c>
      <c r="AB373" s="31">
        <v>81.348132338942889</v>
      </c>
      <c r="AC373" s="30">
        <v>939376.00000000012</v>
      </c>
      <c r="AD373" s="30">
        <v>714239.0549793411</v>
      </c>
      <c r="AE373" s="31">
        <v>76.033351392769347</v>
      </c>
      <c r="AF373" s="30">
        <v>1654032</v>
      </c>
      <c r="AG373" s="30">
        <v>1265995.2528169986</v>
      </c>
      <c r="AH373" s="31">
        <v>76.539949216036845</v>
      </c>
      <c r="AI373" s="30">
        <v>581568.00000000012</v>
      </c>
      <c r="AJ373" s="30">
        <v>436804.87586501759</v>
      </c>
      <c r="AK373" s="31">
        <v>75.10813453715086</v>
      </c>
      <c r="AL373" s="30">
        <v>17628676.000000004</v>
      </c>
      <c r="AM373" s="30">
        <v>13987519.424605543</v>
      </c>
      <c r="AN373" s="31">
        <v>79.345263504789244</v>
      </c>
      <c r="AO373" s="23">
        <f t="shared" si="54"/>
        <v>18568052.000000004</v>
      </c>
      <c r="AP373" s="23">
        <f t="shared" si="55"/>
        <v>14701758.479584884</v>
      </c>
      <c r="AQ373" s="24">
        <f t="shared" si="56"/>
        <v>79.177710615981042</v>
      </c>
      <c r="AR373" s="23">
        <f t="shared" si="57"/>
        <v>20803652.000000004</v>
      </c>
      <c r="AS373" s="23">
        <f t="shared" si="58"/>
        <v>16404558.608266901</v>
      </c>
      <c r="AT373" s="24">
        <f t="shared" si="59"/>
        <v>78.854225249811421</v>
      </c>
      <c r="AU373" s="23">
        <f t="shared" si="60"/>
        <v>17840113.000000004</v>
      </c>
      <c r="AV373" s="23">
        <f t="shared" si="61"/>
        <v>14072345.936314575</v>
      </c>
      <c r="AW373" s="24">
        <f t="shared" si="62"/>
        <v>78.880363237130695</v>
      </c>
      <c r="AX373" s="23"/>
      <c r="AY373" s="23"/>
      <c r="AZ373" s="24"/>
      <c r="BA373" s="23"/>
      <c r="BB373" s="23"/>
      <c r="BC373" s="24"/>
      <c r="BD373" s="23"/>
      <c r="BE373" s="23"/>
      <c r="BF373" s="24"/>
      <c r="BG373" s="23"/>
      <c r="BH373" s="23"/>
      <c r="BI373" s="24"/>
      <c r="BJ373" s="23"/>
      <c r="BK373" s="23"/>
      <c r="BL373" s="24"/>
      <c r="BM373" s="23"/>
      <c r="BN373" s="23"/>
      <c r="BO373" s="24"/>
      <c r="BP373" s="23"/>
      <c r="BQ373" s="23"/>
      <c r="BR373" s="24"/>
      <c r="BS373" s="23"/>
      <c r="BT373" s="23"/>
      <c r="BU373" s="24"/>
      <c r="BV373" s="23"/>
      <c r="BW373" s="23"/>
      <c r="BX373" s="24"/>
      <c r="BY373" s="23"/>
    </row>
    <row r="374" spans="1:77" x14ac:dyDescent="0.45">
      <c r="A374" s="25" t="s">
        <v>433</v>
      </c>
      <c r="B374" s="30">
        <v>815320.00000000012</v>
      </c>
      <c r="C374" s="30">
        <v>608647.69351715175</v>
      </c>
      <c r="D374" s="31">
        <v>74.651387616782571</v>
      </c>
      <c r="E374" s="30">
        <v>2321319</v>
      </c>
      <c r="F374" s="30">
        <v>1841180.3062720944</v>
      </c>
      <c r="G374" s="31">
        <v>79.316126145182722</v>
      </c>
      <c r="H374" s="30">
        <v>1703891.0000000005</v>
      </c>
      <c r="I374" s="30">
        <v>1313607.5572689667</v>
      </c>
      <c r="J374" s="31">
        <v>77.094576898931109</v>
      </c>
      <c r="K374" s="30">
        <v>1516209.0000000002</v>
      </c>
      <c r="L374" s="30">
        <v>1234670.4384909377</v>
      </c>
      <c r="M374" s="31">
        <v>81.43141469882697</v>
      </c>
      <c r="N374" s="30">
        <v>1844850.0000000002</v>
      </c>
      <c r="O374" s="30">
        <v>1443241.7552264538</v>
      </c>
      <c r="P374" s="31">
        <v>78.230845609477939</v>
      </c>
      <c r="Q374" s="30">
        <v>1933406</v>
      </c>
      <c r="R374" s="30">
        <v>1585278.8346437097</v>
      </c>
      <c r="S374" s="31">
        <v>81.994099255081949</v>
      </c>
      <c r="T374" s="30">
        <v>2966843</v>
      </c>
      <c r="U374" s="30">
        <v>2328670.1012639585</v>
      </c>
      <c r="V374" s="31">
        <v>78.489832500875792</v>
      </c>
      <c r="W374" s="30">
        <v>2835787</v>
      </c>
      <c r="X374" s="30">
        <v>2295401.3515268611</v>
      </c>
      <c r="Y374" s="31">
        <v>80.944067785304796</v>
      </c>
      <c r="Z374" s="30">
        <v>1710169</v>
      </c>
      <c r="AA374" s="30">
        <v>1381313.2460160493</v>
      </c>
      <c r="AB374" s="31">
        <v>80.770569810121074</v>
      </c>
      <c r="AC374" s="30">
        <v>940240.00000000012</v>
      </c>
      <c r="AD374" s="30">
        <v>725491.0902941135</v>
      </c>
      <c r="AE374" s="31">
        <v>77.1602027454813</v>
      </c>
      <c r="AF374" s="30">
        <v>1654020.0000000002</v>
      </c>
      <c r="AG374" s="30">
        <v>1259364.5774731659</v>
      </c>
      <c r="AH374" s="31">
        <v>76.139622100891515</v>
      </c>
      <c r="AI374" s="30">
        <v>581837.00000000012</v>
      </c>
      <c r="AJ374" s="30">
        <v>439721.59851887717</v>
      </c>
      <c r="AK374" s="31">
        <v>75.574705376054993</v>
      </c>
      <c r="AL374" s="30">
        <v>17647794.000000004</v>
      </c>
      <c r="AM374" s="30">
        <v>14032011.284226183</v>
      </c>
      <c r="AN374" s="31">
        <v>79.51141816493427</v>
      </c>
      <c r="AO374" s="23">
        <f t="shared" si="54"/>
        <v>18588034.000000004</v>
      </c>
      <c r="AP374" s="23">
        <f t="shared" si="55"/>
        <v>14757502.374520296</v>
      </c>
      <c r="AQ374" s="24">
        <f t="shared" si="56"/>
        <v>79.392486448649137</v>
      </c>
      <c r="AR374" s="23">
        <f t="shared" si="57"/>
        <v>20823891.000000004</v>
      </c>
      <c r="AS374" s="23">
        <f t="shared" si="58"/>
        <v>16456588.550512338</v>
      </c>
      <c r="AT374" s="24">
        <f t="shared" si="59"/>
        <v>79.027442808418158</v>
      </c>
      <c r="AU374" s="23">
        <f t="shared" si="60"/>
        <v>17857048.000000004</v>
      </c>
      <c r="AV374" s="23">
        <f t="shared" si="61"/>
        <v>14127918.449248379</v>
      </c>
      <c r="AW374" s="24">
        <f t="shared" si="62"/>
        <v>79.116763584039063</v>
      </c>
      <c r="AX374" s="23"/>
      <c r="AY374" s="23"/>
      <c r="AZ374" s="24"/>
      <c r="BA374" s="23"/>
      <c r="BB374" s="23"/>
      <c r="BC374" s="24"/>
      <c r="BD374" s="23"/>
      <c r="BE374" s="23"/>
      <c r="BF374" s="24"/>
      <c r="BG374" s="23"/>
      <c r="BH374" s="23"/>
      <c r="BI374" s="24"/>
      <c r="BJ374" s="23"/>
      <c r="BK374" s="23"/>
      <c r="BL374" s="24"/>
      <c r="BM374" s="23"/>
      <c r="BN374" s="23"/>
      <c r="BO374" s="24"/>
      <c r="BP374" s="23"/>
      <c r="BQ374" s="23"/>
      <c r="BR374" s="24"/>
      <c r="BS374" s="23"/>
      <c r="BT374" s="23"/>
      <c r="BU374" s="24"/>
      <c r="BV374" s="23"/>
      <c r="BW374" s="23"/>
      <c r="BX374" s="24"/>
      <c r="BY374" s="23"/>
    </row>
    <row r="375" spans="1:77" x14ac:dyDescent="0.45">
      <c r="A375" s="27" t="s">
        <v>434</v>
      </c>
      <c r="B375" s="30">
        <v>816210</v>
      </c>
      <c r="C375" s="30">
        <v>615859.35009405413</v>
      </c>
      <c r="D375" s="31">
        <v>75.453541379553556</v>
      </c>
      <c r="E375" s="30">
        <v>2323851</v>
      </c>
      <c r="F375" s="30">
        <v>1831060.7234867171</v>
      </c>
      <c r="G375" s="31">
        <v>78.794239539743174</v>
      </c>
      <c r="H375" s="30">
        <v>1705763</v>
      </c>
      <c r="I375" s="30">
        <v>1333968.3125614503</v>
      </c>
      <c r="J375" s="31">
        <v>78.203614016803641</v>
      </c>
      <c r="K375" s="30">
        <v>1517824</v>
      </c>
      <c r="L375" s="30">
        <v>1243986.7896948997</v>
      </c>
      <c r="M375" s="31">
        <v>81.958566322241552</v>
      </c>
      <c r="N375" s="30">
        <v>1846789</v>
      </c>
      <c r="O375" s="30">
        <v>1435154.0943338738</v>
      </c>
      <c r="P375" s="31">
        <v>77.710777697607782</v>
      </c>
      <c r="Q375" s="30">
        <v>1935440</v>
      </c>
      <c r="R375" s="30">
        <v>1574026.2370939704</v>
      </c>
      <c r="S375" s="31">
        <v>81.326532317921007</v>
      </c>
      <c r="T375" s="30">
        <v>2970206</v>
      </c>
      <c r="U375" s="30">
        <v>2300995.2356872652</v>
      </c>
      <c r="V375" s="31">
        <v>77.469213774642739</v>
      </c>
      <c r="W375" s="30">
        <v>2838751</v>
      </c>
      <c r="X375" s="30">
        <v>2330574.7623173827</v>
      </c>
      <c r="Y375" s="31">
        <v>82.098597669094005</v>
      </c>
      <c r="Z375" s="30">
        <v>1712001</v>
      </c>
      <c r="AA375" s="30">
        <v>1376269.1330238373</v>
      </c>
      <c r="AB375" s="31">
        <v>80.389505206120631</v>
      </c>
      <c r="AC375" s="30">
        <v>941087.99999999977</v>
      </c>
      <c r="AD375" s="30">
        <v>723156.94839902397</v>
      </c>
      <c r="AE375" s="31">
        <v>76.842648976400099</v>
      </c>
      <c r="AF375" s="30">
        <v>1654083</v>
      </c>
      <c r="AG375" s="30">
        <v>1263068.3939574794</v>
      </c>
      <c r="AH375" s="31">
        <v>76.360641754826048</v>
      </c>
      <c r="AI375" s="30">
        <v>582009.99999999988</v>
      </c>
      <c r="AJ375" s="30">
        <v>440228.18395855965</v>
      </c>
      <c r="AK375" s="31">
        <v>75.639281792161597</v>
      </c>
      <c r="AL375" s="30">
        <v>17666835</v>
      </c>
      <c r="AM375" s="30">
        <v>14041894.638293451</v>
      </c>
      <c r="AN375" s="31">
        <v>79.481665155606251</v>
      </c>
      <c r="AO375" s="23">
        <f t="shared" si="54"/>
        <v>18607923</v>
      </c>
      <c r="AP375" s="23">
        <f t="shared" si="55"/>
        <v>14765051.586692475</v>
      </c>
      <c r="AQ375" s="24">
        <f t="shared" si="56"/>
        <v>79.348198005185608</v>
      </c>
      <c r="AR375" s="23">
        <f t="shared" si="57"/>
        <v>20844016</v>
      </c>
      <c r="AS375" s="23">
        <f t="shared" si="58"/>
        <v>16468348.164608514</v>
      </c>
      <c r="AT375" s="24">
        <f t="shared" si="59"/>
        <v>79.007558642290974</v>
      </c>
      <c r="AU375" s="23">
        <f t="shared" si="60"/>
        <v>17873810</v>
      </c>
      <c r="AV375" s="23">
        <f t="shared" si="61"/>
        <v>14167352.928921249</v>
      </c>
      <c r="AW375" s="24">
        <f t="shared" si="62"/>
        <v>79.263195305988205</v>
      </c>
      <c r="AX375" s="23"/>
      <c r="AY375" s="23"/>
      <c r="AZ375" s="24"/>
      <c r="BA375" s="23"/>
      <c r="BB375" s="23"/>
      <c r="BC375" s="24"/>
      <c r="BD375" s="23"/>
      <c r="BE375" s="23"/>
      <c r="BF375" s="24"/>
      <c r="BG375" s="23"/>
      <c r="BH375" s="23"/>
      <c r="BI375" s="24"/>
      <c r="BJ375" s="23"/>
      <c r="BK375" s="23"/>
      <c r="BL375" s="24"/>
      <c r="BM375" s="23"/>
      <c r="BN375" s="23"/>
      <c r="BO375" s="24"/>
      <c r="BP375" s="23"/>
      <c r="BQ375" s="23"/>
      <c r="BR375" s="24"/>
      <c r="BS375" s="23"/>
      <c r="BT375" s="23"/>
      <c r="BU375" s="24"/>
      <c r="BV375" s="23"/>
      <c r="BW375" s="23"/>
      <c r="BX375" s="24"/>
      <c r="BY375" s="23"/>
    </row>
    <row r="376" spans="1:77" x14ac:dyDescent="0.45">
      <c r="A376" s="27" t="s">
        <v>435</v>
      </c>
      <c r="B376" s="30">
        <v>817134.00000000012</v>
      </c>
      <c r="C376" s="30">
        <v>617329.55844661687</v>
      </c>
      <c r="D376" s="31">
        <v>75.548142464591706</v>
      </c>
      <c r="E376" s="30">
        <v>2326382</v>
      </c>
      <c r="F376" s="30">
        <v>1818521.9623299197</v>
      </c>
      <c r="G376" s="31">
        <v>78.169533736502416</v>
      </c>
      <c r="H376" s="30">
        <v>1707629</v>
      </c>
      <c r="I376" s="30">
        <v>1331952.6574328134</v>
      </c>
      <c r="J376" s="31">
        <v>78.00011931355192</v>
      </c>
      <c r="K376" s="30">
        <v>1519483</v>
      </c>
      <c r="L376" s="30">
        <v>1244599.7269860203</v>
      </c>
      <c r="M376" s="31">
        <v>81.909420966606433</v>
      </c>
      <c r="N376" s="30">
        <v>1848810.0000000005</v>
      </c>
      <c r="O376" s="30">
        <v>1438137.0908392635</v>
      </c>
      <c r="P376" s="31">
        <v>77.787176120816255</v>
      </c>
      <c r="Q376" s="30">
        <v>1937475.0000000002</v>
      </c>
      <c r="R376" s="30">
        <v>1581625.2693982767</v>
      </c>
      <c r="S376" s="31">
        <v>81.63332530217302</v>
      </c>
      <c r="T376" s="30">
        <v>2973521.0000000005</v>
      </c>
      <c r="U376" s="30">
        <v>2285088.8182178028</v>
      </c>
      <c r="V376" s="31">
        <v>76.847912566206944</v>
      </c>
      <c r="W376" s="30">
        <v>2841698.0000000005</v>
      </c>
      <c r="X376" s="30">
        <v>2331782.7376816506</v>
      </c>
      <c r="Y376" s="31">
        <v>82.055965752928358</v>
      </c>
      <c r="Z376" s="30">
        <v>1713798.0000000002</v>
      </c>
      <c r="AA376" s="30">
        <v>1375854.2488626919</v>
      </c>
      <c r="AB376" s="31">
        <v>80.281004462759995</v>
      </c>
      <c r="AC376" s="30">
        <v>941918</v>
      </c>
      <c r="AD376" s="30">
        <v>730045.66029367247</v>
      </c>
      <c r="AE376" s="31">
        <v>77.506286141009355</v>
      </c>
      <c r="AF376" s="30">
        <v>1654125.0000000002</v>
      </c>
      <c r="AG376" s="30">
        <v>1253128.0434348406</v>
      </c>
      <c r="AH376" s="31">
        <v>75.757759748195596</v>
      </c>
      <c r="AI376" s="30">
        <v>582220.00000000012</v>
      </c>
      <c r="AJ376" s="30">
        <v>436269.02409433335</v>
      </c>
      <c r="AK376" s="31">
        <v>74.93198861157866</v>
      </c>
      <c r="AL376" s="30">
        <v>17685930</v>
      </c>
      <c r="AM376" s="30">
        <v>14024892.070195053</v>
      </c>
      <c r="AN376" s="31">
        <v>79.299714915727094</v>
      </c>
      <c r="AO376" s="23">
        <f t="shared" si="54"/>
        <v>18627848</v>
      </c>
      <c r="AP376" s="23">
        <f t="shared" si="55"/>
        <v>14754937.730488725</v>
      </c>
      <c r="AQ376" s="24">
        <f t="shared" si="56"/>
        <v>79.209030106369369</v>
      </c>
      <c r="AR376" s="23">
        <f t="shared" si="57"/>
        <v>20864193</v>
      </c>
      <c r="AS376" s="23">
        <f t="shared" si="58"/>
        <v>16444334.7980179</v>
      </c>
      <c r="AT376" s="24">
        <f t="shared" si="59"/>
        <v>78.816059638721242</v>
      </c>
      <c r="AU376" s="23">
        <f t="shared" si="60"/>
        <v>17890672</v>
      </c>
      <c r="AV376" s="23">
        <f t="shared" si="61"/>
        <v>14159245.979800098</v>
      </c>
      <c r="AW376" s="24">
        <f t="shared" si="62"/>
        <v>79.143175727552872</v>
      </c>
      <c r="AX376" s="23"/>
      <c r="AY376" s="23"/>
      <c r="AZ376" s="24"/>
      <c r="BA376" s="23"/>
      <c r="BB376" s="23"/>
      <c r="BC376" s="24"/>
      <c r="BD376" s="23"/>
      <c r="BE376" s="23"/>
      <c r="BF376" s="24"/>
      <c r="BG376" s="23"/>
      <c r="BH376" s="23"/>
      <c r="BI376" s="24"/>
      <c r="BJ376" s="23"/>
      <c r="BK376" s="23"/>
      <c r="BL376" s="24"/>
      <c r="BM376" s="23"/>
      <c r="BN376" s="23"/>
      <c r="BO376" s="24"/>
      <c r="BP376" s="23"/>
      <c r="BQ376" s="23"/>
      <c r="BR376" s="24"/>
      <c r="BS376" s="23"/>
      <c r="BT376" s="23"/>
      <c r="BU376" s="24"/>
      <c r="BV376" s="23"/>
      <c r="BW376" s="23"/>
      <c r="BX376" s="24"/>
      <c r="BY376" s="23"/>
    </row>
    <row r="377" spans="1:77" x14ac:dyDescent="0.45">
      <c r="A377" s="27" t="s">
        <v>437</v>
      </c>
      <c r="B377" s="30">
        <v>818027.00000000012</v>
      </c>
      <c r="C377" s="30">
        <v>613428.47496968589</v>
      </c>
      <c r="D377" s="31">
        <v>74.988780928952934</v>
      </c>
      <c r="E377" s="30">
        <v>2328919</v>
      </c>
      <c r="F377" s="30">
        <v>1782243.567851943</v>
      </c>
      <c r="G377" s="31">
        <v>76.526644672998202</v>
      </c>
      <c r="H377" s="30">
        <v>1709471.0000000002</v>
      </c>
      <c r="I377" s="30">
        <v>1324331.979307218</v>
      </c>
      <c r="J377" s="31">
        <v>77.4702805316509</v>
      </c>
      <c r="K377" s="30">
        <v>1521136.0000000002</v>
      </c>
      <c r="L377" s="30">
        <v>1225405.5337553115</v>
      </c>
      <c r="M377" s="31">
        <v>80.55857817810579</v>
      </c>
      <c r="N377" s="30">
        <v>1850824.0000000002</v>
      </c>
      <c r="O377" s="30">
        <v>1442251.5577902598</v>
      </c>
      <c r="P377" s="31">
        <v>77.924835521381809</v>
      </c>
      <c r="Q377" s="30">
        <v>1939507</v>
      </c>
      <c r="R377" s="30">
        <v>1566037.2571403822</v>
      </c>
      <c r="S377" s="31">
        <v>80.74408894324084</v>
      </c>
      <c r="T377" s="30">
        <v>2976881.0000000009</v>
      </c>
      <c r="U377" s="30">
        <v>2237054.910986125</v>
      </c>
      <c r="V377" s="31">
        <v>75.147609561353789</v>
      </c>
      <c r="W377" s="30">
        <v>2844737</v>
      </c>
      <c r="X377" s="30">
        <v>2326967.4342188942</v>
      </c>
      <c r="Y377" s="31">
        <v>81.799035700625197</v>
      </c>
      <c r="Z377" s="30">
        <v>1715663.0000000005</v>
      </c>
      <c r="AA377" s="30">
        <v>1372319.9958147611</v>
      </c>
      <c r="AB377" s="31">
        <v>79.987736275408452</v>
      </c>
      <c r="AC377" s="30">
        <v>942747.00000000023</v>
      </c>
      <c r="AD377" s="30">
        <v>735288.09302787378</v>
      </c>
      <c r="AE377" s="31">
        <v>77.994211917712136</v>
      </c>
      <c r="AF377" s="30">
        <v>1654133.0000000005</v>
      </c>
      <c r="AG377" s="30">
        <v>1265217.2184335792</v>
      </c>
      <c r="AH377" s="31">
        <v>76.488239968223766</v>
      </c>
      <c r="AI377" s="30">
        <v>582418</v>
      </c>
      <c r="AJ377" s="30">
        <v>436186.32012445084</v>
      </c>
      <c r="AK377" s="31">
        <v>74.892314475934953</v>
      </c>
      <c r="AL377" s="30">
        <v>17705165.000000004</v>
      </c>
      <c r="AM377" s="30">
        <v>13890040.711834582</v>
      </c>
      <c r="AN377" s="31">
        <v>78.451913392699694</v>
      </c>
      <c r="AO377" s="23">
        <f t="shared" si="54"/>
        <v>18647912.000000004</v>
      </c>
      <c r="AP377" s="23">
        <f t="shared" si="55"/>
        <v>14625328.804862455</v>
      </c>
      <c r="AQ377" s="24">
        <f t="shared" si="56"/>
        <v>78.428774250234838</v>
      </c>
      <c r="AR377" s="23">
        <f t="shared" si="57"/>
        <v>20884463.000000004</v>
      </c>
      <c r="AS377" s="23">
        <f t="shared" si="58"/>
        <v>16326732.343420485</v>
      </c>
      <c r="AT377" s="24">
        <f t="shared" si="59"/>
        <v>78.176452721913321</v>
      </c>
      <c r="AU377" s="23">
        <f t="shared" si="60"/>
        <v>17907582.000000004</v>
      </c>
      <c r="AV377" s="23">
        <f t="shared" si="61"/>
        <v>14089677.43243436</v>
      </c>
      <c r="AW377" s="24">
        <f t="shared" si="62"/>
        <v>78.679954850601035</v>
      </c>
      <c r="AX377" s="23"/>
      <c r="AY377" s="23"/>
      <c r="AZ377" s="24"/>
      <c r="BA377" s="23"/>
      <c r="BB377" s="23"/>
      <c r="BC377" s="24"/>
      <c r="BD377" s="23"/>
      <c r="BE377" s="23"/>
      <c r="BF377" s="24"/>
      <c r="BG377" s="23"/>
      <c r="BH377" s="23"/>
      <c r="BI377" s="24"/>
      <c r="BJ377" s="23"/>
      <c r="BK377" s="23"/>
      <c r="BL377" s="24"/>
      <c r="BM377" s="23"/>
      <c r="BN377" s="23"/>
      <c r="BO377" s="24"/>
      <c r="BP377" s="23"/>
      <c r="BQ377" s="23"/>
      <c r="BR377" s="24"/>
      <c r="BS377" s="23"/>
      <c r="BT377" s="23"/>
      <c r="BU377" s="24"/>
      <c r="BV377" s="23"/>
      <c r="BW377" s="23"/>
      <c r="BX377" s="24"/>
      <c r="BY377" s="23"/>
    </row>
    <row r="378" spans="1:77" x14ac:dyDescent="0.45">
      <c r="A378" s="25" t="s">
        <v>438</v>
      </c>
      <c r="B378" s="30">
        <v>818847</v>
      </c>
      <c r="C378" s="30">
        <v>585719.26599812123</v>
      </c>
      <c r="D378" s="31">
        <v>71.529756596546264</v>
      </c>
      <c r="E378" s="30">
        <v>2331273</v>
      </c>
      <c r="F378" s="30">
        <v>1780294.791283774</v>
      </c>
      <c r="G378" s="31">
        <v>76.365779180892758</v>
      </c>
      <c r="H378" s="30">
        <v>1711192.9999999998</v>
      </c>
      <c r="I378" s="30">
        <v>1321908.2596363961</v>
      </c>
      <c r="J378" s="31">
        <v>77.250681813003922</v>
      </c>
      <c r="K378" s="30">
        <v>1522651</v>
      </c>
      <c r="L378" s="30">
        <v>1217068.4650356756</v>
      </c>
      <c r="M378" s="31">
        <v>79.930887973388224</v>
      </c>
      <c r="N378" s="30">
        <v>1852654.9999999998</v>
      </c>
      <c r="O378" s="30">
        <v>1457197.0108850095</v>
      </c>
      <c r="P378" s="31">
        <v>78.65452611981236</v>
      </c>
      <c r="Q378" s="30">
        <v>1941430.0000000002</v>
      </c>
      <c r="R378" s="30">
        <v>1563458.0083504037</v>
      </c>
      <c r="S378" s="31">
        <v>80.531258317343571</v>
      </c>
      <c r="T378" s="30">
        <v>2979966</v>
      </c>
      <c r="U378" s="30">
        <v>2218485.5186240491</v>
      </c>
      <c r="V378" s="31">
        <v>74.446672164180697</v>
      </c>
      <c r="W378" s="30">
        <v>2847517.0000000005</v>
      </c>
      <c r="X378" s="30">
        <v>2307458.9701770302</v>
      </c>
      <c r="Y378" s="31">
        <v>81.034071795779624</v>
      </c>
      <c r="Z378" s="30">
        <v>1717363.0000000002</v>
      </c>
      <c r="AA378" s="30">
        <v>1396758.0090738083</v>
      </c>
      <c r="AB378" s="31">
        <v>81.331553612940766</v>
      </c>
      <c r="AC378" s="30">
        <v>943548.00000000023</v>
      </c>
      <c r="AD378" s="30">
        <v>733242.08846268477</v>
      </c>
      <c r="AE378" s="31">
        <v>77.711159205751542</v>
      </c>
      <c r="AF378" s="30">
        <v>1654178.0000000005</v>
      </c>
      <c r="AG378" s="30">
        <v>1229309.4794231814</v>
      </c>
      <c r="AH378" s="31">
        <v>74.315429139015336</v>
      </c>
      <c r="AI378" s="30">
        <v>582742</v>
      </c>
      <c r="AJ378" s="30">
        <v>440724.50772947597</v>
      </c>
      <c r="AK378" s="31">
        <v>75.629439396761512</v>
      </c>
      <c r="AL378" s="30">
        <v>17722895.000000004</v>
      </c>
      <c r="AM378" s="30">
        <v>13848348.299064267</v>
      </c>
      <c r="AN378" s="31">
        <v>78.138183965228393</v>
      </c>
      <c r="AO378" s="23">
        <f t="shared" si="54"/>
        <v>18666443.000000004</v>
      </c>
      <c r="AP378" s="23">
        <f t="shared" si="55"/>
        <v>14581590.387526952</v>
      </c>
      <c r="AQ378" s="24">
        <f t="shared" si="56"/>
        <v>78.116598794569214</v>
      </c>
      <c r="AR378" s="23">
        <f t="shared" si="57"/>
        <v>20903363.000000004</v>
      </c>
      <c r="AS378" s="23">
        <f t="shared" si="58"/>
        <v>16251624.37467961</v>
      </c>
      <c r="AT378" s="24">
        <f t="shared" si="59"/>
        <v>77.746458187993994</v>
      </c>
      <c r="AU378" s="23">
        <f t="shared" si="60"/>
        <v>17923397.000000004</v>
      </c>
      <c r="AV378" s="23">
        <f t="shared" si="61"/>
        <v>14033138.856055561</v>
      </c>
      <c r="AW378" s="24">
        <f t="shared" si="62"/>
        <v>78.295084665343069</v>
      </c>
      <c r="AX378" s="23"/>
      <c r="AY378" s="23"/>
      <c r="AZ378" s="24"/>
      <c r="BA378" s="23"/>
      <c r="BB378" s="23"/>
      <c r="BC378" s="24"/>
      <c r="BD378" s="23"/>
      <c r="BE378" s="23"/>
      <c r="BF378" s="24"/>
      <c r="BG378" s="23"/>
      <c r="BH378" s="23"/>
      <c r="BI378" s="24"/>
      <c r="BJ378" s="23"/>
      <c r="BK378" s="23"/>
      <c r="BL378" s="24"/>
      <c r="BM378" s="23"/>
      <c r="BN378" s="23"/>
      <c r="BO378" s="24"/>
      <c r="BP378" s="23"/>
      <c r="BQ378" s="23"/>
      <c r="BR378" s="24"/>
      <c r="BS378" s="23"/>
      <c r="BT378" s="23"/>
      <c r="BU378" s="24"/>
      <c r="BV378" s="23"/>
      <c r="BW378" s="23"/>
      <c r="BX378" s="24"/>
      <c r="BY378" s="23"/>
    </row>
    <row r="379" spans="1:77" x14ac:dyDescent="0.45">
      <c r="A379" s="25" t="s">
        <v>439</v>
      </c>
      <c r="B379" s="30">
        <v>819667.00000000023</v>
      </c>
      <c r="C379" s="30">
        <v>592717.54316526547</v>
      </c>
      <c r="D379" s="31">
        <v>72.311992939238166</v>
      </c>
      <c r="E379" s="30">
        <v>2333627.0000000005</v>
      </c>
      <c r="F379" s="30">
        <v>1791271.7233477107</v>
      </c>
      <c r="G379" s="31">
        <v>76.759127459003096</v>
      </c>
      <c r="H379" s="30">
        <v>1712909</v>
      </c>
      <c r="I379" s="30">
        <v>1328118.6976395794</v>
      </c>
      <c r="J379" s="31">
        <v>77.535858451300072</v>
      </c>
      <c r="K379" s="30">
        <v>1524198.0000000002</v>
      </c>
      <c r="L379" s="30">
        <v>1219874.4826900188</v>
      </c>
      <c r="M379" s="31">
        <v>80.033859294528582</v>
      </c>
      <c r="N379" s="30">
        <v>1854527.0000000002</v>
      </c>
      <c r="O379" s="30">
        <v>1462971.6922377185</v>
      </c>
      <c r="P379" s="31">
        <v>78.886513501163279</v>
      </c>
      <c r="Q379" s="30">
        <v>1943309.0000000002</v>
      </c>
      <c r="R379" s="30">
        <v>1567266.6126703359</v>
      </c>
      <c r="S379" s="31">
        <v>80.649377565293818</v>
      </c>
      <c r="T379" s="30">
        <v>2983056.0000000005</v>
      </c>
      <c r="U379" s="30">
        <v>2239939.1992868707</v>
      </c>
      <c r="V379" s="31">
        <v>75.088741186450079</v>
      </c>
      <c r="W379" s="30">
        <v>2850305</v>
      </c>
      <c r="X379" s="30">
        <v>2317130.1393378298</v>
      </c>
      <c r="Y379" s="31">
        <v>81.294112010392908</v>
      </c>
      <c r="Z379" s="30">
        <v>1719056</v>
      </c>
      <c r="AA379" s="30">
        <v>1404801.5161590695</v>
      </c>
      <c r="AB379" s="31">
        <v>81.71935737748332</v>
      </c>
      <c r="AC379" s="30">
        <v>944346.00000000035</v>
      </c>
      <c r="AD379" s="30">
        <v>721363.68115500105</v>
      </c>
      <c r="AE379" s="31">
        <v>76.387646175766164</v>
      </c>
      <c r="AF379" s="30">
        <v>1654277.0000000002</v>
      </c>
      <c r="AG379" s="30">
        <v>1227365.5484341865</v>
      </c>
      <c r="AH379" s="31">
        <v>74.193472340737756</v>
      </c>
      <c r="AI379" s="30">
        <v>582973.00000000012</v>
      </c>
      <c r="AJ379" s="30">
        <v>444344.01778996713</v>
      </c>
      <c r="AK379" s="31">
        <v>76.220342587043831</v>
      </c>
      <c r="AL379" s="30">
        <v>17740654.000000004</v>
      </c>
      <c r="AM379" s="30">
        <v>13924091.606534397</v>
      </c>
      <c r="AN379" s="31">
        <v>78.486912638814758</v>
      </c>
      <c r="AO379" s="23">
        <f t="shared" si="54"/>
        <v>18685000.000000004</v>
      </c>
      <c r="AP379" s="23">
        <f t="shared" si="55"/>
        <v>14645455.287689399</v>
      </c>
      <c r="AQ379" s="24">
        <f t="shared" si="56"/>
        <v>78.380815026435087</v>
      </c>
      <c r="AR379" s="23">
        <f t="shared" si="57"/>
        <v>20922250.000000004</v>
      </c>
      <c r="AS379" s="23">
        <f t="shared" si="58"/>
        <v>16317164.853913553</v>
      </c>
      <c r="AT379" s="24">
        <f t="shared" si="59"/>
        <v>77.989531976310147</v>
      </c>
      <c r="AU379" s="23">
        <f t="shared" si="60"/>
        <v>17939194.000000004</v>
      </c>
      <c r="AV379" s="23">
        <f t="shared" si="61"/>
        <v>14077225.654626682</v>
      </c>
      <c r="AW379" s="24">
        <f t="shared" si="62"/>
        <v>78.471895976077192</v>
      </c>
      <c r="AX379" s="23"/>
      <c r="AY379" s="23"/>
      <c r="AZ379" s="24"/>
      <c r="BA379" s="23"/>
      <c r="BB379" s="23"/>
      <c r="BC379" s="24"/>
      <c r="BD379" s="23"/>
      <c r="BE379" s="23"/>
      <c r="BF379" s="24"/>
      <c r="BG379" s="23"/>
      <c r="BH379" s="23"/>
      <c r="BI379" s="24"/>
      <c r="BJ379" s="23"/>
      <c r="BK379" s="23"/>
      <c r="BL379" s="24"/>
      <c r="BM379" s="23"/>
      <c r="BN379" s="23"/>
      <c r="BO379" s="24"/>
      <c r="BP379" s="23"/>
      <c r="BQ379" s="23"/>
      <c r="BR379" s="24"/>
      <c r="BS379" s="23"/>
      <c r="BT379" s="23"/>
      <c r="BU379" s="24"/>
      <c r="BV379" s="23"/>
      <c r="BW379" s="23"/>
      <c r="BX379" s="24"/>
      <c r="BY379" s="23"/>
    </row>
    <row r="380" spans="1:77" x14ac:dyDescent="0.45">
      <c r="A380" s="25" t="s">
        <v>440</v>
      </c>
      <c r="B380" s="30">
        <v>820494.00000000012</v>
      </c>
      <c r="C380" s="30">
        <v>584404.68728032266</v>
      </c>
      <c r="D380" s="31">
        <v>71.225955007632308</v>
      </c>
      <c r="E380" s="30">
        <v>2335965.0000000005</v>
      </c>
      <c r="F380" s="30">
        <v>1785442.4311044351</v>
      </c>
      <c r="G380" s="31">
        <v>76.432756103128028</v>
      </c>
      <c r="H380" s="30">
        <v>1714617.0000000002</v>
      </c>
      <c r="I380" s="30">
        <v>1340935.8587890849</v>
      </c>
      <c r="J380" s="31">
        <v>78.206145091824283</v>
      </c>
      <c r="K380" s="30">
        <v>1525684.0000000002</v>
      </c>
      <c r="L380" s="30">
        <v>1203840.6125096257</v>
      </c>
      <c r="M380" s="31">
        <v>78.904977210852678</v>
      </c>
      <c r="N380" s="30">
        <v>1856381.0000000005</v>
      </c>
      <c r="O380" s="30">
        <v>1472653.1871556989</v>
      </c>
      <c r="P380" s="31">
        <v>79.329253378250399</v>
      </c>
      <c r="Q380" s="30">
        <v>1945212.0000000002</v>
      </c>
      <c r="R380" s="30">
        <v>1557509.4062977403</v>
      </c>
      <c r="S380" s="31">
        <v>80.068877135126669</v>
      </c>
      <c r="T380" s="30">
        <v>2986179.0000000005</v>
      </c>
      <c r="U380" s="30">
        <v>2282102.4567871382</v>
      </c>
      <c r="V380" s="31">
        <v>76.422158778396664</v>
      </c>
      <c r="W380" s="30">
        <v>2853113.0000000005</v>
      </c>
      <c r="X380" s="30">
        <v>2290118.8465544907</v>
      </c>
      <c r="Y380" s="31">
        <v>80.267372745295759</v>
      </c>
      <c r="Z380" s="30">
        <v>1720739.0000000002</v>
      </c>
      <c r="AA380" s="30">
        <v>1426080.3192505541</v>
      </c>
      <c r="AB380" s="31">
        <v>82.87603868166839</v>
      </c>
      <c r="AC380" s="30">
        <v>945103.00000000023</v>
      </c>
      <c r="AD380" s="30">
        <v>709033.77491333999</v>
      </c>
      <c r="AE380" s="31">
        <v>75.021852106420141</v>
      </c>
      <c r="AF380" s="30">
        <v>1654341.0000000005</v>
      </c>
      <c r="AG380" s="30">
        <v>1216130.8703078586</v>
      </c>
      <c r="AH380" s="31">
        <v>73.511499159354585</v>
      </c>
      <c r="AI380" s="30">
        <v>583230.00000000012</v>
      </c>
      <c r="AJ380" s="30">
        <v>445294.38677278551</v>
      </c>
      <c r="AK380" s="31">
        <v>76.349705394575963</v>
      </c>
      <c r="AL380" s="30">
        <v>17758384.000000004</v>
      </c>
      <c r="AM380" s="30">
        <v>13943087.805729091</v>
      </c>
      <c r="AN380" s="31">
        <v>78.515521489619147</v>
      </c>
      <c r="AO380" s="23">
        <f t="shared" si="54"/>
        <v>18703487.000000004</v>
      </c>
      <c r="AP380" s="23">
        <f t="shared" si="55"/>
        <v>14652121.580642432</v>
      </c>
      <c r="AQ380" s="24">
        <f t="shared" si="56"/>
        <v>78.338983424013023</v>
      </c>
      <c r="AR380" s="23">
        <f t="shared" si="57"/>
        <v>20941058.000000004</v>
      </c>
      <c r="AS380" s="23">
        <f t="shared" si="58"/>
        <v>16313546.837723076</v>
      </c>
      <c r="AT380" s="24">
        <f t="shared" si="59"/>
        <v>77.90220932353597</v>
      </c>
      <c r="AU380" s="23">
        <f t="shared" si="60"/>
        <v>17954879.000000004</v>
      </c>
      <c r="AV380" s="23">
        <f t="shared" si="61"/>
        <v>14031444.380935937</v>
      </c>
      <c r="AW380" s="24">
        <f t="shared" si="62"/>
        <v>78.148365026218968</v>
      </c>
      <c r="AX380" s="23"/>
      <c r="AY380" s="23"/>
      <c r="AZ380" s="24"/>
      <c r="BA380" s="23"/>
      <c r="BB380" s="23"/>
      <c r="BC380" s="24"/>
      <c r="BD380" s="23"/>
      <c r="BE380" s="23"/>
      <c r="BF380" s="24"/>
      <c r="BG380" s="23"/>
      <c r="BH380" s="23"/>
      <c r="BI380" s="24"/>
      <c r="BJ380" s="23"/>
      <c r="BK380" s="23"/>
      <c r="BL380" s="24"/>
      <c r="BM380" s="23"/>
      <c r="BN380" s="23"/>
      <c r="BO380" s="24"/>
      <c r="BP380" s="23"/>
      <c r="BQ380" s="23"/>
      <c r="BR380" s="24"/>
      <c r="BS380" s="23"/>
      <c r="BT380" s="23"/>
      <c r="BU380" s="24"/>
      <c r="BV380" s="23"/>
      <c r="BW380" s="23"/>
      <c r="BX380" s="24"/>
      <c r="BY380" s="23"/>
    </row>
    <row r="381" spans="1:77" x14ac:dyDescent="0.45">
      <c r="A381" s="25" t="s">
        <v>441</v>
      </c>
      <c r="B381" s="30">
        <v>821350</v>
      </c>
      <c r="C381" s="30">
        <v>603348.52197511971</v>
      </c>
      <c r="D381" s="31">
        <v>73.458150846182463</v>
      </c>
      <c r="E381" s="30">
        <v>2338326.0000000005</v>
      </c>
      <c r="F381" s="30">
        <v>1793207.7191141655</v>
      </c>
      <c r="G381" s="31">
        <v>76.687669688237023</v>
      </c>
      <c r="H381" s="30">
        <v>1716332</v>
      </c>
      <c r="I381" s="30">
        <v>1333994.4980182508</v>
      </c>
      <c r="J381" s="31">
        <v>77.72356968338589</v>
      </c>
      <c r="K381" s="30">
        <v>1527194.0000000002</v>
      </c>
      <c r="L381" s="30">
        <v>1216325.8355516379</v>
      </c>
      <c r="M381" s="31">
        <v>79.644487573395239</v>
      </c>
      <c r="N381" s="30">
        <v>1858242.0000000005</v>
      </c>
      <c r="O381" s="30">
        <v>1446298.2385158739</v>
      </c>
      <c r="P381" s="31">
        <v>77.831533164995378</v>
      </c>
      <c r="Q381" s="30">
        <v>1947130.0000000002</v>
      </c>
      <c r="R381" s="30">
        <v>1556505.8106236851</v>
      </c>
      <c r="S381" s="31">
        <v>79.938463822327478</v>
      </c>
      <c r="T381" s="30">
        <v>2989301.0000000005</v>
      </c>
      <c r="U381" s="30">
        <v>2310354.0365335434</v>
      </c>
      <c r="V381" s="31">
        <v>77.287433969799068</v>
      </c>
      <c r="W381" s="30">
        <v>2855908.0000000005</v>
      </c>
      <c r="X381" s="30">
        <v>2289248.0791502688</v>
      </c>
      <c r="Y381" s="31">
        <v>80.158327199274922</v>
      </c>
      <c r="Z381" s="30">
        <v>1722431.0000000002</v>
      </c>
      <c r="AA381" s="30">
        <v>1417676.0450045443</v>
      </c>
      <c r="AB381" s="31">
        <v>82.306695885323947</v>
      </c>
      <c r="AC381" s="30">
        <v>945900</v>
      </c>
      <c r="AD381" s="30">
        <v>690582.45197225653</v>
      </c>
      <c r="AE381" s="31">
        <v>73.00797673879444</v>
      </c>
      <c r="AF381" s="30">
        <v>1654412</v>
      </c>
      <c r="AG381" s="30">
        <v>1221263.490472459</v>
      </c>
      <c r="AH381" s="31">
        <v>73.818582703247984</v>
      </c>
      <c r="AI381" s="30">
        <v>583421</v>
      </c>
      <c r="AJ381" s="30">
        <v>441493.09403494006</v>
      </c>
      <c r="AK381" s="31">
        <v>75.673157811415777</v>
      </c>
      <c r="AL381" s="30">
        <v>17776214.000000004</v>
      </c>
      <c r="AM381" s="30">
        <v>13966958.784487091</v>
      </c>
      <c r="AN381" s="31">
        <v>78.571054469118607</v>
      </c>
      <c r="AO381" s="23">
        <f t="shared" si="54"/>
        <v>18722114.000000004</v>
      </c>
      <c r="AP381" s="23">
        <f t="shared" si="55"/>
        <v>14657541.236459348</v>
      </c>
      <c r="AQ381" s="24">
        <f t="shared" si="56"/>
        <v>78.289990310171945</v>
      </c>
      <c r="AR381" s="23">
        <f t="shared" si="57"/>
        <v>20959947.000000004</v>
      </c>
      <c r="AS381" s="23">
        <f t="shared" si="58"/>
        <v>16320297.820966747</v>
      </c>
      <c r="AT381" s="24">
        <f t="shared" si="59"/>
        <v>77.864213210876656</v>
      </c>
      <c r="AU381" s="23">
        <f t="shared" si="60"/>
        <v>17970646.000000004</v>
      </c>
      <c r="AV381" s="23">
        <f t="shared" si="61"/>
        <v>14009943.784433203</v>
      </c>
      <c r="AW381" s="24">
        <f t="shared" si="62"/>
        <v>77.960156715753016</v>
      </c>
      <c r="AX381" s="23"/>
      <c r="AY381" s="23"/>
      <c r="AZ381" s="24"/>
      <c r="BA381" s="23"/>
      <c r="BB381" s="23"/>
      <c r="BC381" s="24"/>
      <c r="BD381" s="23"/>
      <c r="BE381" s="23"/>
      <c r="BF381" s="24"/>
      <c r="BG381" s="23"/>
      <c r="BH381" s="23"/>
      <c r="BI381" s="24"/>
      <c r="BJ381" s="23"/>
      <c r="BK381" s="23"/>
      <c r="BL381" s="24"/>
      <c r="BM381" s="23"/>
      <c r="BN381" s="23"/>
      <c r="BO381" s="24"/>
      <c r="BP381" s="23"/>
      <c r="BQ381" s="23"/>
      <c r="BR381" s="24"/>
      <c r="BS381" s="23"/>
      <c r="BT381" s="23"/>
      <c r="BU381" s="24"/>
      <c r="BV381" s="23"/>
      <c r="BW381" s="23"/>
      <c r="BX381" s="24"/>
      <c r="BY381" s="23"/>
    </row>
    <row r="382" spans="1:77" x14ac:dyDescent="0.45">
      <c r="A382" s="25" t="s">
        <v>442</v>
      </c>
      <c r="B382" s="30">
        <v>822184</v>
      </c>
      <c r="C382" s="30">
        <v>605895.38957291306</v>
      </c>
      <c r="D382" s="31">
        <v>73.693405560423585</v>
      </c>
      <c r="E382" s="30">
        <v>2340666.9999999995</v>
      </c>
      <c r="F382" s="30">
        <v>1782191.7623275791</v>
      </c>
      <c r="G382" s="31">
        <v>76.140337874955279</v>
      </c>
      <c r="H382" s="30">
        <v>1718058</v>
      </c>
      <c r="I382" s="30">
        <v>1324428.4023868241</v>
      </c>
      <c r="J382" s="31">
        <v>77.088689810636438</v>
      </c>
      <c r="K382" s="30">
        <v>1528688.9999999998</v>
      </c>
      <c r="L382" s="30">
        <v>1207098.1611969532</v>
      </c>
      <c r="M382" s="31">
        <v>78.962965076412104</v>
      </c>
      <c r="N382" s="30">
        <v>1860081</v>
      </c>
      <c r="O382" s="30">
        <v>1442409.9990624008</v>
      </c>
      <c r="P382" s="31">
        <v>77.545547697245482</v>
      </c>
      <c r="Q382" s="30">
        <v>1949059</v>
      </c>
      <c r="R382" s="30">
        <v>1553933.7593247599</v>
      </c>
      <c r="S382" s="31">
        <v>79.727384308261563</v>
      </c>
      <c r="T382" s="30">
        <v>2992429</v>
      </c>
      <c r="U382" s="30">
        <v>2366739.6429053545</v>
      </c>
      <c r="V382" s="31">
        <v>79.090920550006516</v>
      </c>
      <c r="W382" s="30">
        <v>2858618</v>
      </c>
      <c r="X382" s="30">
        <v>2287154.5144269653</v>
      </c>
      <c r="Y382" s="31">
        <v>80.009099306971592</v>
      </c>
      <c r="Z382" s="30">
        <v>1724113</v>
      </c>
      <c r="AA382" s="30">
        <v>1400295.8544391971</v>
      </c>
      <c r="AB382" s="31">
        <v>81.218333974582706</v>
      </c>
      <c r="AC382" s="30">
        <v>946694.00000000012</v>
      </c>
      <c r="AD382" s="30">
        <v>684275.84135696653</v>
      </c>
      <c r="AE382" s="31">
        <v>72.280572323999777</v>
      </c>
      <c r="AF382" s="30">
        <v>1654502.0000000002</v>
      </c>
      <c r="AG382" s="30">
        <v>1228766.3668091707</v>
      </c>
      <c r="AH382" s="31">
        <v>74.268049649330763</v>
      </c>
      <c r="AI382" s="30">
        <v>583651</v>
      </c>
      <c r="AJ382" s="30">
        <v>446283.43081030116</v>
      </c>
      <c r="AK382" s="31">
        <v>76.46409083687017</v>
      </c>
      <c r="AL382" s="30">
        <v>17793898</v>
      </c>
      <c r="AM382" s="30">
        <v>13970147.485642945</v>
      </c>
      <c r="AN382" s="31">
        <v>78.51088887686636</v>
      </c>
      <c r="AO382" s="23">
        <f t="shared" si="54"/>
        <v>18740592</v>
      </c>
      <c r="AP382" s="23">
        <f t="shared" si="55"/>
        <v>14654423.326999912</v>
      </c>
      <c r="AQ382" s="24">
        <f t="shared" si="56"/>
        <v>78.196160115965981</v>
      </c>
      <c r="AR382" s="23">
        <f t="shared" si="57"/>
        <v>20978745</v>
      </c>
      <c r="AS382" s="23">
        <f t="shared" si="58"/>
        <v>16329473.124619383</v>
      </c>
      <c r="AT382" s="24">
        <f t="shared" si="59"/>
        <v>77.838179188599625</v>
      </c>
      <c r="AU382" s="23">
        <f t="shared" si="60"/>
        <v>17986316</v>
      </c>
      <c r="AV382" s="23">
        <f t="shared" si="61"/>
        <v>13962733.481714029</v>
      </c>
      <c r="AW382" s="24">
        <f t="shared" si="62"/>
        <v>77.629757431783304</v>
      </c>
      <c r="AX382" s="23"/>
      <c r="AY382" s="23"/>
      <c r="AZ382" s="24"/>
      <c r="BA382" s="23"/>
      <c r="BB382" s="23"/>
      <c r="BC382" s="24"/>
      <c r="BD382" s="23"/>
      <c r="BE382" s="23"/>
      <c r="BF382" s="24"/>
      <c r="BG382" s="23"/>
      <c r="BH382" s="23"/>
      <c r="BI382" s="24"/>
      <c r="BJ382" s="23"/>
      <c r="BK382" s="23"/>
      <c r="BL382" s="24"/>
      <c r="BM382" s="23"/>
      <c r="BN382" s="23"/>
      <c r="BO382" s="24"/>
      <c r="BP382" s="23"/>
      <c r="BQ382" s="23"/>
      <c r="BR382" s="24"/>
      <c r="BS382" s="23"/>
      <c r="BT382" s="23"/>
      <c r="BU382" s="24"/>
      <c r="BV382" s="23"/>
      <c r="BW382" s="23"/>
      <c r="BX382" s="24"/>
      <c r="BY382" s="23"/>
    </row>
    <row r="383" spans="1:77" x14ac:dyDescent="0.45">
      <c r="A383" s="25" t="s">
        <v>443</v>
      </c>
      <c r="B383" s="30">
        <v>822989</v>
      </c>
      <c r="C383" s="30">
        <v>589527.73454963462</v>
      </c>
      <c r="D383" s="31">
        <v>71.632516904798806</v>
      </c>
      <c r="E383" s="30">
        <v>2343060</v>
      </c>
      <c r="F383" s="30">
        <v>1796653.4652358086</v>
      </c>
      <c r="G383" s="31">
        <v>76.679789046623156</v>
      </c>
      <c r="H383" s="30">
        <v>1719769</v>
      </c>
      <c r="I383" s="30">
        <v>1306006.6001928123</v>
      </c>
      <c r="J383" s="31">
        <v>75.940815318383585</v>
      </c>
      <c r="K383" s="30">
        <v>1530223</v>
      </c>
      <c r="L383" s="30">
        <v>1193709.1900615385</v>
      </c>
      <c r="M383" s="31">
        <v>78.00883858506495</v>
      </c>
      <c r="N383" s="30">
        <v>1861970</v>
      </c>
      <c r="O383" s="30">
        <v>1441099.0666252992</v>
      </c>
      <c r="P383" s="31">
        <v>77.396470760823163</v>
      </c>
      <c r="Q383" s="30">
        <v>1951036</v>
      </c>
      <c r="R383" s="30">
        <v>1552684.5573080357</v>
      </c>
      <c r="S383" s="31">
        <v>79.582568302585699</v>
      </c>
      <c r="T383" s="30">
        <v>2995520</v>
      </c>
      <c r="U383" s="30">
        <v>2360131.8469027071</v>
      </c>
      <c r="V383" s="31">
        <v>78.788719384370907</v>
      </c>
      <c r="W383" s="30">
        <v>2861518.0000000005</v>
      </c>
      <c r="X383" s="30">
        <v>2295312.9661994921</v>
      </c>
      <c r="Y383" s="31">
        <v>80.213123461026342</v>
      </c>
      <c r="Z383" s="30">
        <v>1725846.0000000005</v>
      </c>
      <c r="AA383" s="30">
        <v>1401636.9780008656</v>
      </c>
      <c r="AB383" s="31">
        <v>81.214487155914554</v>
      </c>
      <c r="AC383" s="30">
        <v>947451</v>
      </c>
      <c r="AD383" s="30">
        <v>680484.07838301815</v>
      </c>
      <c r="AE383" s="31">
        <v>71.822614402540935</v>
      </c>
      <c r="AF383" s="30">
        <v>1654542</v>
      </c>
      <c r="AG383" s="30">
        <v>1248125.5492995463</v>
      </c>
      <c r="AH383" s="31">
        <v>75.436317077447796</v>
      </c>
      <c r="AI383" s="30">
        <v>583948.00000000012</v>
      </c>
      <c r="AJ383" s="30">
        <v>441070.46492087742</v>
      </c>
      <c r="AK383" s="31">
        <v>75.532490036934348</v>
      </c>
      <c r="AL383" s="30">
        <v>17811931</v>
      </c>
      <c r="AM383" s="30">
        <v>13936762.405076195</v>
      </c>
      <c r="AN383" s="31">
        <v>78.243972565782983</v>
      </c>
      <c r="AO383" s="23">
        <f t="shared" si="54"/>
        <v>18759382</v>
      </c>
      <c r="AP383" s="23">
        <f t="shared" si="55"/>
        <v>14617246.483459212</v>
      </c>
      <c r="AQ383" s="24">
        <f t="shared" si="56"/>
        <v>77.91965899228029</v>
      </c>
      <c r="AR383" s="23">
        <f t="shared" si="57"/>
        <v>20997872</v>
      </c>
      <c r="AS383" s="23">
        <f t="shared" si="58"/>
        <v>16306442.497679634</v>
      </c>
      <c r="AT383" s="24">
        <f t="shared" si="59"/>
        <v>77.65759548243571</v>
      </c>
      <c r="AU383" s="23">
        <f t="shared" si="60"/>
        <v>18002352</v>
      </c>
      <c r="AV383" s="23">
        <f t="shared" si="61"/>
        <v>13946310.650776926</v>
      </c>
      <c r="AW383" s="24">
        <f t="shared" si="62"/>
        <v>77.469380949649945</v>
      </c>
      <c r="AX383" s="23"/>
      <c r="AY383" s="23"/>
      <c r="AZ383" s="24"/>
      <c r="BA383" s="23"/>
      <c r="BB383" s="23"/>
      <c r="BC383" s="24"/>
      <c r="BD383" s="23"/>
      <c r="BE383" s="23"/>
      <c r="BF383" s="24"/>
      <c r="BG383" s="23"/>
      <c r="BH383" s="23"/>
      <c r="BI383" s="24"/>
      <c r="BJ383" s="23"/>
      <c r="BK383" s="23"/>
      <c r="BL383" s="24"/>
      <c r="BM383" s="23"/>
      <c r="BN383" s="23"/>
      <c r="BO383" s="24"/>
      <c r="BP383" s="23"/>
      <c r="BQ383" s="23"/>
      <c r="BR383" s="24"/>
      <c r="BS383" s="23"/>
      <c r="BT383" s="23"/>
      <c r="BU383" s="24"/>
      <c r="BV383" s="23"/>
      <c r="BW383" s="23"/>
      <c r="BX383" s="24"/>
      <c r="BY383" s="23"/>
    </row>
    <row r="384" spans="1:77" x14ac:dyDescent="0.45">
      <c r="A384" s="27" t="s">
        <v>444</v>
      </c>
      <c r="B384" s="30">
        <v>823822.00000000012</v>
      </c>
      <c r="C384" s="30">
        <v>592367.78678330826</v>
      </c>
      <c r="D384" s="31">
        <v>71.904827351455552</v>
      </c>
      <c r="E384" s="30">
        <v>2345343.0000000005</v>
      </c>
      <c r="F384" s="30">
        <v>1779937.6770911512</v>
      </c>
      <c r="G384" s="31">
        <v>75.892424992470225</v>
      </c>
      <c r="H384" s="30">
        <v>1721501</v>
      </c>
      <c r="I384" s="30">
        <v>1301111.2691314598</v>
      </c>
      <c r="J384" s="31">
        <v>75.580047245482845</v>
      </c>
      <c r="K384" s="30">
        <v>1531742</v>
      </c>
      <c r="L384" s="30">
        <v>1194610.5370424162</v>
      </c>
      <c r="M384" s="31">
        <v>77.990323242583685</v>
      </c>
      <c r="N384" s="30">
        <v>1863792</v>
      </c>
      <c r="O384" s="30">
        <v>1445580.4238941302</v>
      </c>
      <c r="P384" s="31">
        <v>77.561252752138131</v>
      </c>
      <c r="Q384" s="30">
        <v>1952935.0000000002</v>
      </c>
      <c r="R384" s="30">
        <v>1544110.5784370429</v>
      </c>
      <c r="S384" s="31">
        <v>79.066153171357087</v>
      </c>
      <c r="T384" s="30">
        <v>2998656</v>
      </c>
      <c r="U384" s="30">
        <v>2345808.6200734125</v>
      </c>
      <c r="V384" s="31">
        <v>78.228667111979917</v>
      </c>
      <c r="W384" s="30">
        <v>2864284</v>
      </c>
      <c r="X384" s="30">
        <v>2307758.7802209184</v>
      </c>
      <c r="Y384" s="31">
        <v>80.570180199341905</v>
      </c>
      <c r="Z384" s="30">
        <v>1727545.0000000002</v>
      </c>
      <c r="AA384" s="30">
        <v>1392876.7521405541</v>
      </c>
      <c r="AB384" s="31">
        <v>80.627523574815939</v>
      </c>
      <c r="AC384" s="30">
        <v>948244</v>
      </c>
      <c r="AD384" s="30">
        <v>685348.93704388617</v>
      </c>
      <c r="AE384" s="31">
        <v>72.275589093512451</v>
      </c>
      <c r="AF384" s="30">
        <v>1654616.9999999995</v>
      </c>
      <c r="AG384" s="30">
        <v>1251041.6678080293</v>
      </c>
      <c r="AH384" s="31">
        <v>75.609139021781459</v>
      </c>
      <c r="AI384" s="30">
        <v>584163</v>
      </c>
      <c r="AJ384" s="30">
        <v>443093.89698437246</v>
      </c>
      <c r="AK384" s="31">
        <v>75.851071872811602</v>
      </c>
      <c r="AL384" s="30">
        <v>17829620</v>
      </c>
      <c r="AM384" s="30">
        <v>13904162.424814392</v>
      </c>
      <c r="AN384" s="31">
        <v>77.98350399399645</v>
      </c>
      <c r="AO384" s="23">
        <f t="shared" si="54"/>
        <v>18777864</v>
      </c>
      <c r="AP384" s="23">
        <f t="shared" si="55"/>
        <v>14589511.361858279</v>
      </c>
      <c r="AQ384" s="24">
        <f t="shared" si="56"/>
        <v>77.695265882521454</v>
      </c>
      <c r="AR384" s="23">
        <f t="shared" si="57"/>
        <v>21016644</v>
      </c>
      <c r="AS384" s="23">
        <f t="shared" si="58"/>
        <v>16283646.926650681</v>
      </c>
      <c r="AT384" s="24">
        <f t="shared" si="59"/>
        <v>77.479767591108654</v>
      </c>
      <c r="AU384" s="23">
        <f t="shared" si="60"/>
        <v>18017988</v>
      </c>
      <c r="AV384" s="23">
        <f t="shared" si="61"/>
        <v>13937838.306577269</v>
      </c>
      <c r="AW384" s="24">
        <f t="shared" si="62"/>
        <v>77.355131475152888</v>
      </c>
      <c r="AX384" s="23"/>
      <c r="AY384" s="23"/>
      <c r="AZ384" s="24"/>
      <c r="BA384" s="23"/>
      <c r="BB384" s="23"/>
      <c r="BC384" s="24"/>
      <c r="BD384" s="23"/>
      <c r="BE384" s="23"/>
      <c r="BF384" s="24"/>
      <c r="BG384" s="23"/>
      <c r="BH384" s="23"/>
      <c r="BI384" s="24"/>
      <c r="BJ384" s="23"/>
      <c r="BK384" s="23"/>
      <c r="BL384" s="24"/>
      <c r="BM384" s="23"/>
      <c r="BN384" s="23"/>
      <c r="BO384" s="24"/>
      <c r="BP384" s="23"/>
      <c r="BQ384" s="23"/>
      <c r="BR384" s="24"/>
      <c r="BS384" s="23"/>
      <c r="BT384" s="23"/>
      <c r="BU384" s="24"/>
      <c r="BV384" s="23"/>
      <c r="BW384" s="23"/>
      <c r="BX384" s="24"/>
      <c r="BY384" s="23"/>
    </row>
    <row r="385" spans="1:77" x14ac:dyDescent="0.45">
      <c r="A385" s="27" t="s">
        <v>445</v>
      </c>
      <c r="B385" s="30">
        <v>824659</v>
      </c>
      <c r="C385" s="30">
        <v>580898.59315664379</v>
      </c>
      <c r="D385" s="31">
        <v>70.441066326402037</v>
      </c>
      <c r="E385" s="30">
        <v>2347699</v>
      </c>
      <c r="F385" s="30">
        <v>1797334.5816069325</v>
      </c>
      <c r="G385" s="31">
        <v>76.557283604368905</v>
      </c>
      <c r="H385" s="30">
        <v>1723208.9999999998</v>
      </c>
      <c r="I385" s="30">
        <v>1290239.5682216836</v>
      </c>
      <c r="J385" s="31">
        <v>74.874235697566803</v>
      </c>
      <c r="K385" s="30">
        <v>1533263</v>
      </c>
      <c r="L385" s="30">
        <v>1207395.1699561335</v>
      </c>
      <c r="M385" s="31">
        <v>78.746775338355746</v>
      </c>
      <c r="N385" s="30">
        <v>1865687</v>
      </c>
      <c r="O385" s="30">
        <v>1452913.4000712256</v>
      </c>
      <c r="P385" s="31">
        <v>77.875517172560322</v>
      </c>
      <c r="Q385" s="30">
        <v>1954835</v>
      </c>
      <c r="R385" s="30">
        <v>1550320.4111934891</v>
      </c>
      <c r="S385" s="31">
        <v>79.306970214544407</v>
      </c>
      <c r="T385" s="30">
        <v>3001738</v>
      </c>
      <c r="U385" s="30">
        <v>2317391.6246766243</v>
      </c>
      <c r="V385" s="31">
        <v>77.201661993039508</v>
      </c>
      <c r="W385" s="30">
        <v>2867046</v>
      </c>
      <c r="X385" s="30">
        <v>2321787.6739978106</v>
      </c>
      <c r="Y385" s="31">
        <v>80.981877304996516</v>
      </c>
      <c r="Z385" s="30">
        <v>1729239</v>
      </c>
      <c r="AA385" s="30">
        <v>1385143.3916635476</v>
      </c>
      <c r="AB385" s="31">
        <v>80.101327327428294</v>
      </c>
      <c r="AC385" s="30">
        <v>949019.99999999977</v>
      </c>
      <c r="AD385" s="30">
        <v>690902.68750510027</v>
      </c>
      <c r="AE385" s="31">
        <v>72.80169938516579</v>
      </c>
      <c r="AF385" s="30">
        <v>1654719.9999999998</v>
      </c>
      <c r="AG385" s="30">
        <v>1242047.1340042637</v>
      </c>
      <c r="AH385" s="31">
        <v>75.060864315670557</v>
      </c>
      <c r="AI385" s="30">
        <v>584412</v>
      </c>
      <c r="AJ385" s="30">
        <v>444828.21735229919</v>
      </c>
      <c r="AK385" s="31">
        <v>76.115517366566593</v>
      </c>
      <c r="AL385" s="30">
        <v>17847375</v>
      </c>
      <c r="AM385" s="30">
        <v>13903424.414544091</v>
      </c>
      <c r="AN385" s="31">
        <v>77.901789000029922</v>
      </c>
      <c r="AO385" s="23">
        <f t="shared" si="54"/>
        <v>18796395</v>
      </c>
      <c r="AP385" s="23">
        <f t="shared" si="55"/>
        <v>14594327.102049191</v>
      </c>
      <c r="AQ385" s="24">
        <f t="shared" si="56"/>
        <v>77.644288184245909</v>
      </c>
      <c r="AR385" s="23">
        <f t="shared" si="57"/>
        <v>21035527</v>
      </c>
      <c r="AS385" s="23">
        <f t="shared" si="58"/>
        <v>16281202.453405753</v>
      </c>
      <c r="AT385" s="24">
        <f t="shared" si="59"/>
        <v>77.398595497064335</v>
      </c>
      <c r="AU385" s="23">
        <f t="shared" si="60"/>
        <v>18033789</v>
      </c>
      <c r="AV385" s="23">
        <f t="shared" si="61"/>
        <v>13963810.828729128</v>
      </c>
      <c r="AW385" s="24">
        <f t="shared" si="62"/>
        <v>77.431375229737512</v>
      </c>
      <c r="AX385" s="23"/>
      <c r="AY385" s="23"/>
      <c r="AZ385" s="24"/>
      <c r="BA385" s="23"/>
      <c r="BB385" s="23"/>
      <c r="BC385" s="24"/>
      <c r="BD385" s="23"/>
      <c r="BE385" s="23"/>
      <c r="BF385" s="24"/>
      <c r="BG385" s="23"/>
      <c r="BH385" s="23"/>
      <c r="BI385" s="24"/>
      <c r="BJ385" s="23"/>
      <c r="BK385" s="23"/>
      <c r="BL385" s="24"/>
      <c r="BM385" s="23"/>
      <c r="BN385" s="23"/>
      <c r="BO385" s="24"/>
      <c r="BP385" s="23"/>
      <c r="BQ385" s="23"/>
      <c r="BR385" s="24"/>
      <c r="BS385" s="23"/>
      <c r="BT385" s="23"/>
      <c r="BU385" s="24"/>
      <c r="BV385" s="23"/>
      <c r="BW385" s="23"/>
      <c r="BX385" s="24"/>
      <c r="BY385" s="23"/>
    </row>
    <row r="386" spans="1:77" x14ac:dyDescent="0.45">
      <c r="A386" s="27" t="s">
        <v>446</v>
      </c>
      <c r="B386" s="30">
        <v>825498</v>
      </c>
      <c r="C386" s="30">
        <v>590196.10321831913</v>
      </c>
      <c r="D386" s="31">
        <v>71.495764159128086</v>
      </c>
      <c r="E386" s="30">
        <v>2350076</v>
      </c>
      <c r="F386" s="30">
        <v>1793651.4118701357</v>
      </c>
      <c r="G386" s="31">
        <v>76.323123672176379</v>
      </c>
      <c r="H386" s="30">
        <v>1724965.0000000002</v>
      </c>
      <c r="I386" s="30">
        <v>1288770.3251074292</v>
      </c>
      <c r="J386" s="31">
        <v>74.712839107311112</v>
      </c>
      <c r="K386" s="30">
        <v>1534770</v>
      </c>
      <c r="L386" s="30">
        <v>1214503.5819029459</v>
      </c>
      <c r="M386" s="31">
        <v>79.132611525045832</v>
      </c>
      <c r="N386" s="30">
        <v>1867547</v>
      </c>
      <c r="O386" s="30">
        <v>1445653.1859420715</v>
      </c>
      <c r="P386" s="31">
        <v>77.409199658272129</v>
      </c>
      <c r="Q386" s="30">
        <v>1956830</v>
      </c>
      <c r="R386" s="30">
        <v>1546778.5092828861</v>
      </c>
      <c r="S386" s="31">
        <v>79.04511425534595</v>
      </c>
      <c r="T386" s="30">
        <v>3004848</v>
      </c>
      <c r="U386" s="30">
        <v>2316492.5683981455</v>
      </c>
      <c r="V386" s="31">
        <v>77.091838535531423</v>
      </c>
      <c r="W386" s="30">
        <v>2869758</v>
      </c>
      <c r="X386" s="30">
        <v>2318464.1662494158</v>
      </c>
      <c r="Y386" s="31">
        <v>80.789535781393965</v>
      </c>
      <c r="Z386" s="30">
        <v>1730940</v>
      </c>
      <c r="AA386" s="30">
        <v>1389741.7702085585</v>
      </c>
      <c r="AB386" s="31">
        <v>80.288269391692282</v>
      </c>
      <c r="AC386" s="30">
        <v>949784.00000000023</v>
      </c>
      <c r="AD386" s="30">
        <v>673472.04086185957</v>
      </c>
      <c r="AE386" s="31">
        <v>70.907915995832681</v>
      </c>
      <c r="AF386" s="30">
        <v>1654748</v>
      </c>
      <c r="AG386" s="30">
        <v>1237403.9175390585</v>
      </c>
      <c r="AH386" s="31">
        <v>74.77899459851642</v>
      </c>
      <c r="AI386" s="30">
        <v>584666</v>
      </c>
      <c r="AJ386" s="30">
        <v>442038.962731409</v>
      </c>
      <c r="AK386" s="31">
        <v>75.605382001246696</v>
      </c>
      <c r="AL386" s="30">
        <v>17865232</v>
      </c>
      <c r="AM386" s="30">
        <v>13904251.622179907</v>
      </c>
      <c r="AN386" s="31">
        <v>77.828553372158311</v>
      </c>
      <c r="AO386" s="23">
        <f t="shared" si="54"/>
        <v>18815016</v>
      </c>
      <c r="AP386" s="23">
        <f t="shared" si="55"/>
        <v>14577723.663041767</v>
      </c>
      <c r="AQ386" s="24">
        <f t="shared" si="56"/>
        <v>77.479198864575864</v>
      </c>
      <c r="AR386" s="23">
        <f t="shared" si="57"/>
        <v>21054430</v>
      </c>
      <c r="AS386" s="23">
        <f t="shared" si="58"/>
        <v>16257166.543312235</v>
      </c>
      <c r="AT386" s="24">
        <f t="shared" si="59"/>
        <v>77.214944994057007</v>
      </c>
      <c r="AU386" s="23">
        <f t="shared" si="60"/>
        <v>18049582</v>
      </c>
      <c r="AV386" s="23">
        <f t="shared" si="61"/>
        <v>13940673.974914089</v>
      </c>
      <c r="AW386" s="24">
        <f t="shared" si="62"/>
        <v>77.2354394407255</v>
      </c>
      <c r="AX386" s="23"/>
      <c r="AY386" s="23"/>
      <c r="AZ386" s="24"/>
      <c r="BA386" s="23"/>
      <c r="BB386" s="23"/>
      <c r="BC386" s="24"/>
      <c r="BD386" s="23"/>
      <c r="BE386" s="23"/>
      <c r="BF386" s="24"/>
      <c r="BG386" s="23"/>
      <c r="BH386" s="23"/>
      <c r="BI386" s="24"/>
      <c r="BJ386" s="23"/>
      <c r="BK386" s="23"/>
      <c r="BL386" s="24"/>
      <c r="BM386" s="23"/>
      <c r="BN386" s="23"/>
      <c r="BO386" s="24"/>
      <c r="BP386" s="23"/>
      <c r="BQ386" s="23"/>
      <c r="BR386" s="24"/>
      <c r="BS386" s="23"/>
      <c r="BT386" s="23"/>
      <c r="BU386" s="24"/>
      <c r="BV386" s="23"/>
      <c r="BW386" s="23"/>
      <c r="BX386" s="24"/>
      <c r="BY386" s="23"/>
    </row>
    <row r="387" spans="1:77" x14ac:dyDescent="0.45">
      <c r="A387" s="27" t="s">
        <v>447</v>
      </c>
      <c r="B387" s="30">
        <v>826284.99999999988</v>
      </c>
      <c r="C387" s="30">
        <v>572163.16051021672</v>
      </c>
      <c r="D387" s="31">
        <v>69.245255633373091</v>
      </c>
      <c r="E387" s="30">
        <v>2352409.9999999995</v>
      </c>
      <c r="F387" s="30">
        <v>1793949.46540209</v>
      </c>
      <c r="G387" s="31">
        <v>76.260067989937568</v>
      </c>
      <c r="H387" s="30">
        <v>1726667</v>
      </c>
      <c r="I387" s="30">
        <v>1288104.1796774953</v>
      </c>
      <c r="J387" s="31">
        <v>74.600613764987415</v>
      </c>
      <c r="K387" s="30">
        <v>1536318.9999999998</v>
      </c>
      <c r="L387" s="30">
        <v>1210341.0006494166</v>
      </c>
      <c r="M387" s="31">
        <v>78.78188062826905</v>
      </c>
      <c r="N387" s="30">
        <v>1869367</v>
      </c>
      <c r="O387" s="30">
        <v>1439653.9878433775</v>
      </c>
      <c r="P387" s="31">
        <v>77.012913346784103</v>
      </c>
      <c r="Q387" s="30">
        <v>1958568</v>
      </c>
      <c r="R387" s="30">
        <v>1544820.4180195041</v>
      </c>
      <c r="S387" s="31">
        <v>78.874995303686362</v>
      </c>
      <c r="T387" s="30">
        <v>3007980.9999999995</v>
      </c>
      <c r="U387" s="30">
        <v>2348304.8261312917</v>
      </c>
      <c r="V387" s="31">
        <v>78.069137608624928</v>
      </c>
      <c r="W387" s="30">
        <v>2872632</v>
      </c>
      <c r="X387" s="30">
        <v>2314062.8522254927</v>
      </c>
      <c r="Y387" s="31">
        <v>80.555492392533836</v>
      </c>
      <c r="Z387" s="30">
        <v>1732648.9999999998</v>
      </c>
      <c r="AA387" s="30">
        <v>1396871.638906939</v>
      </c>
      <c r="AB387" s="31">
        <v>80.62057802283897</v>
      </c>
      <c r="AC387" s="30">
        <v>950577.99999999988</v>
      </c>
      <c r="AD387" s="30">
        <v>672485.47536764632</v>
      </c>
      <c r="AE387" s="31">
        <v>70.744902087745189</v>
      </c>
      <c r="AF387" s="30">
        <v>1654848.9999999998</v>
      </c>
      <c r="AG387" s="30">
        <v>1229368.6440052174</v>
      </c>
      <c r="AH387" s="31">
        <v>74.288871311232484</v>
      </c>
      <c r="AI387" s="30">
        <v>584968</v>
      </c>
      <c r="AJ387" s="30">
        <v>441262.22314690211</v>
      </c>
      <c r="AK387" s="31">
        <v>75.433566134711995</v>
      </c>
      <c r="AL387" s="30">
        <v>17882878</v>
      </c>
      <c r="AM387" s="30">
        <v>13908271.529365825</v>
      </c>
      <c r="AN387" s="31">
        <v>77.77423482599292</v>
      </c>
      <c r="AO387" s="23">
        <f t="shared" si="54"/>
        <v>18833456</v>
      </c>
      <c r="AP387" s="23">
        <f t="shared" si="55"/>
        <v>14580757.004733471</v>
      </c>
      <c r="AQ387" s="24">
        <f t="shared" si="56"/>
        <v>77.419444443619227</v>
      </c>
      <c r="AR387" s="23">
        <f t="shared" si="57"/>
        <v>21073273</v>
      </c>
      <c r="AS387" s="23">
        <f t="shared" si="58"/>
        <v>16251387.87188559</v>
      </c>
      <c r="AT387" s="24">
        <f t="shared" si="59"/>
        <v>77.118480227943664</v>
      </c>
      <c r="AU387" s="23">
        <f t="shared" si="60"/>
        <v>18065292</v>
      </c>
      <c r="AV387" s="23">
        <f t="shared" si="61"/>
        <v>13903083.045754299</v>
      </c>
      <c r="AW387" s="24">
        <f t="shared" si="62"/>
        <v>76.960189991694008</v>
      </c>
      <c r="AX387" s="23"/>
      <c r="AY387" s="23"/>
      <c r="AZ387" s="24"/>
      <c r="BA387" s="23"/>
      <c r="BB387" s="23"/>
      <c r="BC387" s="24"/>
      <c r="BD387" s="23"/>
      <c r="BE387" s="23"/>
      <c r="BF387" s="24"/>
      <c r="BG387" s="23"/>
      <c r="BH387" s="23"/>
      <c r="BI387" s="24"/>
      <c r="BJ387" s="23"/>
      <c r="BK387" s="23"/>
      <c r="BL387" s="24"/>
      <c r="BM387" s="23"/>
      <c r="BN387" s="23"/>
      <c r="BO387" s="24"/>
      <c r="BP387" s="23"/>
      <c r="BQ387" s="23"/>
      <c r="BR387" s="24"/>
      <c r="BS387" s="23"/>
      <c r="BT387" s="23"/>
      <c r="BU387" s="24"/>
      <c r="BV387" s="23"/>
      <c r="BW387" s="23"/>
      <c r="BX387" s="24"/>
      <c r="BY387" s="23"/>
    </row>
    <row r="388" spans="1:77" x14ac:dyDescent="0.45">
      <c r="A388" s="27" t="s">
        <v>448</v>
      </c>
      <c r="B388" s="30">
        <v>827141</v>
      </c>
      <c r="C388" s="30">
        <v>571089.53163507266</v>
      </c>
      <c r="D388" s="31">
        <v>69.043794423813196</v>
      </c>
      <c r="E388" s="30">
        <v>2354810</v>
      </c>
      <c r="F388" s="30">
        <v>1801847.9950725955</v>
      </c>
      <c r="G388" s="31">
        <v>76.51776555529301</v>
      </c>
      <c r="H388" s="30">
        <v>1728398</v>
      </c>
      <c r="I388" s="30">
        <v>1287456.0247684424</v>
      </c>
      <c r="J388" s="31">
        <v>74.488400517036141</v>
      </c>
      <c r="K388" s="30">
        <v>1537830.9999999995</v>
      </c>
      <c r="L388" s="30">
        <v>1206065.5539937636</v>
      </c>
      <c r="M388" s="31">
        <v>78.426404071303281</v>
      </c>
      <c r="N388" s="30">
        <v>1871222.9999999998</v>
      </c>
      <c r="O388" s="30">
        <v>1437337.3649579794</v>
      </c>
      <c r="P388" s="31">
        <v>76.812724349688921</v>
      </c>
      <c r="Q388" s="30">
        <v>1960448.9999999995</v>
      </c>
      <c r="R388" s="30">
        <v>1560647.9080971007</v>
      </c>
      <c r="S388" s="31">
        <v>79.606656847339607</v>
      </c>
      <c r="T388" s="30">
        <v>3011051.9999999995</v>
      </c>
      <c r="U388" s="30">
        <v>2376688.6765578054</v>
      </c>
      <c r="V388" s="31">
        <v>78.93216977182081</v>
      </c>
      <c r="W388" s="30">
        <v>2875415</v>
      </c>
      <c r="X388" s="30">
        <v>2310259.6833407371</v>
      </c>
      <c r="Y388" s="31">
        <v>80.345260887236705</v>
      </c>
      <c r="Z388" s="30">
        <v>1734334.9999999998</v>
      </c>
      <c r="AA388" s="30">
        <v>1408949.5100272617</v>
      </c>
      <c r="AB388" s="31">
        <v>81.238602117080134</v>
      </c>
      <c r="AC388" s="30">
        <v>951373.99999999988</v>
      </c>
      <c r="AD388" s="30">
        <v>673547.33305415732</v>
      </c>
      <c r="AE388" s="31">
        <v>70.797323981331999</v>
      </c>
      <c r="AF388" s="30">
        <v>1654909</v>
      </c>
      <c r="AG388" s="30">
        <v>1242722.613408451</v>
      </c>
      <c r="AH388" s="31">
        <v>75.093108648780742</v>
      </c>
      <c r="AI388" s="30">
        <v>585117</v>
      </c>
      <c r="AJ388" s="30">
        <v>441670.00023664377</v>
      </c>
      <c r="AK388" s="31">
        <v>75.484048529891254</v>
      </c>
      <c r="AL388" s="30">
        <v>17900653.999999996</v>
      </c>
      <c r="AM388" s="30">
        <v>13960342.248450758</v>
      </c>
      <c r="AN388" s="31">
        <v>77.987889428234084</v>
      </c>
      <c r="AO388" s="23">
        <f t="shared" si="54"/>
        <v>18852027.999999996</v>
      </c>
      <c r="AP388" s="23">
        <f t="shared" si="55"/>
        <v>14633889.581504915</v>
      </c>
      <c r="AQ388" s="24">
        <f t="shared" si="56"/>
        <v>77.625015099197384</v>
      </c>
      <c r="AR388" s="23">
        <f t="shared" si="57"/>
        <v>21092053.999999996</v>
      </c>
      <c r="AS388" s="23">
        <f t="shared" si="58"/>
        <v>16318282.19515001</v>
      </c>
      <c r="AT388" s="24">
        <f t="shared" si="59"/>
        <v>77.366965754734053</v>
      </c>
      <c r="AU388" s="23">
        <f t="shared" si="60"/>
        <v>18081001.999999996</v>
      </c>
      <c r="AV388" s="23">
        <f t="shared" si="61"/>
        <v>13941593.518592205</v>
      </c>
      <c r="AW388" s="24">
        <f t="shared" si="62"/>
        <v>77.106310361517615</v>
      </c>
      <c r="AX388" s="23"/>
      <c r="AY388" s="23"/>
      <c r="AZ388" s="24"/>
      <c r="BA388" s="23"/>
      <c r="BB388" s="23"/>
      <c r="BC388" s="24"/>
      <c r="BD388" s="23"/>
      <c r="BE388" s="23"/>
      <c r="BF388" s="24"/>
      <c r="BG388" s="23"/>
      <c r="BH388" s="23"/>
      <c r="BI388" s="24"/>
      <c r="BJ388" s="23"/>
      <c r="BK388" s="23"/>
      <c r="BL388" s="24"/>
      <c r="BM388" s="23"/>
      <c r="BN388" s="23"/>
      <c r="BO388" s="24"/>
      <c r="BP388" s="23"/>
      <c r="BQ388" s="23"/>
      <c r="BR388" s="24"/>
      <c r="BS388" s="23"/>
      <c r="BT388" s="23"/>
      <c r="BU388" s="24"/>
      <c r="BV388" s="23"/>
      <c r="BW388" s="23"/>
      <c r="BX388" s="24"/>
      <c r="BY388" s="23"/>
    </row>
    <row r="389" spans="1:77" x14ac:dyDescent="0.45">
      <c r="A389" s="28" t="s">
        <v>449</v>
      </c>
      <c r="B389" s="30">
        <v>827971.00000000023</v>
      </c>
      <c r="C389" s="30">
        <v>569550.51524066727</v>
      </c>
      <c r="D389" s="31">
        <v>68.788703377372769</v>
      </c>
      <c r="E389" s="30">
        <v>2357136.0000000005</v>
      </c>
      <c r="F389" s="30">
        <v>1785975.5601312825</v>
      </c>
      <c r="G389" s="31">
        <v>75.768880545343251</v>
      </c>
      <c r="H389" s="30">
        <v>1730088.0000000002</v>
      </c>
      <c r="I389" s="30">
        <v>1300057.0170998191</v>
      </c>
      <c r="J389" s="31">
        <v>75.143982103790037</v>
      </c>
      <c r="K389" s="30">
        <v>1539333.0000000005</v>
      </c>
      <c r="L389" s="30">
        <v>1204941.6722267887</v>
      </c>
      <c r="M389" s="31">
        <v>78.276868762430766</v>
      </c>
      <c r="N389" s="30">
        <v>1873103.0000000002</v>
      </c>
      <c r="O389" s="30">
        <v>1441162.1232561253</v>
      </c>
      <c r="P389" s="31">
        <v>76.939822490067286</v>
      </c>
      <c r="Q389" s="30">
        <v>1962494.0000000007</v>
      </c>
      <c r="R389" s="30">
        <v>1562728.8096389768</v>
      </c>
      <c r="S389" s="31">
        <v>79.629736938761397</v>
      </c>
      <c r="T389" s="30">
        <v>3014155</v>
      </c>
      <c r="U389" s="30">
        <v>2385592.4982490134</v>
      </c>
      <c r="V389" s="31">
        <v>79.146311262991233</v>
      </c>
      <c r="W389" s="30">
        <v>2878106.0000000009</v>
      </c>
      <c r="X389" s="30">
        <v>2316608.1208329089</v>
      </c>
      <c r="Y389" s="31">
        <v>80.490715798268312</v>
      </c>
      <c r="Z389" s="30">
        <v>1736003.0000000005</v>
      </c>
      <c r="AA389" s="30">
        <v>1417341.3893658512</v>
      </c>
      <c r="AB389" s="31">
        <v>81.643948159412801</v>
      </c>
      <c r="AC389" s="30">
        <v>952120</v>
      </c>
      <c r="AD389" s="30">
        <v>672138.67613708286</v>
      </c>
      <c r="AE389" s="31">
        <v>70.593903724014083</v>
      </c>
      <c r="AF389" s="30">
        <v>1654964</v>
      </c>
      <c r="AG389" s="30">
        <v>1249783.5806716767</v>
      </c>
      <c r="AH389" s="31">
        <v>75.51726688143529</v>
      </c>
      <c r="AI389" s="30">
        <v>585368</v>
      </c>
      <c r="AJ389" s="30">
        <v>442784.36624773446</v>
      </c>
      <c r="AK389" s="31">
        <v>75.642051879797734</v>
      </c>
      <c r="AL389" s="30">
        <v>17918389.000000004</v>
      </c>
      <c r="AM389" s="30">
        <v>13983957.706041433</v>
      </c>
      <c r="AN389" s="31">
        <v>78.042494255713677</v>
      </c>
      <c r="AO389" s="23">
        <f t="shared" ref="AO389:AP393" si="63">AL389+AC389</f>
        <v>18870509.000000004</v>
      </c>
      <c r="AP389" s="23">
        <f t="shared" si="63"/>
        <v>14656096.382178515</v>
      </c>
      <c r="AQ389" s="24">
        <f t="shared" ref="AQ389:AQ393" si="64">AP389/AO389*100</f>
        <v>77.666672277777522</v>
      </c>
      <c r="AR389" s="23">
        <f t="shared" ref="AR389:AS393" si="65">AO389+AI389+AF389</f>
        <v>21110841.000000004</v>
      </c>
      <c r="AS389" s="23">
        <f t="shared" si="65"/>
        <v>16348664.329097927</v>
      </c>
      <c r="AT389" s="24">
        <f t="shared" ref="AT389:AT393" si="66">AS389/AR389*100</f>
        <v>77.442032409310102</v>
      </c>
      <c r="AU389" s="23">
        <f t="shared" ref="AU389:AV393" si="67">AR389-T389</f>
        <v>18096686.000000004</v>
      </c>
      <c r="AV389" s="23">
        <f t="shared" si="67"/>
        <v>13963071.830848914</v>
      </c>
      <c r="AW389" s="24">
        <f t="shared" ref="AW389:AW393" si="68">AV389/AU389*100</f>
        <v>77.15817045645214</v>
      </c>
      <c r="AX389" s="23"/>
      <c r="AY389" s="23"/>
      <c r="AZ389" s="24"/>
      <c r="BA389" s="23"/>
      <c r="BB389" s="23"/>
      <c r="BC389" s="24"/>
      <c r="BD389" s="23"/>
      <c r="BE389" s="23"/>
      <c r="BF389" s="24"/>
      <c r="BG389" s="23"/>
      <c r="BH389" s="23"/>
      <c r="BI389" s="24"/>
      <c r="BJ389" s="23"/>
      <c r="BK389" s="23"/>
      <c r="BL389" s="24"/>
      <c r="BM389" s="23"/>
      <c r="BN389" s="23"/>
      <c r="BO389" s="24"/>
      <c r="BP389" s="23"/>
      <c r="BQ389" s="23"/>
      <c r="BR389" s="24"/>
      <c r="BS389" s="23"/>
      <c r="BT389" s="23"/>
      <c r="BU389" s="24"/>
      <c r="BV389" s="23"/>
      <c r="BW389" s="23"/>
      <c r="BX389" s="24"/>
      <c r="BY389" s="23"/>
    </row>
    <row r="390" spans="1:77" x14ac:dyDescent="0.45">
      <c r="A390" s="28" t="s">
        <v>450</v>
      </c>
      <c r="B390" s="30">
        <v>828650.00000000023</v>
      </c>
      <c r="C390" s="30">
        <v>576542.87472785008</v>
      </c>
      <c r="D390" s="31">
        <v>69.576163003421215</v>
      </c>
      <c r="E390" s="30">
        <v>2359084</v>
      </c>
      <c r="F390" s="30">
        <v>1807905.5677100432</v>
      </c>
      <c r="G390" s="31">
        <v>76.635913248957777</v>
      </c>
      <c r="H390" s="30">
        <v>1731561</v>
      </c>
      <c r="I390" s="30">
        <v>1290998.8111351239</v>
      </c>
      <c r="J390" s="31">
        <v>74.5569351085595</v>
      </c>
      <c r="K390" s="30">
        <v>1540599</v>
      </c>
      <c r="L390" s="30">
        <v>1207757.1475676992</v>
      </c>
      <c r="M390" s="31">
        <v>78.395296087281594</v>
      </c>
      <c r="N390" s="30">
        <v>1874673</v>
      </c>
      <c r="O390" s="30">
        <v>1451951.7202056015</v>
      </c>
      <c r="P390" s="31">
        <v>77.450932520263606</v>
      </c>
      <c r="Q390" s="30">
        <v>1964074.0000000002</v>
      </c>
      <c r="R390" s="30">
        <v>1591784.0277097716</v>
      </c>
      <c r="S390" s="31">
        <v>81.045012953166307</v>
      </c>
      <c r="T390" s="30">
        <v>3016818.0000000005</v>
      </c>
      <c r="U390" s="30">
        <v>2422178.4044600734</v>
      </c>
      <c r="V390" s="31">
        <v>80.289179011132688</v>
      </c>
      <c r="W390" s="30">
        <v>2880412</v>
      </c>
      <c r="X390" s="30">
        <v>2327863.7035512356</v>
      </c>
      <c r="Y390" s="31">
        <v>80.81703949126846</v>
      </c>
      <c r="Z390" s="30">
        <v>1737455</v>
      </c>
      <c r="AA390" s="30">
        <v>1405239.4782302973</v>
      </c>
      <c r="AB390" s="31">
        <v>80.87918698500377</v>
      </c>
      <c r="AC390" s="30">
        <v>952823.00000000012</v>
      </c>
      <c r="AD390" s="30">
        <v>675347.07387271989</v>
      </c>
      <c r="AE390" s="31">
        <v>70.878544480215083</v>
      </c>
      <c r="AF390" s="30">
        <v>1655046.0000000002</v>
      </c>
      <c r="AG390" s="30">
        <v>1246543.6146274165</v>
      </c>
      <c r="AH390" s="31">
        <v>75.317762444513093</v>
      </c>
      <c r="AI390" s="30">
        <v>585557.00000000012</v>
      </c>
      <c r="AJ390" s="30">
        <v>443591.43840361701</v>
      </c>
      <c r="AK390" s="31">
        <v>75.75546674424811</v>
      </c>
      <c r="AL390" s="30">
        <v>17933326</v>
      </c>
      <c r="AM390" s="30">
        <v>14082221.735297695</v>
      </c>
      <c r="AN390" s="31">
        <v>78.525432121725188</v>
      </c>
      <c r="AO390" s="23">
        <f t="shared" si="63"/>
        <v>18886149</v>
      </c>
      <c r="AP390" s="23">
        <f t="shared" si="63"/>
        <v>14757568.809170414</v>
      </c>
      <c r="AQ390" s="24">
        <f t="shared" si="64"/>
        <v>78.139639844895925</v>
      </c>
      <c r="AR390" s="23">
        <f t="shared" si="65"/>
        <v>21126752</v>
      </c>
      <c r="AS390" s="23">
        <f t="shared" si="65"/>
        <v>16447703.862201449</v>
      </c>
      <c r="AT390" s="24">
        <f t="shared" si="66"/>
        <v>77.85249650396544</v>
      </c>
      <c r="AU390" s="23">
        <f t="shared" si="67"/>
        <v>18109934</v>
      </c>
      <c r="AV390" s="23">
        <f t="shared" si="67"/>
        <v>14025525.457741376</v>
      </c>
      <c r="AW390" s="24">
        <f t="shared" si="68"/>
        <v>77.446585160063947</v>
      </c>
      <c r="AX390" s="23"/>
      <c r="AY390" s="23"/>
      <c r="AZ390" s="24"/>
      <c r="BA390" s="23"/>
      <c r="BB390" s="23"/>
      <c r="BC390" s="24"/>
      <c r="BD390" s="23"/>
      <c r="BE390" s="23"/>
      <c r="BF390" s="24"/>
      <c r="BG390" s="23"/>
      <c r="BH390" s="23"/>
      <c r="BI390" s="24"/>
      <c r="BJ390" s="23"/>
      <c r="BK390" s="23"/>
      <c r="BL390" s="24"/>
      <c r="BM390" s="23"/>
      <c r="BN390" s="23"/>
      <c r="BO390" s="24"/>
      <c r="BP390" s="23"/>
      <c r="BQ390" s="23"/>
      <c r="BR390" s="24"/>
      <c r="BS390" s="23"/>
      <c r="BT390" s="23"/>
      <c r="BU390" s="24"/>
      <c r="BV390" s="23"/>
      <c r="BW390" s="23"/>
      <c r="BX390" s="24"/>
      <c r="BY390" s="23"/>
    </row>
    <row r="391" spans="1:77" x14ac:dyDescent="0.45">
      <c r="A391" s="28" t="s">
        <v>451</v>
      </c>
      <c r="B391" s="30">
        <v>829354.00000000012</v>
      </c>
      <c r="C391" s="30">
        <v>587317.15583959839</v>
      </c>
      <c r="D391" s="31">
        <v>70.816220316004788</v>
      </c>
      <c r="E391" s="30">
        <v>2361056</v>
      </c>
      <c r="F391" s="30">
        <v>1805900.9473611992</v>
      </c>
      <c r="G391" s="31">
        <v>76.487001890730212</v>
      </c>
      <c r="H391" s="30">
        <v>1733070.9999999998</v>
      </c>
      <c r="I391" s="30">
        <v>1292722.7745447929</v>
      </c>
      <c r="J391" s="31">
        <v>74.591449198837964</v>
      </c>
      <c r="K391" s="30">
        <v>1541736</v>
      </c>
      <c r="L391" s="30">
        <v>1205575.6291680338</v>
      </c>
      <c r="M391" s="31">
        <v>78.195983564503507</v>
      </c>
      <c r="N391" s="30">
        <v>1876177</v>
      </c>
      <c r="O391" s="30">
        <v>1435843.8765473121</v>
      </c>
      <c r="P391" s="31">
        <v>76.530299462540697</v>
      </c>
      <c r="Q391" s="30">
        <v>1965697.0000000002</v>
      </c>
      <c r="R391" s="30">
        <v>1598871.4930972869</v>
      </c>
      <c r="S391" s="31">
        <v>81.338654589048389</v>
      </c>
      <c r="T391" s="30">
        <v>3019485</v>
      </c>
      <c r="U391" s="30">
        <v>2422651.0683578886</v>
      </c>
      <c r="V391" s="31">
        <v>80.233916325396166</v>
      </c>
      <c r="W391" s="30">
        <v>2882805.0000000005</v>
      </c>
      <c r="X391" s="30">
        <v>2309026.046313127</v>
      </c>
      <c r="Y391" s="31">
        <v>80.096504838625108</v>
      </c>
      <c r="Z391" s="30">
        <v>1738868</v>
      </c>
      <c r="AA391" s="30">
        <v>1390874.9184134931</v>
      </c>
      <c r="AB391" s="31">
        <v>79.987377904101578</v>
      </c>
      <c r="AC391" s="30">
        <v>953465.99999999988</v>
      </c>
      <c r="AD391" s="30">
        <v>679211.78932683729</v>
      </c>
      <c r="AE391" s="31">
        <v>71.236078614951921</v>
      </c>
      <c r="AF391" s="30">
        <v>1655160.0000000002</v>
      </c>
      <c r="AG391" s="30">
        <v>1257437.7877053218</v>
      </c>
      <c r="AH391" s="31">
        <v>75.970769454634095</v>
      </c>
      <c r="AI391" s="30">
        <v>585740.99999999988</v>
      </c>
      <c r="AJ391" s="30">
        <v>440970.76281444909</v>
      </c>
      <c r="AK391" s="31">
        <v>75.284257515599748</v>
      </c>
      <c r="AL391" s="30">
        <v>17948249</v>
      </c>
      <c r="AM391" s="30">
        <v>14048783.909642732</v>
      </c>
      <c r="AN391" s="31">
        <v>78.27384113983895</v>
      </c>
      <c r="AO391" s="23">
        <f t="shared" si="63"/>
        <v>18901715</v>
      </c>
      <c r="AP391" s="23">
        <f t="shared" si="63"/>
        <v>14727995.698969569</v>
      </c>
      <c r="AQ391" s="24">
        <f t="shared" si="64"/>
        <v>77.918832756549179</v>
      </c>
      <c r="AR391" s="23">
        <f t="shared" si="65"/>
        <v>21142616</v>
      </c>
      <c r="AS391" s="23">
        <f t="shared" si="65"/>
        <v>16426404.249489341</v>
      </c>
      <c r="AT391" s="24">
        <f t="shared" si="66"/>
        <v>77.693338655393177</v>
      </c>
      <c r="AU391" s="23">
        <f t="shared" si="67"/>
        <v>18123131</v>
      </c>
      <c r="AV391" s="23">
        <f t="shared" si="67"/>
        <v>14003753.181131452</v>
      </c>
      <c r="AW391" s="24">
        <f t="shared" si="68"/>
        <v>77.270054391437398</v>
      </c>
      <c r="AX391" s="23"/>
      <c r="AY391" s="23"/>
      <c r="AZ391" s="24"/>
      <c r="BA391" s="23"/>
      <c r="BB391" s="23"/>
      <c r="BC391" s="24"/>
      <c r="BD391" s="23"/>
      <c r="BE391" s="23"/>
      <c r="BF391" s="24"/>
      <c r="BG391" s="23"/>
      <c r="BH391" s="23"/>
      <c r="BI391" s="24"/>
      <c r="BJ391" s="23"/>
      <c r="BK391" s="23"/>
      <c r="BL391" s="24"/>
      <c r="BM391" s="23"/>
      <c r="BN391" s="23"/>
      <c r="BO391" s="24"/>
      <c r="BP391" s="23"/>
      <c r="BQ391" s="23"/>
      <c r="BR391" s="24"/>
      <c r="BS391" s="23"/>
      <c r="BT391" s="23"/>
      <c r="BU391" s="24"/>
      <c r="BV391" s="23"/>
      <c r="BW391" s="23"/>
      <c r="BX391" s="24"/>
      <c r="BY391" s="23"/>
    </row>
    <row r="392" spans="1:77" x14ac:dyDescent="0.45">
      <c r="A392" s="28" t="s">
        <v>452</v>
      </c>
      <c r="B392" s="30">
        <v>830024.99999999988</v>
      </c>
      <c r="C392" s="30">
        <v>578310.69987976504</v>
      </c>
      <c r="D392" s="31">
        <v>69.673889326196814</v>
      </c>
      <c r="E392" s="30">
        <v>2363020.9999999991</v>
      </c>
      <c r="F392" s="30">
        <v>1826474.3845589722</v>
      </c>
      <c r="G392" s="31">
        <v>77.294039475695428</v>
      </c>
      <c r="H392" s="30">
        <v>1734486.9999999995</v>
      </c>
      <c r="I392" s="30">
        <v>1297928.5954007434</v>
      </c>
      <c r="J392" s="31">
        <v>74.830690307897598</v>
      </c>
      <c r="K392" s="30">
        <v>1543019.9999999998</v>
      </c>
      <c r="L392" s="30">
        <v>1205228.4799541777</v>
      </c>
      <c r="M392" s="31">
        <v>78.108415960530508</v>
      </c>
      <c r="N392" s="30">
        <v>1877747</v>
      </c>
      <c r="O392" s="30">
        <v>1438083.461477224</v>
      </c>
      <c r="P392" s="31">
        <v>76.5855816293262</v>
      </c>
      <c r="Q392" s="30">
        <v>1967220.9999999998</v>
      </c>
      <c r="R392" s="30">
        <v>1611084.5116725387</v>
      </c>
      <c r="S392" s="31">
        <v>81.896467741679203</v>
      </c>
      <c r="T392" s="30">
        <v>3022157.9999999995</v>
      </c>
      <c r="U392" s="30">
        <v>2423698.1084966399</v>
      </c>
      <c r="V392" s="31">
        <v>80.197597494791466</v>
      </c>
      <c r="W392" s="30">
        <v>2885134.9999999991</v>
      </c>
      <c r="X392" s="30">
        <v>2318036.5599542535</v>
      </c>
      <c r="Y392" s="31">
        <v>80.344128089474296</v>
      </c>
      <c r="Z392" s="30">
        <v>1740286</v>
      </c>
      <c r="AA392" s="30">
        <v>1393233.2422370652</v>
      </c>
      <c r="AB392" s="31">
        <v>80.057717078518422</v>
      </c>
      <c r="AC392" s="30">
        <v>954184</v>
      </c>
      <c r="AD392" s="30">
        <v>694298.64744089707</v>
      </c>
      <c r="AE392" s="31">
        <v>72.763601930120089</v>
      </c>
      <c r="AF392" s="30">
        <v>1655189</v>
      </c>
      <c r="AG392" s="30">
        <v>1260519.5749670279</v>
      </c>
      <c r="AH392" s="31">
        <v>76.155627844737239</v>
      </c>
      <c r="AI392" s="30">
        <v>585908</v>
      </c>
      <c r="AJ392" s="30">
        <v>445543.42911076592</v>
      </c>
      <c r="AK392" s="31">
        <v>76.043240425248655</v>
      </c>
      <c r="AL392" s="30">
        <v>17963100</v>
      </c>
      <c r="AM392" s="30">
        <v>14092078.043631379</v>
      </c>
      <c r="AN392" s="31">
        <v>78.450145262406707</v>
      </c>
      <c r="AO392" s="23">
        <f t="shared" si="63"/>
        <v>18917284</v>
      </c>
      <c r="AP392" s="23">
        <f t="shared" si="63"/>
        <v>14786376.691072276</v>
      </c>
      <c r="AQ392" s="24">
        <f t="shared" si="64"/>
        <v>78.163317160498707</v>
      </c>
      <c r="AR392" s="23">
        <f t="shared" si="65"/>
        <v>21158381</v>
      </c>
      <c r="AS392" s="23">
        <f t="shared" si="65"/>
        <v>16492439.69515007</v>
      </c>
      <c r="AT392" s="24">
        <f t="shared" si="66"/>
        <v>77.947550406385389</v>
      </c>
      <c r="AU392" s="23">
        <f t="shared" si="67"/>
        <v>18136223</v>
      </c>
      <c r="AV392" s="23">
        <f t="shared" si="67"/>
        <v>14068741.58665343</v>
      </c>
      <c r="AW392" s="24">
        <f t="shared" si="68"/>
        <v>77.572610276425408</v>
      </c>
      <c r="AX392" s="23"/>
      <c r="AY392" s="23"/>
      <c r="AZ392" s="24"/>
      <c r="BA392" s="23"/>
      <c r="BB392" s="23"/>
      <c r="BC392" s="24"/>
      <c r="BD392" s="23"/>
      <c r="BE392" s="23"/>
      <c r="BF392" s="24"/>
      <c r="BG392" s="23"/>
      <c r="BH392" s="23"/>
      <c r="BI392" s="24"/>
      <c r="BJ392" s="23"/>
      <c r="BK392" s="23"/>
      <c r="BL392" s="24"/>
      <c r="BM392" s="23"/>
      <c r="BN392" s="23"/>
      <c r="BO392" s="24"/>
      <c r="BP392" s="23"/>
      <c r="BQ392" s="23"/>
      <c r="BR392" s="24"/>
      <c r="BS392" s="23"/>
      <c r="BT392" s="23"/>
      <c r="BU392" s="24"/>
      <c r="BV392" s="23"/>
      <c r="BW392" s="23"/>
      <c r="BX392" s="24"/>
      <c r="BY392" s="23"/>
    </row>
    <row r="393" spans="1:77" x14ac:dyDescent="0.45">
      <c r="A393" s="28" t="s">
        <v>454</v>
      </c>
      <c r="B393" s="30">
        <v>830728.00000000023</v>
      </c>
      <c r="C393" s="30">
        <v>587977.86877854203</v>
      </c>
      <c r="D393" s="31">
        <v>70.778626551475554</v>
      </c>
      <c r="E393" s="30">
        <v>2365047.0000000005</v>
      </c>
      <c r="F393" s="30">
        <v>1823142.9897528803</v>
      </c>
      <c r="G393" s="31">
        <v>77.086966548778094</v>
      </c>
      <c r="H393" s="30">
        <v>1735924.0000000005</v>
      </c>
      <c r="I393" s="30">
        <v>1300267.326377644</v>
      </c>
      <c r="J393" s="31">
        <v>74.903470795820766</v>
      </c>
      <c r="K393" s="30">
        <v>1544330.0000000005</v>
      </c>
      <c r="L393" s="30">
        <v>1217613.9018176715</v>
      </c>
      <c r="M393" s="31">
        <v>78.844152598063317</v>
      </c>
      <c r="N393" s="30">
        <v>1879305.0000000007</v>
      </c>
      <c r="O393" s="30">
        <v>1431656.8939398366</v>
      </c>
      <c r="P393" s="31">
        <v>76.180124776970004</v>
      </c>
      <c r="Q393" s="30">
        <v>1968915.0000000005</v>
      </c>
      <c r="R393" s="30">
        <v>1623634.7593760791</v>
      </c>
      <c r="S393" s="31">
        <v>82.463425763736822</v>
      </c>
      <c r="T393" s="30">
        <v>3024769.0000000009</v>
      </c>
      <c r="U393" s="30">
        <v>2408185.7913692514</v>
      </c>
      <c r="V393" s="31">
        <v>79.615527379751995</v>
      </c>
      <c r="W393" s="30">
        <v>2887429.0000000005</v>
      </c>
      <c r="X393" s="30">
        <v>2322996.624224124</v>
      </c>
      <c r="Y393" s="31">
        <v>80.452077755820966</v>
      </c>
      <c r="Z393" s="30">
        <v>1741686.0000000007</v>
      </c>
      <c r="AA393" s="30">
        <v>1395010.2983098419</v>
      </c>
      <c r="AB393" s="31">
        <v>80.09539597320304</v>
      </c>
      <c r="AC393" s="30">
        <v>954841.00000000023</v>
      </c>
      <c r="AD393" s="30">
        <v>697198.35274957179</v>
      </c>
      <c r="AE393" s="31">
        <v>73.017219908819541</v>
      </c>
      <c r="AF393" s="30">
        <v>1655285.0000000002</v>
      </c>
      <c r="AG393" s="30">
        <v>1264042.8526242583</v>
      </c>
      <c r="AH393" s="31">
        <v>76.364061332293716</v>
      </c>
      <c r="AI393" s="30">
        <v>586071</v>
      </c>
      <c r="AJ393" s="30">
        <v>444571.75609891256</v>
      </c>
      <c r="AK393" s="31">
        <v>75.856296608928375</v>
      </c>
      <c r="AL393" s="30">
        <v>17978133.000000004</v>
      </c>
      <c r="AM393" s="30">
        <v>14110486.45394587</v>
      </c>
      <c r="AN393" s="31">
        <v>78.486939961707193</v>
      </c>
      <c r="AO393" s="23">
        <f t="shared" si="63"/>
        <v>18932974.000000004</v>
      </c>
      <c r="AP393" s="23">
        <f t="shared" si="63"/>
        <v>14807684.806695441</v>
      </c>
      <c r="AQ393" s="24">
        <f t="shared" si="64"/>
        <v>78.211087210574732</v>
      </c>
      <c r="AR393" s="23">
        <f t="shared" si="65"/>
        <v>21174330.000000004</v>
      </c>
      <c r="AS393" s="23">
        <f t="shared" si="65"/>
        <v>16516299.415418612</v>
      </c>
      <c r="AT393" s="24">
        <f t="shared" si="66"/>
        <v>78.001520782091376</v>
      </c>
      <c r="AU393" s="23">
        <f t="shared" si="67"/>
        <v>18149561.000000004</v>
      </c>
      <c r="AV393" s="23">
        <f t="shared" si="67"/>
        <v>14108113.62404936</v>
      </c>
      <c r="AW393" s="24">
        <f t="shared" si="68"/>
        <v>77.732533718305135</v>
      </c>
      <c r="AX393" s="23"/>
      <c r="AY393" s="23"/>
      <c r="AZ393" s="24"/>
      <c r="BA393" s="23"/>
      <c r="BB393" s="23"/>
      <c r="BC393" s="24"/>
      <c r="BD393" s="23"/>
      <c r="BE393" s="23"/>
      <c r="BF393" s="24"/>
      <c r="BG393" s="23"/>
      <c r="BH393" s="23"/>
      <c r="BI393" s="24"/>
      <c r="BJ393" s="23"/>
      <c r="BK393" s="23"/>
      <c r="BL393" s="24"/>
      <c r="BM393" s="23"/>
      <c r="BN393" s="23"/>
      <c r="BO393" s="24"/>
      <c r="BP393" s="23"/>
      <c r="BQ393" s="23"/>
      <c r="BR393" s="24"/>
      <c r="BS393" s="23"/>
      <c r="BT393" s="23"/>
      <c r="BU393" s="24"/>
      <c r="BV393" s="23"/>
      <c r="BW393" s="23"/>
      <c r="BX393" s="24"/>
      <c r="BY393" s="23"/>
    </row>
    <row r="394" spans="1:77" x14ac:dyDescent="0.45">
      <c r="A394" s="28" t="s">
        <v>455</v>
      </c>
      <c r="B394" s="30">
        <v>831396.99999999988</v>
      </c>
      <c r="C394" s="30">
        <v>588335.99849242717</v>
      </c>
      <c r="D394" s="31">
        <v>70.764748789378274</v>
      </c>
      <c r="E394" s="30">
        <v>2367038</v>
      </c>
      <c r="F394" s="30">
        <v>1827345.5988541523</v>
      </c>
      <c r="G394" s="31">
        <v>77.199673129630881</v>
      </c>
      <c r="H394" s="30">
        <v>1737388</v>
      </c>
      <c r="I394" s="30">
        <v>1307157.2218971651</v>
      </c>
      <c r="J394" s="31">
        <v>75.236920129364606</v>
      </c>
      <c r="K394" s="30">
        <v>1545617.9999999995</v>
      </c>
      <c r="L394" s="30">
        <v>1215828.8874110202</v>
      </c>
      <c r="M394" s="31">
        <v>78.662961185171284</v>
      </c>
      <c r="N394" s="30">
        <v>1880844</v>
      </c>
      <c r="O394" s="30">
        <v>1448804.4438877089</v>
      </c>
      <c r="P394" s="31">
        <v>77.029484842321267</v>
      </c>
      <c r="Q394" s="30">
        <v>1970541.9999999998</v>
      </c>
      <c r="R394" s="30">
        <v>1613156.6340427594</v>
      </c>
      <c r="S394" s="31">
        <v>81.863600676502188</v>
      </c>
      <c r="T394" s="30">
        <v>3027421.9999999995</v>
      </c>
      <c r="U394" s="30">
        <v>2407710.2808858561</v>
      </c>
      <c r="V394" s="31">
        <v>79.530051670558535</v>
      </c>
      <c r="W394" s="30">
        <v>2889668</v>
      </c>
      <c r="X394" s="30">
        <v>2329717.4649941358</v>
      </c>
      <c r="Y394" s="31">
        <v>80.622322875643007</v>
      </c>
      <c r="Z394" s="30">
        <v>1743065.9999999998</v>
      </c>
      <c r="AA394" s="30">
        <v>1412061.3464202657</v>
      </c>
      <c r="AB394" s="31">
        <v>81.010205374912132</v>
      </c>
      <c r="AC394" s="30">
        <v>955523</v>
      </c>
      <c r="AD394" s="30">
        <v>701437.97211230372</v>
      </c>
      <c r="AE394" s="31">
        <v>73.408800427860314</v>
      </c>
      <c r="AF394" s="30">
        <v>1655363</v>
      </c>
      <c r="AG394" s="30">
        <v>1277547.7281091316</v>
      </c>
      <c r="AH394" s="31">
        <v>77.176288711849395</v>
      </c>
      <c r="AI394" s="30">
        <v>586217.99999999988</v>
      </c>
      <c r="AJ394" s="30">
        <v>443623.77418190287</v>
      </c>
      <c r="AK394" s="31">
        <v>75.675563388006324</v>
      </c>
      <c r="AL394" s="30">
        <v>17992983</v>
      </c>
      <c r="AM394" s="30">
        <v>14150117.87688549</v>
      </c>
      <c r="AN394" s="31">
        <v>78.642423420760693</v>
      </c>
      <c r="AO394" s="23">
        <f t="shared" ref="AO394" si="69">AL394+AC394</f>
        <v>18948506</v>
      </c>
      <c r="AP394" s="23">
        <f t="shared" ref="AP394" si="70">AM394+AD394</f>
        <v>14851555.848997794</v>
      </c>
      <c r="AQ394" s="24">
        <f t="shared" ref="AQ394" si="71">AP394/AO394*100</f>
        <v>78.378505666873124</v>
      </c>
      <c r="AR394" s="23">
        <f t="shared" ref="AR394" si="72">AO394+AI394+AF394</f>
        <v>21190087</v>
      </c>
      <c r="AS394" s="23">
        <f t="shared" ref="AS394" si="73">AP394+AJ394+AG394</f>
        <v>16572727.351288829</v>
      </c>
      <c r="AT394" s="24">
        <f t="shared" ref="AT394" si="74">AS394/AR394*100</f>
        <v>78.209812688776736</v>
      </c>
      <c r="AU394" s="23">
        <f t="shared" ref="AU394" si="75">AR394-T394</f>
        <v>18162665</v>
      </c>
      <c r="AV394" s="23">
        <f t="shared" ref="AV394" si="76">AS394-U394</f>
        <v>14165017.070402972</v>
      </c>
      <c r="AW394" s="24">
        <f t="shared" ref="AW394" si="77">AV394/AU394*100</f>
        <v>77.989750239862772</v>
      </c>
      <c r="AX394" s="23"/>
      <c r="AY394" s="23"/>
      <c r="AZ394" s="24"/>
      <c r="BA394" s="23"/>
      <c r="BB394" s="23"/>
      <c r="BC394" s="24"/>
      <c r="BD394" s="23"/>
      <c r="BE394" s="23"/>
      <c r="BF394" s="24"/>
      <c r="BG394" s="23"/>
      <c r="BH394" s="23"/>
      <c r="BI394" s="24"/>
      <c r="BJ394" s="23"/>
      <c r="BK394" s="23"/>
      <c r="BL394" s="24"/>
      <c r="BM394" s="23"/>
      <c r="BN394" s="23"/>
      <c r="BO394" s="24"/>
      <c r="BP394" s="23"/>
      <c r="BQ394" s="23"/>
      <c r="BR394" s="24"/>
      <c r="BS394" s="23"/>
      <c r="BT394" s="23"/>
      <c r="BU394" s="24"/>
      <c r="BV394" s="23"/>
      <c r="BW394" s="23"/>
      <c r="BX394" s="24"/>
      <c r="BY394" s="23"/>
    </row>
    <row r="395" spans="1:77" x14ac:dyDescent="0.45">
      <c r="A395" s="25" t="s">
        <v>456</v>
      </c>
      <c r="B395" s="30">
        <v>832064.00000000012</v>
      </c>
      <c r="C395" s="30">
        <v>589362.98622277263</v>
      </c>
      <c r="D395" s="31">
        <v>70.831448809559419</v>
      </c>
      <c r="E395" s="30">
        <v>2368985</v>
      </c>
      <c r="F395" s="30">
        <v>1849246.8111860855</v>
      </c>
      <c r="G395" s="31">
        <v>78.060722680223193</v>
      </c>
      <c r="H395" s="30">
        <v>1738820.0000000002</v>
      </c>
      <c r="I395" s="30">
        <v>1320011.8073280503</v>
      </c>
      <c r="J395" s="31">
        <v>75.914229611348503</v>
      </c>
      <c r="K395" s="30">
        <v>1546915.0000000002</v>
      </c>
      <c r="L395" s="30">
        <v>1214703.9705006224</v>
      </c>
      <c r="M395" s="31">
        <v>78.52428675787759</v>
      </c>
      <c r="N395" s="30">
        <v>1882410</v>
      </c>
      <c r="O395" s="30">
        <v>1452762.6300527512</v>
      </c>
      <c r="P395" s="31">
        <v>77.175675333893849</v>
      </c>
      <c r="Q395" s="30">
        <v>1972115</v>
      </c>
      <c r="R395" s="30">
        <v>1614587.1789591894</v>
      </c>
      <c r="S395" s="31">
        <v>81.870843178982426</v>
      </c>
      <c r="T395" s="30">
        <v>3030056</v>
      </c>
      <c r="U395" s="30">
        <v>2397124.8020555982</v>
      </c>
      <c r="V395" s="31">
        <v>79.111567642828987</v>
      </c>
      <c r="W395" s="30">
        <v>2892044.0000000005</v>
      </c>
      <c r="X395" s="30">
        <v>2341416.9007032309</v>
      </c>
      <c r="Y395" s="31">
        <v>80.960625104708996</v>
      </c>
      <c r="Z395" s="30">
        <v>1744508</v>
      </c>
      <c r="AA395" s="30">
        <v>1416393.5214987737</v>
      </c>
      <c r="AB395" s="31">
        <v>81.191575017069212</v>
      </c>
      <c r="AC395" s="30">
        <v>956199</v>
      </c>
      <c r="AD395" s="30">
        <v>701352.55268684018</v>
      </c>
      <c r="AE395" s="31">
        <v>73.347969689033363</v>
      </c>
      <c r="AF395" s="30">
        <v>1655442.0000000002</v>
      </c>
      <c r="AG395" s="30">
        <v>1280295.8715454261</v>
      </c>
      <c r="AH395" s="31">
        <v>77.338612379378191</v>
      </c>
      <c r="AI395" s="30">
        <v>586421</v>
      </c>
      <c r="AJ395" s="30">
        <v>443654.85015212465</v>
      </c>
      <c r="AK395" s="31">
        <v>75.654666212861514</v>
      </c>
      <c r="AL395" s="30">
        <v>18007917.000000004</v>
      </c>
      <c r="AM395" s="30">
        <v>14195610.608507074</v>
      </c>
      <c r="AN395" s="31">
        <v>78.829831393087119</v>
      </c>
      <c r="AO395" s="23">
        <f t="shared" ref="AO395:AO397" si="78">AL395+AC395</f>
        <v>18964116.000000004</v>
      </c>
      <c r="AP395" s="23">
        <f t="shared" ref="AP395:AP397" si="79">AM395+AD395</f>
        <v>14896963.161193915</v>
      </c>
      <c r="AQ395" s="24">
        <f t="shared" ref="AQ395:AQ397" si="80">AP395/AO395*100</f>
        <v>78.553427753731896</v>
      </c>
      <c r="AR395" s="23">
        <f t="shared" ref="AR395:AR397" si="81">AO395+AI395+AF395</f>
        <v>21205979.000000004</v>
      </c>
      <c r="AS395" s="23">
        <f t="shared" ref="AS395:AS397" si="82">AP395+AJ395+AG395</f>
        <v>16620913.882891465</v>
      </c>
      <c r="AT395" s="24">
        <f t="shared" ref="AT395:AT397" si="83">AS395/AR395*100</f>
        <v>78.378432247299031</v>
      </c>
      <c r="AU395" s="23">
        <f t="shared" ref="AU395:AU397" si="84">AR395-T395</f>
        <v>18175923.000000004</v>
      </c>
      <c r="AV395" s="23">
        <f t="shared" ref="AV395:AV397" si="85">AS395-U395</f>
        <v>14223789.080835868</v>
      </c>
      <c r="AW395" s="24">
        <f t="shared" ref="AW395:AW397" si="86">AV395/AU395*100</f>
        <v>78.256213347932118</v>
      </c>
      <c r="AX395" s="23"/>
      <c r="AY395" s="23"/>
      <c r="AZ395" s="24"/>
      <c r="BA395" s="23"/>
      <c r="BB395" s="23"/>
      <c r="BC395" s="24"/>
      <c r="BD395" s="23"/>
      <c r="BE395" s="23"/>
      <c r="BF395" s="24"/>
      <c r="BG395" s="23"/>
      <c r="BH395" s="23"/>
      <c r="BI395" s="24"/>
      <c r="BJ395" s="23"/>
      <c r="BK395" s="23"/>
      <c r="BL395" s="24"/>
      <c r="BM395" s="23"/>
      <c r="BN395" s="23"/>
      <c r="BO395" s="24"/>
      <c r="BP395" s="23"/>
      <c r="BQ395" s="23"/>
      <c r="BR395" s="24"/>
      <c r="BS395" s="23"/>
      <c r="BT395" s="23"/>
      <c r="BU395" s="24"/>
      <c r="BV395" s="23"/>
      <c r="BW395" s="23"/>
      <c r="BX395" s="24"/>
      <c r="BY395" s="23"/>
    </row>
    <row r="396" spans="1:77" x14ac:dyDescent="0.45">
      <c r="A396" s="27" t="s">
        <v>457</v>
      </c>
      <c r="B396" s="30">
        <v>832747</v>
      </c>
      <c r="C396" s="30">
        <v>581404.87349792279</v>
      </c>
      <c r="D396" s="31">
        <v>69.817708559493198</v>
      </c>
      <c r="E396" s="30">
        <v>2370929</v>
      </c>
      <c r="F396" s="30">
        <v>1843998.3092053155</v>
      </c>
      <c r="G396" s="31">
        <v>77.775349207222803</v>
      </c>
      <c r="H396" s="30">
        <v>1740226</v>
      </c>
      <c r="I396" s="30">
        <v>1330764.4110814945</v>
      </c>
      <c r="J396" s="31">
        <v>76.470780868777652</v>
      </c>
      <c r="K396" s="30">
        <v>1549117</v>
      </c>
      <c r="L396" s="30">
        <v>1216420.2493510735</v>
      </c>
      <c r="M396" s="31">
        <v>78.523458805956778</v>
      </c>
      <c r="N396" s="30">
        <v>1883981</v>
      </c>
      <c r="O396" s="30">
        <v>1441294.7420118337</v>
      </c>
      <c r="P396" s="31">
        <v>76.502615579023029</v>
      </c>
      <c r="Q396" s="30">
        <v>1972659</v>
      </c>
      <c r="R396" s="30">
        <v>1620299.5422059272</v>
      </c>
      <c r="S396" s="31">
        <v>82.137842486001233</v>
      </c>
      <c r="T396" s="30">
        <v>3032724.9999999995</v>
      </c>
      <c r="U396" s="30">
        <v>2412944.7158079189</v>
      </c>
      <c r="V396" s="31">
        <v>79.563584426808205</v>
      </c>
      <c r="W396" s="30">
        <v>2894533.9999999995</v>
      </c>
      <c r="X396" s="30">
        <v>2336294.3682728559</v>
      </c>
      <c r="Y396" s="31">
        <v>80.714006754553793</v>
      </c>
      <c r="Z396" s="30">
        <v>1745983</v>
      </c>
      <c r="AA396" s="30">
        <v>1429335.6549214523</v>
      </c>
      <c r="AB396" s="31">
        <v>81.864236646144462</v>
      </c>
      <c r="AC396" s="30">
        <v>956860</v>
      </c>
      <c r="AD396" s="30">
        <v>697757.32524727983</v>
      </c>
      <c r="AE396" s="31">
        <v>72.921569011901411</v>
      </c>
      <c r="AF396" s="30">
        <v>1655494.9999999998</v>
      </c>
      <c r="AG396" s="30">
        <v>1284208.5047982172</v>
      </c>
      <c r="AH396" s="31">
        <v>77.572478612029485</v>
      </c>
      <c r="AI396" s="30">
        <v>586573</v>
      </c>
      <c r="AJ396" s="30">
        <v>439033.6407286328</v>
      </c>
      <c r="AK396" s="31">
        <v>74.847229710305925</v>
      </c>
      <c r="AL396" s="30">
        <v>18022901</v>
      </c>
      <c r="AM396" s="30">
        <v>14212756.866355794</v>
      </c>
      <c r="AN396" s="31">
        <v>78.859429269215838</v>
      </c>
      <c r="AO396" s="23">
        <f t="shared" si="78"/>
        <v>18979761</v>
      </c>
      <c r="AP396" s="23">
        <f t="shared" si="79"/>
        <v>14910514.191603074</v>
      </c>
      <c r="AQ396" s="24">
        <f t="shared" si="80"/>
        <v>78.56007349936111</v>
      </c>
      <c r="AR396" s="23">
        <f t="shared" si="81"/>
        <v>21221829</v>
      </c>
      <c r="AS396" s="23">
        <f t="shared" si="82"/>
        <v>16633756.337129923</v>
      </c>
      <c r="AT396" s="24">
        <f t="shared" si="83"/>
        <v>78.380408856983635</v>
      </c>
      <c r="AU396" s="23">
        <f t="shared" si="84"/>
        <v>18189104</v>
      </c>
      <c r="AV396" s="23">
        <f t="shared" si="85"/>
        <v>14220811.621322004</v>
      </c>
      <c r="AW396" s="24">
        <f t="shared" si="86"/>
        <v>78.183134371665602</v>
      </c>
      <c r="AX396" s="23"/>
      <c r="AY396" s="23"/>
      <c r="AZ396" s="24"/>
      <c r="BA396" s="23"/>
      <c r="BB396" s="23"/>
      <c r="BC396" s="24"/>
      <c r="BD396" s="23"/>
      <c r="BE396" s="23"/>
      <c r="BF396" s="24"/>
      <c r="BG396" s="23"/>
      <c r="BH396" s="23"/>
      <c r="BI396" s="24"/>
      <c r="BJ396" s="23"/>
      <c r="BK396" s="23"/>
      <c r="BL396" s="24"/>
      <c r="BM396" s="23"/>
      <c r="BN396" s="23"/>
      <c r="BO396" s="24"/>
      <c r="BP396" s="23"/>
      <c r="BQ396" s="23"/>
      <c r="BR396" s="24"/>
      <c r="BS396" s="23"/>
      <c r="BT396" s="23"/>
      <c r="BU396" s="24"/>
      <c r="BV396" s="23"/>
      <c r="BW396" s="23"/>
      <c r="BX396" s="24"/>
      <c r="BY396" s="23"/>
    </row>
    <row r="397" spans="1:77" x14ac:dyDescent="0.45">
      <c r="A397" s="27" t="s">
        <v>458</v>
      </c>
      <c r="B397" s="30">
        <v>833444</v>
      </c>
      <c r="C397" s="30">
        <v>561527.74113102281</v>
      </c>
      <c r="D397" s="31">
        <v>67.374381617843881</v>
      </c>
      <c r="E397" s="30">
        <v>2372903</v>
      </c>
      <c r="F397" s="30">
        <v>1816628.2697198419</v>
      </c>
      <c r="G397" s="31">
        <v>76.557207341380661</v>
      </c>
      <c r="H397" s="30">
        <v>1741697.9999999998</v>
      </c>
      <c r="I397" s="30">
        <v>1321745.485970119</v>
      </c>
      <c r="J397" s="31">
        <v>75.888327710666204</v>
      </c>
      <c r="K397" s="30">
        <v>1550333.9999999998</v>
      </c>
      <c r="L397" s="30">
        <v>1213726.317730197</v>
      </c>
      <c r="M397" s="31">
        <v>78.288053911621446</v>
      </c>
      <c r="N397" s="30">
        <v>1885544</v>
      </c>
      <c r="O397" s="30">
        <v>1413065.0889856552</v>
      </c>
      <c r="P397" s="31">
        <v>74.942037363522431</v>
      </c>
      <c r="Q397" s="30">
        <v>1974316.9999999998</v>
      </c>
      <c r="R397" s="30">
        <v>1632110.1529980542</v>
      </c>
      <c r="S397" s="31">
        <v>82.667076918147103</v>
      </c>
      <c r="T397" s="30">
        <v>3035355</v>
      </c>
      <c r="U397" s="30">
        <v>2403952.2645733622</v>
      </c>
      <c r="V397" s="31">
        <v>79.198389136472088</v>
      </c>
      <c r="W397" s="30">
        <v>2896869.9999999995</v>
      </c>
      <c r="X397" s="30">
        <v>2350848.1299559125</v>
      </c>
      <c r="Y397" s="31">
        <v>81.151316074104571</v>
      </c>
      <c r="Z397" s="30">
        <v>1747308</v>
      </c>
      <c r="AA397" s="30">
        <v>1434552.4382306305</v>
      </c>
      <c r="AB397" s="31">
        <v>82.100719405544439</v>
      </c>
      <c r="AC397" s="30">
        <v>957531.99999999988</v>
      </c>
      <c r="AD397" s="30">
        <v>700301.21580428118</v>
      </c>
      <c r="AE397" s="31">
        <v>73.136063944002004</v>
      </c>
      <c r="AF397" s="30">
        <v>1655581.9999999998</v>
      </c>
      <c r="AG397" s="30">
        <v>1283566.6294430213</v>
      </c>
      <c r="AH397" s="31">
        <v>77.529631842036295</v>
      </c>
      <c r="AI397" s="30">
        <v>586726</v>
      </c>
      <c r="AJ397" s="30">
        <v>443985.79017379368</v>
      </c>
      <c r="AK397" s="31">
        <v>75.671742887445532</v>
      </c>
      <c r="AL397" s="30">
        <v>18037773</v>
      </c>
      <c r="AM397" s="30">
        <v>14148155.889294796</v>
      </c>
      <c r="AN397" s="31">
        <v>78.436267544196255</v>
      </c>
      <c r="AO397" s="23">
        <f t="shared" si="78"/>
        <v>18995305</v>
      </c>
      <c r="AP397" s="23">
        <f t="shared" si="79"/>
        <v>14848457.105099076</v>
      </c>
      <c r="AQ397" s="24">
        <f t="shared" si="80"/>
        <v>78.169090230975897</v>
      </c>
      <c r="AR397" s="23">
        <f t="shared" si="81"/>
        <v>21237613</v>
      </c>
      <c r="AS397" s="23">
        <f t="shared" si="82"/>
        <v>16576009.524715891</v>
      </c>
      <c r="AT397" s="24">
        <f t="shared" si="83"/>
        <v>78.050247571211941</v>
      </c>
      <c r="AU397" s="23">
        <f t="shared" si="84"/>
        <v>18202258</v>
      </c>
      <c r="AV397" s="23">
        <f t="shared" si="85"/>
        <v>14172057.260142529</v>
      </c>
      <c r="AW397" s="24">
        <f t="shared" si="86"/>
        <v>77.858786861182438</v>
      </c>
      <c r="AX397" s="23"/>
      <c r="AY397" s="23"/>
      <c r="AZ397" s="24"/>
      <c r="BA397" s="23"/>
      <c r="BB397" s="23"/>
      <c r="BC397" s="24"/>
      <c r="BD397" s="23"/>
      <c r="BE397" s="23"/>
      <c r="BF397" s="24"/>
      <c r="BG397" s="23"/>
      <c r="BH397" s="23"/>
      <c r="BI397" s="24"/>
      <c r="BJ397" s="23"/>
      <c r="BK397" s="23"/>
      <c r="BL397" s="24"/>
      <c r="BM397" s="23"/>
      <c r="BN397" s="23"/>
      <c r="BO397" s="24"/>
      <c r="BP397" s="23"/>
      <c r="BQ397" s="23"/>
      <c r="BR397" s="24"/>
      <c r="BS397" s="23"/>
      <c r="BT397" s="23"/>
      <c r="BU397" s="24"/>
      <c r="BV397" s="23"/>
      <c r="BW397" s="23"/>
      <c r="BX397" s="24"/>
      <c r="BY397" s="23"/>
    </row>
    <row r="398" spans="1:77" x14ac:dyDescent="0.45">
      <c r="A398" s="27" t="s">
        <v>459</v>
      </c>
      <c r="B398" s="30">
        <v>834147</v>
      </c>
      <c r="C398" s="30">
        <v>569766.76002690941</v>
      </c>
      <c r="D398" s="31">
        <v>68.305317890840513</v>
      </c>
      <c r="E398" s="30">
        <v>2374781</v>
      </c>
      <c r="F398" s="30">
        <v>1799654.9768277067</v>
      </c>
      <c r="G398" s="31">
        <v>75.781934284791177</v>
      </c>
      <c r="H398" s="30">
        <v>1743043</v>
      </c>
      <c r="I398" s="30">
        <v>1310331.8220664386</v>
      </c>
      <c r="J398" s="31">
        <v>75.174956789157733</v>
      </c>
      <c r="K398" s="30">
        <v>1550663</v>
      </c>
      <c r="L398" s="30">
        <v>1217270.7443859484</v>
      </c>
      <c r="M398" s="31">
        <v>78.500018662078645</v>
      </c>
      <c r="N398" s="30">
        <v>1887051</v>
      </c>
      <c r="O398" s="30">
        <v>1410224.8968464446</v>
      </c>
      <c r="P398" s="31">
        <v>74.731679050881226</v>
      </c>
      <c r="Q398" s="30">
        <v>1976774</v>
      </c>
      <c r="R398" s="30">
        <v>1630373.5099906405</v>
      </c>
      <c r="S398" s="31">
        <v>82.476474801400698</v>
      </c>
      <c r="T398" s="30">
        <v>3038046</v>
      </c>
      <c r="U398" s="30">
        <v>2407025.6296534049</v>
      </c>
      <c r="V398" s="31">
        <v>79.22940039925021</v>
      </c>
      <c r="W398" s="30">
        <v>2899237.9999999995</v>
      </c>
      <c r="X398" s="30">
        <v>2369600.7242328501</v>
      </c>
      <c r="Y398" s="31">
        <v>81.731845548135425</v>
      </c>
      <c r="Z398" s="30">
        <v>1748744</v>
      </c>
      <c r="AA398" s="30">
        <v>1438399.488416756</v>
      </c>
      <c r="AB398" s="31">
        <v>82.253290842842418</v>
      </c>
      <c r="AC398" s="30">
        <v>958259</v>
      </c>
      <c r="AD398" s="30">
        <v>704984.16145904304</v>
      </c>
      <c r="AE398" s="31">
        <v>73.569271090492549</v>
      </c>
      <c r="AF398" s="30">
        <v>1655668</v>
      </c>
      <c r="AG398" s="30">
        <v>1284832.7378027828</v>
      </c>
      <c r="AH398" s="31">
        <v>77.602075887362858</v>
      </c>
      <c r="AI398" s="30">
        <v>586919</v>
      </c>
      <c r="AJ398" s="30">
        <v>445191.65785337036</v>
      </c>
      <c r="AK398" s="31">
        <v>75.852316563847893</v>
      </c>
      <c r="AL398" s="30">
        <v>18052487</v>
      </c>
      <c r="AM398" s="30">
        <v>14152648.552447101</v>
      </c>
      <c r="AN398" s="31">
        <v>78.397223343504422</v>
      </c>
      <c r="AO398" s="23">
        <f t="shared" ref="AO398" si="87">AL398+AC398</f>
        <v>19010746</v>
      </c>
      <c r="AP398" s="23">
        <f t="shared" ref="AP398" si="88">AM398+AD398</f>
        <v>14857632.713906145</v>
      </c>
      <c r="AQ398" s="24">
        <f t="shared" ref="AQ398" si="89">AP398/AO398*100</f>
        <v>78.153864734746051</v>
      </c>
      <c r="AR398" s="23">
        <f t="shared" ref="AR398" si="90">AO398+AI398+AF398</f>
        <v>21253333</v>
      </c>
      <c r="AS398" s="23">
        <f t="shared" ref="AS398" si="91">AP398+AJ398+AG398</f>
        <v>16587657.109562298</v>
      </c>
      <c r="AT398" s="24">
        <f t="shared" ref="AT398" si="92">AS398/AR398*100</f>
        <v>78.047321375721623</v>
      </c>
      <c r="AU398" s="23">
        <f t="shared" ref="AU398" si="93">AR398-T398</f>
        <v>18215287</v>
      </c>
      <c r="AV398" s="23">
        <f t="shared" ref="AV398" si="94">AS398-U398</f>
        <v>14180631.479908893</v>
      </c>
      <c r="AW398" s="24">
        <f t="shared" ref="AW398" si="95">AV398/AU398*100</f>
        <v>77.850167718515181</v>
      </c>
      <c r="AX398" s="23"/>
      <c r="AY398" s="23"/>
      <c r="AZ398" s="24"/>
      <c r="BA398" s="23"/>
      <c r="BB398" s="23"/>
      <c r="BC398" s="24"/>
      <c r="BD398" s="23"/>
      <c r="BE398" s="23"/>
      <c r="BF398" s="24"/>
      <c r="BG398" s="23"/>
      <c r="BH398" s="23"/>
      <c r="BI398" s="24"/>
      <c r="BJ398" s="23"/>
      <c r="BK398" s="23"/>
      <c r="BL398" s="24"/>
      <c r="BM398" s="23"/>
      <c r="BN398" s="23"/>
      <c r="BO398" s="24"/>
      <c r="BP398" s="23"/>
      <c r="BQ398" s="23"/>
      <c r="BR398" s="24"/>
      <c r="BS398" s="23"/>
      <c r="BT398" s="23"/>
      <c r="BU398" s="24"/>
      <c r="BV398" s="23"/>
      <c r="BW398" s="23"/>
      <c r="BX398" s="24"/>
      <c r="BY398" s="23"/>
    </row>
    <row r="399" spans="1:77" x14ac:dyDescent="0.45">
      <c r="A399" s="29" t="s">
        <v>460</v>
      </c>
      <c r="B399" s="30">
        <v>834819.99999999988</v>
      </c>
      <c r="C399" s="30">
        <v>572088.27006851847</v>
      </c>
      <c r="D399" s="31">
        <v>68.528337853491593</v>
      </c>
      <c r="E399" s="30">
        <v>2376666.9999999995</v>
      </c>
      <c r="F399" s="30">
        <v>1812961.143302731</v>
      </c>
      <c r="G399" s="31">
        <v>76.281664335084855</v>
      </c>
      <c r="H399" s="30">
        <v>1744487.9999999998</v>
      </c>
      <c r="I399" s="30">
        <v>1314049.189214509</v>
      </c>
      <c r="J399" s="31">
        <v>75.325779782635891</v>
      </c>
      <c r="K399" s="30">
        <v>1551936.9999999995</v>
      </c>
      <c r="L399" s="30">
        <v>1194251.2242242529</v>
      </c>
      <c r="M399" s="31">
        <v>76.952300526648514</v>
      </c>
      <c r="N399" s="30">
        <v>1888589.9999999995</v>
      </c>
      <c r="O399" s="30">
        <v>1426525.3467972225</v>
      </c>
      <c r="P399" s="31">
        <v>75.53388225063263</v>
      </c>
      <c r="Q399" s="30">
        <v>1978389.9999999998</v>
      </c>
      <c r="R399" s="30">
        <v>1621527.500007821</v>
      </c>
      <c r="S399" s="31">
        <v>81.961974130875163</v>
      </c>
      <c r="T399" s="30">
        <v>3040676.9999999995</v>
      </c>
      <c r="U399" s="30">
        <v>2426675.5551216071</v>
      </c>
      <c r="V399" s="31">
        <v>79.807080959983836</v>
      </c>
      <c r="W399" s="30">
        <v>2901640</v>
      </c>
      <c r="X399" s="30">
        <v>2375184.5320605719</v>
      </c>
      <c r="Y399" s="31">
        <v>81.856623566692349</v>
      </c>
      <c r="Z399" s="30">
        <v>1750175.9999999998</v>
      </c>
      <c r="AA399" s="30">
        <v>1456041.8728540039</v>
      </c>
      <c r="AB399" s="31">
        <v>83.194025792491956</v>
      </c>
      <c r="AC399" s="30">
        <v>958898.99999999988</v>
      </c>
      <c r="AD399" s="30">
        <v>706390.17646537523</v>
      </c>
      <c r="AE399" s="31">
        <v>73.666796655891332</v>
      </c>
      <c r="AF399" s="30">
        <v>1655736.9999999998</v>
      </c>
      <c r="AG399" s="30">
        <v>1295981.93604732</v>
      </c>
      <c r="AH399" s="31">
        <v>78.272209659343261</v>
      </c>
      <c r="AI399" s="30">
        <v>587077</v>
      </c>
      <c r="AJ399" s="30">
        <v>450254.1800733087</v>
      </c>
      <c r="AK399" s="31">
        <v>76.694229219218045</v>
      </c>
      <c r="AL399" s="30">
        <v>18067384.999999996</v>
      </c>
      <c r="AM399" s="30">
        <v>14199304.633651238</v>
      </c>
      <c r="AN399" s="31">
        <v>78.590812304333141</v>
      </c>
      <c r="AO399" s="23">
        <f t="shared" ref="AO399" si="96">AL399+AC399</f>
        <v>19026283.999999996</v>
      </c>
      <c r="AP399" s="23">
        <f t="shared" ref="AP399" si="97">AM399+AD399</f>
        <v>14905694.810116613</v>
      </c>
      <c r="AQ399" s="24">
        <f t="shared" ref="AQ399" si="98">AP399/AO399*100</f>
        <v>78.342648570349397</v>
      </c>
      <c r="AR399" s="23">
        <f t="shared" ref="AR399" si="99">AO399+AI399+AF399</f>
        <v>21269097.999999996</v>
      </c>
      <c r="AS399" s="23">
        <f t="shared" ref="AS399" si="100">AP399+AJ399+AG399</f>
        <v>16651930.92623724</v>
      </c>
      <c r="AT399" s="24">
        <f t="shared" ref="AT399" si="101">AS399/AR399*100</f>
        <v>78.291664866263915</v>
      </c>
      <c r="AU399" s="23">
        <f t="shared" ref="AU399" si="102">AR399-T399</f>
        <v>18228420.999999996</v>
      </c>
      <c r="AV399" s="23">
        <f t="shared" ref="AV399" si="103">AS399-U399</f>
        <v>14225255.371115632</v>
      </c>
      <c r="AW399" s="24">
        <f t="shared" ref="AW399" si="104">AV399/AU399*100</f>
        <v>78.038878798748584</v>
      </c>
      <c r="AX399" s="23"/>
      <c r="AY399" s="23"/>
      <c r="AZ399" s="24"/>
      <c r="BA399" s="23"/>
      <c r="BB399" s="23"/>
      <c r="BC399" s="24"/>
      <c r="BD399" s="23"/>
      <c r="BE399" s="23"/>
      <c r="BF399" s="24"/>
      <c r="BG399" s="23"/>
      <c r="BH399" s="23"/>
      <c r="BI399" s="24"/>
      <c r="BJ399" s="23"/>
      <c r="BK399" s="23"/>
      <c r="BL399" s="24"/>
      <c r="BM399" s="23"/>
      <c r="BN399" s="23"/>
      <c r="BO399" s="24"/>
      <c r="BP399" s="23"/>
      <c r="BQ399" s="23"/>
      <c r="BR399" s="24"/>
      <c r="BS399" s="23"/>
      <c r="BT399" s="23"/>
      <c r="BU399" s="24"/>
      <c r="BV399" s="23"/>
      <c r="BW399" s="23"/>
      <c r="BX399" s="24"/>
      <c r="BY399" s="23"/>
    </row>
    <row r="400" spans="1:77" x14ac:dyDescent="0.45">
      <c r="A400" s="27" t="s">
        <v>461</v>
      </c>
      <c r="B400" s="30">
        <v>835507</v>
      </c>
      <c r="C400" s="30">
        <v>575530.56170808617</v>
      </c>
      <c r="D400" s="31">
        <v>68.883990404399498</v>
      </c>
      <c r="E400" s="30">
        <v>2378651.9999999995</v>
      </c>
      <c r="F400" s="30">
        <v>1814107.7931682158</v>
      </c>
      <c r="G400" s="31">
        <v>76.266212677105187</v>
      </c>
      <c r="H400" s="30">
        <v>1745945</v>
      </c>
      <c r="I400" s="30">
        <v>1311562.2070802492</v>
      </c>
      <c r="J400" s="31">
        <v>75.120476709188964</v>
      </c>
      <c r="K400" s="30">
        <v>1553192</v>
      </c>
      <c r="L400" s="30">
        <v>1206527.7240262327</v>
      </c>
      <c r="M400" s="31">
        <v>77.680526556036384</v>
      </c>
      <c r="N400" s="30">
        <v>1890188</v>
      </c>
      <c r="O400" s="30">
        <v>1449868.5379665974</v>
      </c>
      <c r="P400" s="31">
        <v>76.704991141970922</v>
      </c>
      <c r="Q400" s="30">
        <v>1979992</v>
      </c>
      <c r="R400" s="30">
        <v>1618470.6692011033</v>
      </c>
      <c r="S400" s="31">
        <v>81.741273156714939</v>
      </c>
      <c r="T400" s="30">
        <v>3043359</v>
      </c>
      <c r="U400" s="30">
        <v>2430778.8687528088</v>
      </c>
      <c r="V400" s="31">
        <v>79.871578369584682</v>
      </c>
      <c r="W400" s="30">
        <v>2903971</v>
      </c>
      <c r="X400" s="30">
        <v>2378438.731436165</v>
      </c>
      <c r="Y400" s="31">
        <v>81.902978075062222</v>
      </c>
      <c r="Z400" s="30">
        <v>1751590.9999999998</v>
      </c>
      <c r="AA400" s="30">
        <v>1444226.9764877481</v>
      </c>
      <c r="AB400" s="31">
        <v>82.452294884350749</v>
      </c>
      <c r="AC400" s="30">
        <v>959565.00000000012</v>
      </c>
      <c r="AD400" s="30">
        <v>696386.27493672608</v>
      </c>
      <c r="AE400" s="31">
        <v>72.573121668331595</v>
      </c>
      <c r="AF400" s="30">
        <v>1655823</v>
      </c>
      <c r="AG400" s="30">
        <v>1307009.7623793469</v>
      </c>
      <c r="AH400" s="31">
        <v>78.934147090561424</v>
      </c>
      <c r="AI400" s="30">
        <v>587281</v>
      </c>
      <c r="AJ400" s="30">
        <v>449094.85731697426</v>
      </c>
      <c r="AK400" s="31">
        <v>76.470183322289373</v>
      </c>
      <c r="AL400" s="30">
        <v>18082396.999999996</v>
      </c>
      <c r="AM400" s="30">
        <v>14229512.069827206</v>
      </c>
      <c r="AN400" s="31">
        <v>78.692620617870574</v>
      </c>
      <c r="AO400" s="23">
        <f t="shared" ref="AO400" si="105">AL400+AC400</f>
        <v>19041961.999999996</v>
      </c>
      <c r="AP400" s="23">
        <f t="shared" ref="AP400" si="106">AM400+AD400</f>
        <v>14925898.344763933</v>
      </c>
      <c r="AQ400" s="24">
        <f t="shared" ref="AQ400" si="107">AP400/AO400*100</f>
        <v>78.38424603916306</v>
      </c>
      <c r="AR400" s="23">
        <f t="shared" ref="AR400" si="108">AO400+AI400+AF400</f>
        <v>21285065.999999996</v>
      </c>
      <c r="AS400" s="23">
        <f t="shared" ref="AS400" si="109">AP400+AJ400+AG400</f>
        <v>16682002.964460254</v>
      </c>
      <c r="AT400" s="24">
        <f t="shared" ref="AT400" si="110">AS400/AR400*100</f>
        <v>78.374213002018678</v>
      </c>
      <c r="AU400" s="23">
        <f t="shared" ref="AU400" si="111">AR400-T400</f>
        <v>18241706.999999996</v>
      </c>
      <c r="AV400" s="23">
        <f t="shared" ref="AV400" si="112">AS400-U400</f>
        <v>14251224.095707444</v>
      </c>
      <c r="AW400" s="24">
        <f t="shared" ref="AW400" si="113">AV400/AU400*100</f>
        <v>78.12439973796009</v>
      </c>
      <c r="AX400" s="23"/>
      <c r="AY400" s="23"/>
      <c r="AZ400" s="24"/>
      <c r="BA400" s="23"/>
      <c r="BB400" s="23"/>
      <c r="BC400" s="24"/>
      <c r="BD400" s="23"/>
      <c r="BE400" s="23"/>
      <c r="BF400" s="24"/>
      <c r="BG400" s="23"/>
      <c r="BH400" s="23"/>
      <c r="BI400" s="24"/>
      <c r="BJ400" s="23"/>
      <c r="BK400" s="23"/>
      <c r="BL400" s="24"/>
      <c r="BM400" s="23"/>
      <c r="BN400" s="23"/>
      <c r="BO400" s="24"/>
      <c r="BP400" s="23"/>
      <c r="BQ400" s="23"/>
      <c r="BR400" s="24"/>
      <c r="BS400" s="23"/>
      <c r="BT400" s="23"/>
      <c r="BU400" s="24"/>
      <c r="BV400" s="23"/>
      <c r="BW400" s="23"/>
      <c r="BX400" s="24"/>
      <c r="BY400" s="23"/>
    </row>
    <row r="401" spans="1:77" x14ac:dyDescent="0.45">
      <c r="A401" s="27" t="s">
        <v>462</v>
      </c>
      <c r="B401" s="30">
        <v>836195</v>
      </c>
      <c r="C401" s="30">
        <v>582219.69539538131</v>
      </c>
      <c r="D401" s="31">
        <v>69.627263424844841</v>
      </c>
      <c r="E401" s="30">
        <v>2380615.9999999995</v>
      </c>
      <c r="F401" s="30">
        <v>1812092.6442044177</v>
      </c>
      <c r="G401" s="31">
        <v>76.118645098765114</v>
      </c>
      <c r="H401" s="30">
        <v>1747359</v>
      </c>
      <c r="I401" s="30">
        <v>1316844.8407425194</v>
      </c>
      <c r="J401" s="31">
        <v>75.362008650913708</v>
      </c>
      <c r="K401" s="30">
        <v>1554452</v>
      </c>
      <c r="L401" s="30">
        <v>1204108.3068869428</v>
      </c>
      <c r="M401" s="31">
        <v>77.461916282197379</v>
      </c>
      <c r="N401" s="30">
        <v>1891770.9999999998</v>
      </c>
      <c r="O401" s="30">
        <v>1444473.6061530765</v>
      </c>
      <c r="P401" s="31">
        <v>76.355626878363012</v>
      </c>
      <c r="Q401" s="30">
        <v>1981591.9999999995</v>
      </c>
      <c r="R401" s="30">
        <v>1620380.6896318661</v>
      </c>
      <c r="S401" s="31">
        <v>81.771660848038664</v>
      </c>
      <c r="T401" s="30">
        <v>3046002.9999999995</v>
      </c>
      <c r="U401" s="30">
        <v>2442539.6392006953</v>
      </c>
      <c r="V401" s="31">
        <v>80.188353038414462</v>
      </c>
      <c r="W401" s="30">
        <v>2906307.9999999995</v>
      </c>
      <c r="X401" s="30">
        <v>2377178.2426914722</v>
      </c>
      <c r="Y401" s="31">
        <v>81.79374803673501</v>
      </c>
      <c r="Z401" s="30">
        <v>1753024.9999999995</v>
      </c>
      <c r="AA401" s="30">
        <v>1437470.9039668383</v>
      </c>
      <c r="AB401" s="31">
        <v>81.999452601465379</v>
      </c>
      <c r="AC401" s="30">
        <v>960246.99999999988</v>
      </c>
      <c r="AD401" s="30">
        <v>691289.86121535115</v>
      </c>
      <c r="AE401" s="31">
        <v>71.990837900597583</v>
      </c>
      <c r="AF401" s="30">
        <v>1655885</v>
      </c>
      <c r="AG401" s="30">
        <v>1293701.9272554363</v>
      </c>
      <c r="AH401" s="31">
        <v>78.127522578889014</v>
      </c>
      <c r="AI401" s="30">
        <v>587401</v>
      </c>
      <c r="AJ401" s="30">
        <v>451183.92039423145</v>
      </c>
      <c r="AK401" s="31">
        <v>76.810206382731977</v>
      </c>
      <c r="AL401" s="30">
        <v>18097321</v>
      </c>
      <c r="AM401" s="30">
        <v>14237308.56887321</v>
      </c>
      <c r="AN401" s="31">
        <v>78.670807512742968</v>
      </c>
      <c r="AO401" s="23">
        <f t="shared" ref="AO401" si="114">AL401+AC401</f>
        <v>19057568</v>
      </c>
      <c r="AP401" s="23">
        <f t="shared" ref="AP401" si="115">AM401+AD401</f>
        <v>14928598.430088561</v>
      </c>
      <c r="AQ401" s="24">
        <f t="shared" ref="AQ401" si="116">AP401/AO401*100</f>
        <v>78.334226224923142</v>
      </c>
      <c r="AR401" s="23">
        <f t="shared" ref="AR401" si="117">AO401+AI401+AF401</f>
        <v>21300854</v>
      </c>
      <c r="AS401" s="23">
        <f t="shared" ref="AS401" si="118">AP401+AJ401+AG401</f>
        <v>16673484.277738228</v>
      </c>
      <c r="AT401" s="24">
        <f t="shared" ref="AT401" si="119">AS401/AR401*100</f>
        <v>78.27613051447716</v>
      </c>
      <c r="AU401" s="23">
        <f t="shared" ref="AU401" si="120">AR401-T401</f>
        <v>18254851</v>
      </c>
      <c r="AV401" s="23">
        <f t="shared" ref="AV401" si="121">AS401-U401</f>
        <v>14230944.638537534</v>
      </c>
      <c r="AW401" s="24">
        <f t="shared" ref="AW401" si="122">AV401/AU401*100</f>
        <v>77.957057214750932</v>
      </c>
      <c r="AX401" s="23"/>
      <c r="AY401" s="23"/>
      <c r="AZ401" s="24"/>
      <c r="BA401" s="23"/>
      <c r="BB401" s="23"/>
      <c r="BC401" s="24"/>
      <c r="BD401" s="23"/>
      <c r="BE401" s="23"/>
      <c r="BF401" s="24"/>
      <c r="BG401" s="23"/>
      <c r="BH401" s="23"/>
      <c r="BI401" s="24"/>
      <c r="BJ401" s="23"/>
      <c r="BK401" s="23"/>
      <c r="BL401" s="24"/>
      <c r="BM401" s="23"/>
      <c r="BN401" s="23"/>
      <c r="BO401" s="24"/>
      <c r="BP401" s="23"/>
      <c r="BQ401" s="23"/>
      <c r="BR401" s="24"/>
      <c r="BS401" s="23"/>
      <c r="BT401" s="23"/>
      <c r="BU401" s="24"/>
      <c r="BV401" s="23"/>
      <c r="BW401" s="23"/>
      <c r="BX401" s="24"/>
      <c r="BY401" s="23"/>
    </row>
    <row r="402" spans="1:77" x14ac:dyDescent="0.45">
      <c r="A402" s="27" t="s">
        <v>463</v>
      </c>
      <c r="B402" s="30">
        <v>836759.99999999977</v>
      </c>
      <c r="C402" s="30">
        <v>582310.42173253919</v>
      </c>
      <c r="D402" s="31">
        <v>69.591092037446742</v>
      </c>
      <c r="E402" s="30">
        <v>2382208.9999999995</v>
      </c>
      <c r="F402" s="30">
        <v>1804164.2876346929</v>
      </c>
      <c r="G402" s="31">
        <v>75.734928699987833</v>
      </c>
      <c r="H402" s="30">
        <v>1748502</v>
      </c>
      <c r="I402" s="30">
        <v>1311791.4648574956</v>
      </c>
      <c r="J402" s="31">
        <v>75.023732592670498</v>
      </c>
      <c r="K402" s="30">
        <v>1555415</v>
      </c>
      <c r="L402" s="30">
        <v>1206322.419214529</v>
      </c>
      <c r="M402" s="31">
        <v>77.556306144310611</v>
      </c>
      <c r="N402" s="30">
        <v>1892971.9999999995</v>
      </c>
      <c r="O402" s="30">
        <v>1430259.9686223327</v>
      </c>
      <c r="P402" s="31">
        <v>75.556319302257677</v>
      </c>
      <c r="Q402" s="30">
        <v>1982837.9999999995</v>
      </c>
      <c r="R402" s="30">
        <v>1616616.2110006693</v>
      </c>
      <c r="S402" s="31">
        <v>81.530423110746796</v>
      </c>
      <c r="T402" s="30">
        <v>3048188.9999999995</v>
      </c>
      <c r="U402" s="30">
        <v>2391664.2200295376</v>
      </c>
      <c r="V402" s="31">
        <v>78.461808635538617</v>
      </c>
      <c r="W402" s="30">
        <v>2908213.9999999991</v>
      </c>
      <c r="X402" s="30">
        <v>2395147.0402710652</v>
      </c>
      <c r="Y402" s="31">
        <v>82.358005300540682</v>
      </c>
      <c r="Z402" s="30">
        <v>1754131.9999999995</v>
      </c>
      <c r="AA402" s="30">
        <v>1427010.6469387198</v>
      </c>
      <c r="AB402" s="31">
        <v>81.351383301753813</v>
      </c>
      <c r="AC402" s="30">
        <v>960758</v>
      </c>
      <c r="AD402" s="30">
        <v>689907.56428188179</v>
      </c>
      <c r="AE402" s="31">
        <v>71.808672348487519</v>
      </c>
      <c r="AF402" s="30">
        <v>1655837.9999999998</v>
      </c>
      <c r="AG402" s="30">
        <v>1291735.5586252136</v>
      </c>
      <c r="AH402" s="31">
        <v>78.010986498994086</v>
      </c>
      <c r="AI402" s="30">
        <v>587540</v>
      </c>
      <c r="AJ402" s="30">
        <v>446359.90263904503</v>
      </c>
      <c r="AK402" s="31">
        <v>75.970981148355008</v>
      </c>
      <c r="AL402" s="30">
        <v>18109230.999999996</v>
      </c>
      <c r="AM402" s="30">
        <v>14165286.680301582</v>
      </c>
      <c r="AN402" s="31">
        <v>78.22135948401997</v>
      </c>
      <c r="AO402" s="23">
        <f t="shared" ref="AO402" si="123">AL402+AC402</f>
        <v>19069988.999999996</v>
      </c>
      <c r="AP402" s="23">
        <f t="shared" ref="AP402" si="124">AM402+AD402</f>
        <v>14855194.244583465</v>
      </c>
      <c r="AQ402" s="24">
        <f t="shared" ref="AQ402" si="125">AP402/AO402*100</f>
        <v>77.898284286286</v>
      </c>
      <c r="AR402" s="23">
        <f t="shared" ref="AR402" si="126">AO402+AI402+AF402</f>
        <v>21313366.999999996</v>
      </c>
      <c r="AS402" s="23">
        <f t="shared" ref="AS402" si="127">AP402+AJ402+AG402</f>
        <v>16593289.705847723</v>
      </c>
      <c r="AT402" s="24">
        <f t="shared" ref="AT402" si="128">AS402/AR402*100</f>
        <v>77.853910674215513</v>
      </c>
      <c r="AU402" s="23">
        <f t="shared" ref="AU402" si="129">AR402-T402</f>
        <v>18265177.999999996</v>
      </c>
      <c r="AV402" s="23">
        <f t="shared" ref="AV402" si="130">AS402-U402</f>
        <v>14201625.485818185</v>
      </c>
      <c r="AW402" s="24">
        <f t="shared" ref="AW402" si="131">AV402/AU402*100</f>
        <v>77.752461464203577</v>
      </c>
      <c r="AX402" s="23"/>
      <c r="AY402" s="23"/>
      <c r="AZ402" s="24"/>
      <c r="BA402" s="23"/>
      <c r="BB402" s="23"/>
      <c r="BC402" s="24"/>
      <c r="BD402" s="23"/>
      <c r="BE402" s="23"/>
      <c r="BF402" s="24"/>
      <c r="BG402" s="23"/>
      <c r="BH402" s="23"/>
      <c r="BI402" s="24"/>
      <c r="BJ402" s="23"/>
      <c r="BK402" s="23"/>
      <c r="BL402" s="24"/>
      <c r="BM402" s="23"/>
      <c r="BN402" s="23"/>
      <c r="BO402" s="24"/>
      <c r="BP402" s="23"/>
      <c r="BQ402" s="23"/>
      <c r="BR402" s="24"/>
      <c r="BS402" s="23"/>
      <c r="BT402" s="23"/>
      <c r="BU402" s="24"/>
      <c r="BV402" s="23"/>
      <c r="BW402" s="23"/>
      <c r="BX402" s="24"/>
      <c r="BY402" s="23"/>
    </row>
    <row r="403" spans="1:77" x14ac:dyDescent="0.45">
      <c r="A403" s="27" t="s">
        <v>464</v>
      </c>
      <c r="B403" s="30">
        <v>837324.99999999988</v>
      </c>
      <c r="C403" s="30">
        <v>579916.22983875568</v>
      </c>
      <c r="D403" s="31">
        <v>69.258200798824319</v>
      </c>
      <c r="E403" s="30">
        <v>2383761.9999999995</v>
      </c>
      <c r="F403" s="30">
        <v>1806254.0645402924</v>
      </c>
      <c r="G403" s="31">
        <v>75.77325523858056</v>
      </c>
      <c r="H403" s="30">
        <v>1749648</v>
      </c>
      <c r="I403" s="30">
        <v>1316505.7651437193</v>
      </c>
      <c r="J403" s="31">
        <v>75.244035665672143</v>
      </c>
      <c r="K403" s="30">
        <v>1556440.9999999995</v>
      </c>
      <c r="L403" s="30">
        <v>1201065.9726768159</v>
      </c>
      <c r="M403" s="31">
        <v>77.167459137661908</v>
      </c>
      <c r="N403" s="30">
        <v>1894242.9999999995</v>
      </c>
      <c r="O403" s="30">
        <v>1436903.5101408849</v>
      </c>
      <c r="P403" s="31">
        <v>75.856345259868192</v>
      </c>
      <c r="Q403" s="30">
        <v>1984174.9999999998</v>
      </c>
      <c r="R403" s="30">
        <v>1604297.8953325725</v>
      </c>
      <c r="S403" s="31">
        <v>80.854657242056405</v>
      </c>
      <c r="T403" s="30">
        <v>3050365.9999999995</v>
      </c>
      <c r="U403" s="30">
        <v>2382302.3430075306</v>
      </c>
      <c r="V403" s="31">
        <v>78.098901673029758</v>
      </c>
      <c r="W403" s="30">
        <v>2910045</v>
      </c>
      <c r="X403" s="30">
        <v>2389244.6963385004</v>
      </c>
      <c r="Y403" s="31">
        <v>82.103359100580931</v>
      </c>
      <c r="Z403" s="30">
        <v>1755245.9999999998</v>
      </c>
      <c r="AA403" s="30">
        <v>1426454.8585409943</v>
      </c>
      <c r="AB403" s="31">
        <v>81.268087694886901</v>
      </c>
      <c r="AC403" s="30">
        <v>961285</v>
      </c>
      <c r="AD403" s="30">
        <v>689299.02728463372</v>
      </c>
      <c r="AE403" s="31">
        <v>71.706000539344075</v>
      </c>
      <c r="AF403" s="30">
        <v>1655776.0000000002</v>
      </c>
      <c r="AG403" s="30">
        <v>1292175.1650078716</v>
      </c>
      <c r="AH403" s="31">
        <v>78.040457465736395</v>
      </c>
      <c r="AI403" s="30">
        <v>587683</v>
      </c>
      <c r="AJ403" s="30">
        <v>444009.64458378032</v>
      </c>
      <c r="AK403" s="31">
        <v>75.552575892748351</v>
      </c>
      <c r="AL403" s="30">
        <v>18121251</v>
      </c>
      <c r="AM403" s="30">
        <v>14142945.335560067</v>
      </c>
      <c r="AN403" s="31">
        <v>78.046186411523507</v>
      </c>
      <c r="AO403" s="23">
        <f t="shared" ref="AO403" si="132">AL403+AC403</f>
        <v>19082536</v>
      </c>
      <c r="AP403" s="23">
        <f t="shared" ref="AP403" si="133">AM403+AD403</f>
        <v>14832244.3628447</v>
      </c>
      <c r="AQ403" s="24">
        <f t="shared" ref="AQ403" si="134">AP403/AO403*100</f>
        <v>77.726798800980646</v>
      </c>
      <c r="AR403" s="23">
        <f t="shared" ref="AR403" si="135">AO403+AI403+AF403</f>
        <v>21325995</v>
      </c>
      <c r="AS403" s="23">
        <f t="shared" ref="AS403" si="136">AP403+AJ403+AG403</f>
        <v>16568429.172436353</v>
      </c>
      <c r="AT403" s="24">
        <f t="shared" ref="AT403" si="137">AS403/AR403*100</f>
        <v>77.691236317162932</v>
      </c>
      <c r="AU403" s="23">
        <f t="shared" ref="AU403" si="138">AR403-T403</f>
        <v>18275629</v>
      </c>
      <c r="AV403" s="23">
        <f t="shared" ref="AV403" si="139">AS403-U403</f>
        <v>14186126.829428822</v>
      </c>
      <c r="AW403" s="24">
        <f t="shared" ref="AW403" si="140">AV403/AU403*100</f>
        <v>77.623193321711781</v>
      </c>
      <c r="AX403" s="23"/>
      <c r="AY403" s="23"/>
      <c r="AZ403" s="24"/>
      <c r="BA403" s="23"/>
      <c r="BB403" s="23"/>
      <c r="BC403" s="24"/>
      <c r="BD403" s="23"/>
      <c r="BE403" s="23"/>
      <c r="BF403" s="24"/>
      <c r="BG403" s="23"/>
      <c r="BH403" s="23"/>
      <c r="BI403" s="24"/>
      <c r="BJ403" s="23"/>
      <c r="BK403" s="23"/>
      <c r="BL403" s="24"/>
      <c r="BM403" s="23"/>
      <c r="BN403" s="23"/>
      <c r="BO403" s="24"/>
      <c r="BP403" s="23"/>
      <c r="BQ403" s="23"/>
      <c r="BR403" s="24"/>
      <c r="BS403" s="23"/>
      <c r="BT403" s="23"/>
      <c r="BU403" s="24"/>
      <c r="BV403" s="23"/>
      <c r="BW403" s="23"/>
      <c r="BX403" s="24"/>
      <c r="BY403" s="23"/>
    </row>
    <row r="404" spans="1:77" x14ac:dyDescent="0.45">
      <c r="A404" s="27" t="s">
        <v>465</v>
      </c>
      <c r="B404" s="30">
        <v>837848.00000000023</v>
      </c>
      <c r="C404" s="30">
        <v>594398.33392580156</v>
      </c>
      <c r="D404" s="31">
        <v>70.943456799538993</v>
      </c>
      <c r="E404" s="30">
        <v>2385317.0000000005</v>
      </c>
      <c r="F404" s="30">
        <v>1796849.5361053166</v>
      </c>
      <c r="G404" s="31">
        <v>75.329590830288652</v>
      </c>
      <c r="H404" s="30">
        <v>1750801.0000000007</v>
      </c>
      <c r="I404" s="30">
        <v>1309819.6273994313</v>
      </c>
      <c r="J404" s="31">
        <v>74.812593058801696</v>
      </c>
      <c r="K404" s="30">
        <v>1557458.0000000005</v>
      </c>
      <c r="L404" s="30">
        <v>1197163.2611244284</v>
      </c>
      <c r="M404" s="31">
        <v>76.86648764361081</v>
      </c>
      <c r="N404" s="30">
        <v>1895477.0000000005</v>
      </c>
      <c r="O404" s="30">
        <v>1439341.6352784033</v>
      </c>
      <c r="P404" s="31">
        <v>75.935589578686674</v>
      </c>
      <c r="Q404" s="30">
        <v>1985486.0000000009</v>
      </c>
      <c r="R404" s="30">
        <v>1603921.0149377591</v>
      </c>
      <c r="S404" s="31">
        <v>80.78228780952162</v>
      </c>
      <c r="T404" s="30">
        <v>3052526.0000000014</v>
      </c>
      <c r="U404" s="30">
        <v>2365609.7304863348</v>
      </c>
      <c r="V404" s="31">
        <v>77.496792180847393</v>
      </c>
      <c r="W404" s="30">
        <v>2911932.0000000005</v>
      </c>
      <c r="X404" s="30">
        <v>2396672.672100537</v>
      </c>
      <c r="Y404" s="31">
        <v>82.305241746735049</v>
      </c>
      <c r="Z404" s="30">
        <v>1756404.0000000002</v>
      </c>
      <c r="AA404" s="30">
        <v>1427636.0904408942</v>
      </c>
      <c r="AB404" s="31">
        <v>81.281760371810478</v>
      </c>
      <c r="AC404" s="30">
        <v>961791.00000000023</v>
      </c>
      <c r="AD404" s="30">
        <v>692857.86649714154</v>
      </c>
      <c r="AE404" s="31">
        <v>72.038297977121999</v>
      </c>
      <c r="AF404" s="30">
        <v>1655732.0000000002</v>
      </c>
      <c r="AG404" s="30">
        <v>1289494.9119724683</v>
      </c>
      <c r="AH404" s="31">
        <v>77.880654113858284</v>
      </c>
      <c r="AI404" s="30">
        <v>587746.00000000012</v>
      </c>
      <c r="AJ404" s="30">
        <v>435259.18543570879</v>
      </c>
      <c r="AK404" s="31">
        <v>74.055661022909334</v>
      </c>
      <c r="AL404" s="30">
        <v>18133249.000000007</v>
      </c>
      <c r="AM404" s="30">
        <v>14131411.901798906</v>
      </c>
      <c r="AN404" s="31">
        <v>77.930942776988843</v>
      </c>
      <c r="AO404" s="23">
        <f t="shared" ref="AO404" si="141">AL404+AC404</f>
        <v>19095040.000000007</v>
      </c>
      <c r="AP404" s="23">
        <f t="shared" ref="AP404" si="142">AM404+AD404</f>
        <v>14824269.768296048</v>
      </c>
      <c r="AQ404" s="24">
        <f t="shared" ref="AQ404" si="143">AP404/AO404*100</f>
        <v>77.634138332760983</v>
      </c>
      <c r="AR404" s="23">
        <f t="shared" ref="AR404" si="144">AO404+AI404+AF404</f>
        <v>21338518.000000007</v>
      </c>
      <c r="AS404" s="23">
        <f t="shared" ref="AS404" si="145">AP404+AJ404+AG404</f>
        <v>16549023.865704225</v>
      </c>
      <c r="AT404" s="24">
        <f t="shared" ref="AT404" si="146">AS404/AR404*100</f>
        <v>77.55470115452357</v>
      </c>
      <c r="AU404" s="23">
        <f t="shared" ref="AU404" si="147">AR404-T404</f>
        <v>18285992.000000007</v>
      </c>
      <c r="AV404" s="23">
        <f t="shared" ref="AV404" si="148">AS404-U404</f>
        <v>14183414.13521789</v>
      </c>
      <c r="AW404" s="24">
        <f t="shared" ref="AW404" si="149">AV404/AU404*100</f>
        <v>77.564368043133143</v>
      </c>
      <c r="AX404" s="23"/>
      <c r="AY404" s="23"/>
      <c r="AZ404" s="24"/>
      <c r="BA404" s="23"/>
      <c r="BB404" s="23"/>
      <c r="BC404" s="24"/>
      <c r="BD404" s="23"/>
      <c r="BE404" s="23"/>
      <c r="BF404" s="24"/>
      <c r="BG404" s="23"/>
      <c r="BH404" s="23"/>
      <c r="BI404" s="24"/>
      <c r="BJ404" s="23"/>
      <c r="BK404" s="23"/>
      <c r="BL404" s="24"/>
      <c r="BM404" s="23"/>
      <c r="BN404" s="23"/>
      <c r="BO404" s="24"/>
      <c r="BP404" s="23"/>
      <c r="BQ404" s="23"/>
      <c r="BR404" s="24"/>
      <c r="BS404" s="23"/>
      <c r="BT404" s="23"/>
      <c r="BU404" s="24"/>
      <c r="BV404" s="23"/>
      <c r="BW404" s="23"/>
      <c r="BX404" s="24"/>
      <c r="BY404" s="23"/>
    </row>
    <row r="405" spans="1:77" x14ac:dyDescent="0.45">
      <c r="A405" s="27" t="s">
        <v>466</v>
      </c>
      <c r="B405" s="30">
        <v>838404.99999999988</v>
      </c>
      <c r="C405" s="30">
        <v>584616.57073473651</v>
      </c>
      <c r="D405" s="31">
        <v>69.729614057017372</v>
      </c>
      <c r="E405" s="30">
        <v>2386992.9999999991</v>
      </c>
      <c r="F405" s="30">
        <v>1803130.9446863492</v>
      </c>
      <c r="G405" s="31">
        <v>75.539850543606534</v>
      </c>
      <c r="H405" s="30">
        <v>1751971.9999999995</v>
      </c>
      <c r="I405" s="30">
        <v>1325219.6255940231</v>
      </c>
      <c r="J405" s="31">
        <v>75.641598472693829</v>
      </c>
      <c r="K405" s="30">
        <v>1558479.9999999995</v>
      </c>
      <c r="L405" s="30">
        <v>1201772.2193648242</v>
      </c>
      <c r="M405" s="31">
        <v>77.111815317798403</v>
      </c>
      <c r="N405" s="30">
        <v>1896735.9999999998</v>
      </c>
      <c r="O405" s="30">
        <v>1450202.4436028705</v>
      </c>
      <c r="P405" s="31">
        <v>76.457790836619893</v>
      </c>
      <c r="Q405" s="30">
        <v>1986832.9999999995</v>
      </c>
      <c r="R405" s="30">
        <v>1623723.9128270687</v>
      </c>
      <c r="S405" s="31">
        <v>81.724227090403119</v>
      </c>
      <c r="T405" s="30">
        <v>3054725.9999999991</v>
      </c>
      <c r="U405" s="30">
        <v>2371575.4448584905</v>
      </c>
      <c r="V405" s="31">
        <v>77.636273919771895</v>
      </c>
      <c r="W405" s="30">
        <v>2913885</v>
      </c>
      <c r="X405" s="30">
        <v>2401895.5541305784</v>
      </c>
      <c r="Y405" s="31">
        <v>82.429318731884692</v>
      </c>
      <c r="Z405" s="30">
        <v>1757473.9999999998</v>
      </c>
      <c r="AA405" s="30">
        <v>1422251.3511849949</v>
      </c>
      <c r="AB405" s="31">
        <v>80.925882896987105</v>
      </c>
      <c r="AC405" s="30">
        <v>962270.99999999988</v>
      </c>
      <c r="AD405" s="30">
        <v>697963.8792953036</v>
      </c>
      <c r="AE405" s="31">
        <v>72.532984917482054</v>
      </c>
      <c r="AF405" s="30">
        <v>1655699</v>
      </c>
      <c r="AG405" s="30">
        <v>1275577.0902133582</v>
      </c>
      <c r="AH405" s="31">
        <v>77.041605401305318</v>
      </c>
      <c r="AI405" s="30">
        <v>587876</v>
      </c>
      <c r="AJ405" s="30">
        <v>440093.3336303517</v>
      </c>
      <c r="AK405" s="31">
        <v>74.861592177661905</v>
      </c>
      <c r="AL405" s="30">
        <v>18145503.999999996</v>
      </c>
      <c r="AM405" s="30">
        <v>14184388.066983938</v>
      </c>
      <c r="AN405" s="31">
        <v>78.170262269837977</v>
      </c>
      <c r="AO405" s="23">
        <f t="shared" ref="AO405" si="150">AL405+AC405</f>
        <v>19107774.999999996</v>
      </c>
      <c r="AP405" s="23">
        <f t="shared" ref="AP405" si="151">AM405+AD405</f>
        <v>14882351.946279243</v>
      </c>
      <c r="AQ405" s="24">
        <f t="shared" ref="AQ405" si="152">AP405/AO405*100</f>
        <v>77.886367964240975</v>
      </c>
      <c r="AR405" s="23">
        <f t="shared" ref="AR405" si="153">AO405+AI405+AF405</f>
        <v>21351349.999999996</v>
      </c>
      <c r="AS405" s="23">
        <f t="shared" ref="AS405" si="154">AP405+AJ405+AG405</f>
        <v>16598022.370122952</v>
      </c>
      <c r="AT405" s="24">
        <f t="shared" ref="AT405" si="155">AS405/AR405*100</f>
        <v>77.737578045992194</v>
      </c>
      <c r="AU405" s="23">
        <f t="shared" ref="AU405" si="156">AR405-T405</f>
        <v>18296623.999999996</v>
      </c>
      <c r="AV405" s="23">
        <f t="shared" ref="AV405" si="157">AS405-U405</f>
        <v>14226446.925264463</v>
      </c>
      <c r="AW405" s="24">
        <f t="shared" ref="AW405" si="158">AV405/AU405*100</f>
        <v>77.75449134913886</v>
      </c>
      <c r="AX405" s="23"/>
      <c r="AY405" s="23"/>
      <c r="AZ405" s="24"/>
      <c r="BA405" s="23"/>
      <c r="BB405" s="23"/>
      <c r="BC405" s="24"/>
      <c r="BD405" s="23"/>
      <c r="BE405" s="23"/>
      <c r="BF405" s="24"/>
      <c r="BG405" s="23"/>
      <c r="BH405" s="23"/>
      <c r="BI405" s="24"/>
      <c r="BJ405" s="23"/>
      <c r="BK405" s="23"/>
      <c r="BL405" s="24"/>
      <c r="BM405" s="23"/>
      <c r="BN405" s="23"/>
      <c r="BO405" s="24"/>
      <c r="BP405" s="23"/>
      <c r="BQ405" s="23"/>
      <c r="BR405" s="24"/>
      <c r="BS405" s="23"/>
      <c r="BT405" s="23"/>
      <c r="BU405" s="24"/>
      <c r="BV405" s="23"/>
      <c r="BW405" s="23"/>
      <c r="BX405" s="24"/>
      <c r="BY405" s="23"/>
    </row>
    <row r="406" spans="1:77" x14ac:dyDescent="0.45">
      <c r="A406" s="27" t="s">
        <v>467</v>
      </c>
      <c r="B406" s="30">
        <v>838955</v>
      </c>
      <c r="C406" s="30">
        <v>592780.98295427393</v>
      </c>
      <c r="D406" s="31">
        <v>70.657065391382602</v>
      </c>
      <c r="E406" s="30">
        <v>2388502</v>
      </c>
      <c r="F406" s="30">
        <v>1794899.2376960164</v>
      </c>
      <c r="G406" s="31">
        <v>75.14748732452459</v>
      </c>
      <c r="H406" s="30">
        <v>1753116</v>
      </c>
      <c r="I406" s="30">
        <v>1323113.1229324925</v>
      </c>
      <c r="J406" s="31">
        <v>75.472080736955945</v>
      </c>
      <c r="K406" s="30">
        <v>1559498</v>
      </c>
      <c r="L406" s="30">
        <v>1201802.0766003388</v>
      </c>
      <c r="M406" s="31">
        <v>77.063393258621602</v>
      </c>
      <c r="N406" s="30">
        <v>1897987</v>
      </c>
      <c r="O406" s="30">
        <v>1433475.9768355521</v>
      </c>
      <c r="P406" s="31">
        <v>75.526121982687556</v>
      </c>
      <c r="Q406" s="30">
        <v>1988069</v>
      </c>
      <c r="R406" s="30">
        <v>1613629.0034492011</v>
      </c>
      <c r="S406" s="31">
        <v>81.165643820672273</v>
      </c>
      <c r="T406" s="30">
        <v>3056916.0000000005</v>
      </c>
      <c r="U406" s="30">
        <v>2377510.7758522532</v>
      </c>
      <c r="V406" s="31">
        <v>77.774815397356448</v>
      </c>
      <c r="W406" s="30">
        <v>2915765</v>
      </c>
      <c r="X406" s="30">
        <v>2404470.1953655262</v>
      </c>
      <c r="Y406" s="31">
        <v>82.464471429128423</v>
      </c>
      <c r="Z406" s="30">
        <v>1758626</v>
      </c>
      <c r="AA406" s="30">
        <v>1421576.8384923451</v>
      </c>
      <c r="AB406" s="31">
        <v>80.834517315924202</v>
      </c>
      <c r="AC406" s="30">
        <v>962807</v>
      </c>
      <c r="AD406" s="30">
        <v>702072.2317216791</v>
      </c>
      <c r="AE406" s="31">
        <v>72.919311110293037</v>
      </c>
      <c r="AF406" s="30">
        <v>1655680.0000000002</v>
      </c>
      <c r="AG406" s="30">
        <v>1274944.3460094039</v>
      </c>
      <c r="AH406" s="31">
        <v>77.004272927703653</v>
      </c>
      <c r="AI406" s="30">
        <v>587997.00000000012</v>
      </c>
      <c r="AJ406" s="30">
        <v>439128.90509891877</v>
      </c>
      <c r="AK406" s="31">
        <v>74.68216761291616</v>
      </c>
      <c r="AL406" s="30">
        <v>18157434</v>
      </c>
      <c r="AM406" s="30">
        <v>14163258.210177999</v>
      </c>
      <c r="AN406" s="31">
        <v>78.00253169130616</v>
      </c>
      <c r="AO406" s="23">
        <f t="shared" ref="AO406" si="159">AL406+AC406</f>
        <v>19120241</v>
      </c>
      <c r="AP406" s="23">
        <f t="shared" ref="AP406" si="160">AM406+AD406</f>
        <v>14865330.441899678</v>
      </c>
      <c r="AQ406" s="24">
        <f t="shared" ref="AQ406" si="161">AP406/AO406*100</f>
        <v>77.74656418765683</v>
      </c>
      <c r="AR406" s="23">
        <f t="shared" ref="AR406" si="162">AO406+AI406+AF406</f>
        <v>21363918</v>
      </c>
      <c r="AS406" s="23">
        <f t="shared" ref="AS406" si="163">AP406+AJ406+AG406</f>
        <v>16579403.693008</v>
      </c>
      <c r="AT406" s="24">
        <f t="shared" ref="AT406" si="164">AS406/AR406*100</f>
        <v>77.604696353019136</v>
      </c>
      <c r="AU406" s="23">
        <f t="shared" ref="AU406" si="165">AR406-T406</f>
        <v>18307002</v>
      </c>
      <c r="AV406" s="23">
        <f t="shared" ref="AV406" si="166">AS406-U406</f>
        <v>14201892.917155746</v>
      </c>
      <c r="AW406" s="24">
        <f t="shared" ref="AW406" si="167">AV406/AU406*100</f>
        <v>77.576289755994708</v>
      </c>
      <c r="AX406" s="23"/>
      <c r="AY406" s="23"/>
      <c r="AZ406" s="24"/>
      <c r="BA406" s="23"/>
      <c r="BB406" s="23"/>
      <c r="BC406" s="24"/>
      <c r="BD406" s="23"/>
      <c r="BE406" s="23"/>
      <c r="BF406" s="24"/>
      <c r="BG406" s="23"/>
      <c r="BH406" s="23"/>
      <c r="BI406" s="24"/>
      <c r="BJ406" s="23"/>
      <c r="BK406" s="23"/>
      <c r="BL406" s="24"/>
      <c r="BM406" s="23"/>
      <c r="BN406" s="23"/>
      <c r="BO406" s="24"/>
      <c r="BP406" s="23"/>
      <c r="BQ406" s="23"/>
      <c r="BR406" s="24"/>
      <c r="BS406" s="23"/>
      <c r="BT406" s="23"/>
      <c r="BU406" s="24"/>
      <c r="BV406" s="23"/>
      <c r="BW406" s="23"/>
      <c r="BX406" s="24"/>
      <c r="BY406" s="23"/>
    </row>
    <row r="407" spans="1:77" x14ac:dyDescent="0.45">
      <c r="A407" s="27" t="s">
        <v>468</v>
      </c>
      <c r="B407" s="30">
        <v>839501</v>
      </c>
      <c r="C407" s="30">
        <v>603746.88053710584</v>
      </c>
      <c r="D407" s="31">
        <v>71.917350966479603</v>
      </c>
      <c r="E407" s="30">
        <v>2390110</v>
      </c>
      <c r="F407" s="30">
        <v>1791335.5310642167</v>
      </c>
      <c r="G407" s="31">
        <v>74.947827968763647</v>
      </c>
      <c r="H407" s="30">
        <v>1754241.9999999998</v>
      </c>
      <c r="I407" s="30">
        <v>1326958.3911750724</v>
      </c>
      <c r="J407" s="31">
        <v>75.642835548064213</v>
      </c>
      <c r="K407" s="30">
        <v>1560491</v>
      </c>
      <c r="L407" s="30">
        <v>1214164.4881869256</v>
      </c>
      <c r="M407" s="31">
        <v>77.806567816599113</v>
      </c>
      <c r="N407" s="30">
        <v>1899228</v>
      </c>
      <c r="O407" s="30">
        <v>1447861.599954847</v>
      </c>
      <c r="P407" s="31">
        <v>76.234217269061276</v>
      </c>
      <c r="Q407" s="30">
        <v>1989379.9999999995</v>
      </c>
      <c r="R407" s="30">
        <v>1616936.2902260453</v>
      </c>
      <c r="S407" s="31">
        <v>81.278402830331345</v>
      </c>
      <c r="T407" s="30">
        <v>3059129.9999999995</v>
      </c>
      <c r="U407" s="30">
        <v>2390195.5536648273</v>
      </c>
      <c r="V407" s="31">
        <v>78.133180141570563</v>
      </c>
      <c r="W407" s="30">
        <v>2917687</v>
      </c>
      <c r="X407" s="30">
        <v>2398449.4995472929</v>
      </c>
      <c r="Y407" s="31">
        <v>82.203797033310735</v>
      </c>
      <c r="Z407" s="30">
        <v>1759756.9999999998</v>
      </c>
      <c r="AA407" s="30">
        <v>1430085.6648480077</v>
      </c>
      <c r="AB407" s="31">
        <v>81.266087581865449</v>
      </c>
      <c r="AC407" s="30">
        <v>963291</v>
      </c>
      <c r="AD407" s="30">
        <v>705774.5812369599</v>
      </c>
      <c r="AE407" s="31">
        <v>73.267017052682917</v>
      </c>
      <c r="AF407" s="30">
        <v>1655592.9999999998</v>
      </c>
      <c r="AG407" s="30">
        <v>1268185.9766379977</v>
      </c>
      <c r="AH407" s="31">
        <v>76.600105016027356</v>
      </c>
      <c r="AI407" s="30">
        <v>588072</v>
      </c>
      <c r="AJ407" s="30">
        <v>439335.10327092401</v>
      </c>
      <c r="AK407" s="31">
        <v>74.70770641535799</v>
      </c>
      <c r="AL407" s="30">
        <v>18169526</v>
      </c>
      <c r="AM407" s="30">
        <v>14219733.89920434</v>
      </c>
      <c r="AN407" s="31">
        <v>78.261446661868561</v>
      </c>
      <c r="AO407" s="23">
        <f t="shared" ref="AO407" si="168">AL407+AC407</f>
        <v>19132817</v>
      </c>
      <c r="AP407" s="23">
        <f t="shared" ref="AP407" si="169">AM407+AD407</f>
        <v>14925508.4804413</v>
      </c>
      <c r="AQ407" s="24">
        <f t="shared" ref="AQ407" si="170">AP407/AO407*100</f>
        <v>78.009989226580174</v>
      </c>
      <c r="AR407" s="23">
        <f t="shared" ref="AR407" si="171">AO407+AI407+AF407</f>
        <v>21376482</v>
      </c>
      <c r="AS407" s="23">
        <f t="shared" ref="AS407" si="172">AP407+AJ407+AG407</f>
        <v>16633029.560350221</v>
      </c>
      <c r="AT407" s="24">
        <f t="shared" ref="AT407" si="173">AS407/AR407*100</f>
        <v>77.809948149326999</v>
      </c>
      <c r="AU407" s="23">
        <f t="shared" ref="AU407" si="174">AR407-T407</f>
        <v>18317352</v>
      </c>
      <c r="AV407" s="23">
        <f t="shared" ref="AV407" si="175">AS407-U407</f>
        <v>14242834.006685393</v>
      </c>
      <c r="AW407" s="24">
        <f t="shared" ref="AW407" si="176">AV407/AU407*100</f>
        <v>77.755966073509924</v>
      </c>
      <c r="AX407" s="23"/>
      <c r="AY407" s="23"/>
      <c r="AZ407" s="24"/>
      <c r="BA407" s="23"/>
      <c r="BB407" s="23"/>
      <c r="BC407" s="24"/>
      <c r="BD407" s="23"/>
      <c r="BE407" s="23"/>
      <c r="BF407" s="24"/>
      <c r="BG407" s="23"/>
      <c r="BH407" s="23"/>
      <c r="BI407" s="24"/>
      <c r="BJ407" s="23"/>
      <c r="BK407" s="23"/>
      <c r="BL407" s="24"/>
      <c r="BM407" s="23"/>
      <c r="BN407" s="23"/>
      <c r="BO407" s="24"/>
      <c r="BP407" s="23"/>
      <c r="BQ407" s="23"/>
      <c r="BR407" s="24"/>
      <c r="BS407" s="23"/>
      <c r="BT407" s="23"/>
      <c r="BU407" s="24"/>
      <c r="BV407" s="23"/>
      <c r="BW407" s="23"/>
      <c r="BX407" s="24"/>
      <c r="BY407" s="23"/>
    </row>
    <row r="408" spans="1:77" x14ac:dyDescent="0.45">
      <c r="A408" s="27" t="s">
        <v>470</v>
      </c>
      <c r="B408" s="34">
        <v>840071.99999999977</v>
      </c>
      <c r="C408" s="34">
        <v>616353.94407714112</v>
      </c>
      <c r="D408" s="35">
        <v>73.369180746071919</v>
      </c>
      <c r="E408" s="34">
        <v>2391665.9999999995</v>
      </c>
      <c r="F408" s="34">
        <v>1795566.3843200644</v>
      </c>
      <c r="G408" s="35">
        <v>75.075967309819376</v>
      </c>
      <c r="H408" s="34">
        <v>1755394.9999999998</v>
      </c>
      <c r="I408" s="34">
        <v>1319210.3479417562</v>
      </c>
      <c r="J408" s="35">
        <v>75.151766294295953</v>
      </c>
      <c r="K408" s="34">
        <v>1561501.9999999998</v>
      </c>
      <c r="L408" s="34">
        <v>1203345.8463291896</v>
      </c>
      <c r="M408" s="35">
        <v>77.063356071858365</v>
      </c>
      <c r="N408" s="34">
        <v>1900489.9999999995</v>
      </c>
      <c r="O408" s="34">
        <v>1454765.9313438293</v>
      </c>
      <c r="P408" s="35">
        <v>76.546886926204806</v>
      </c>
      <c r="Q408" s="34">
        <v>1990637.9999999995</v>
      </c>
      <c r="R408" s="34">
        <v>1612779.4962698391</v>
      </c>
      <c r="S408" s="35">
        <v>81.018221106491467</v>
      </c>
      <c r="T408" s="34">
        <v>3061313.9999999995</v>
      </c>
      <c r="U408" s="34">
        <v>2425804.6819590898</v>
      </c>
      <c r="V408" s="35">
        <v>79.240635947801835</v>
      </c>
      <c r="W408" s="34">
        <v>2919514.9999999995</v>
      </c>
      <c r="X408" s="34">
        <v>2390649.0238772552</v>
      </c>
      <c r="Y408" s="35">
        <v>81.8851426992927</v>
      </c>
      <c r="Z408" s="34">
        <v>1760933.9999999998</v>
      </c>
      <c r="AA408" s="34">
        <v>1428787.6814326723</v>
      </c>
      <c r="AB408" s="35">
        <v>81.138059770137474</v>
      </c>
      <c r="AC408" s="34">
        <v>963794.99999999977</v>
      </c>
      <c r="AD408" s="34">
        <v>707037.76458684984</v>
      </c>
      <c r="AE408" s="35">
        <v>73.359766816267978</v>
      </c>
      <c r="AF408" s="34">
        <v>1655557.9999999995</v>
      </c>
      <c r="AG408" s="34">
        <v>1255469.1254893465</v>
      </c>
      <c r="AH408" s="35">
        <v>75.833593597406235</v>
      </c>
      <c r="AI408" s="34">
        <v>588156.99999999977</v>
      </c>
      <c r="AJ408" s="34">
        <v>436646.51235621626</v>
      </c>
      <c r="AK408" s="35">
        <v>74.239788416395015</v>
      </c>
      <c r="AL408" s="34">
        <v>18181525.999999996</v>
      </c>
      <c r="AM408" s="34">
        <v>14247263.337550836</v>
      </c>
      <c r="AN408" s="35">
        <v>78.361207621136089</v>
      </c>
      <c r="AO408" s="23">
        <f t="shared" ref="AO408" si="177">AL408+AC408</f>
        <v>19145320.999999996</v>
      </c>
      <c r="AP408" s="23">
        <f t="shared" ref="AP408" si="178">AM408+AD408</f>
        <v>14954301.102137685</v>
      </c>
      <c r="AQ408" s="24">
        <f t="shared" ref="AQ408" si="179">AP408/AO408*100</f>
        <v>78.10942998624931</v>
      </c>
      <c r="AR408" s="23">
        <f t="shared" ref="AR408" si="180">AO408+AI408+AF408</f>
        <v>21389035.999999996</v>
      </c>
      <c r="AS408" s="23">
        <f t="shared" ref="AS408" si="181">AP408+AJ408+AG408</f>
        <v>16646416.739983248</v>
      </c>
      <c r="AT408" s="24">
        <f t="shared" ref="AT408" si="182">AS408/AR408*100</f>
        <v>77.826867653050144</v>
      </c>
      <c r="AU408" s="23">
        <f t="shared" ref="AU408" si="183">AR408-T408</f>
        <v>18327721.999999996</v>
      </c>
      <c r="AV408" s="23">
        <f t="shared" ref="AV408" si="184">AS408-U408</f>
        <v>14220612.058024157</v>
      </c>
      <c r="AW408" s="24">
        <f t="shared" ref="AW408" si="185">AV408/AU408*100</f>
        <v>77.590723266231123</v>
      </c>
      <c r="AX408" s="23"/>
      <c r="AY408" s="23"/>
      <c r="AZ408" s="24"/>
      <c r="BA408" s="23"/>
      <c r="BB408" s="23"/>
      <c r="BC408" s="24"/>
      <c r="BD408" s="23"/>
      <c r="BE408" s="23"/>
      <c r="BF408" s="24"/>
      <c r="BG408" s="23"/>
      <c r="BH408" s="23"/>
      <c r="BI408" s="24"/>
      <c r="BJ408" s="23"/>
      <c r="BK408" s="23"/>
      <c r="BL408" s="24"/>
      <c r="BM408" s="23"/>
      <c r="BN408" s="23"/>
      <c r="BO408" s="24"/>
      <c r="BP408" s="23"/>
      <c r="BQ408" s="23"/>
      <c r="BR408" s="24"/>
      <c r="BS408" s="23"/>
      <c r="BT408" s="23"/>
      <c r="BU408" s="24"/>
      <c r="BV408" s="23"/>
      <c r="BW408" s="23"/>
      <c r="BX408" s="24"/>
      <c r="BY408" s="23"/>
    </row>
    <row r="409" spans="1:77" x14ac:dyDescent="0.45">
      <c r="A409" s="25" t="s">
        <v>471</v>
      </c>
      <c r="B409" s="23">
        <v>840633.00000000012</v>
      </c>
      <c r="C409" s="23">
        <v>621151.98042415781</v>
      </c>
      <c r="D409" s="24">
        <v>73.890982203191854</v>
      </c>
      <c r="E409" s="23">
        <v>2393221</v>
      </c>
      <c r="F409" s="23">
        <v>1803867.1057945867</v>
      </c>
      <c r="G409" s="24">
        <v>75.37402963598376</v>
      </c>
      <c r="H409" s="23">
        <v>1756575</v>
      </c>
      <c r="I409" s="23">
        <v>1329884.1835441792</v>
      </c>
      <c r="J409" s="24">
        <v>75.708932641315016</v>
      </c>
      <c r="K409" s="23">
        <v>1562495</v>
      </c>
      <c r="L409" s="23">
        <v>1204219.1179643157</v>
      </c>
      <c r="M409" s="24">
        <v>77.07027017458077</v>
      </c>
      <c r="N409" s="23">
        <v>1901756</v>
      </c>
      <c r="O409" s="23">
        <v>1466412.3900959045</v>
      </c>
      <c r="P409" s="24">
        <v>77.108335143725299</v>
      </c>
      <c r="Q409" s="23">
        <v>1991962</v>
      </c>
      <c r="R409" s="23">
        <v>1617835.3981018011</v>
      </c>
      <c r="S409" s="24">
        <v>81.218185793795314</v>
      </c>
      <c r="T409" s="23">
        <v>3063461</v>
      </c>
      <c r="U409" s="23">
        <v>2410059.0927022812</v>
      </c>
      <c r="V409" s="24">
        <v>78.671120432160919</v>
      </c>
      <c r="W409" s="23">
        <v>2921437</v>
      </c>
      <c r="X409" s="23">
        <v>2389805.2325430773</v>
      </c>
      <c r="Y409" s="24">
        <v>81.802388089939214</v>
      </c>
      <c r="Z409" s="23">
        <v>1762014.9999999998</v>
      </c>
      <c r="AA409" s="23">
        <v>1425907.3345310357</v>
      </c>
      <c r="AB409" s="24">
        <v>80.924812474980968</v>
      </c>
      <c r="AC409" s="23">
        <v>964321.00000000023</v>
      </c>
      <c r="AD409" s="23">
        <v>712902.63947355479</v>
      </c>
      <c r="AE409" s="24">
        <v>73.927938878605218</v>
      </c>
      <c r="AF409" s="23">
        <v>1655529.0000000002</v>
      </c>
      <c r="AG409" s="23">
        <v>1250461.0633172786</v>
      </c>
      <c r="AH409" s="24">
        <v>75.53241672705694</v>
      </c>
      <c r="AI409" s="23">
        <v>588268</v>
      </c>
      <c r="AJ409" s="23">
        <v>442851.78336094605</v>
      </c>
      <c r="AK409" s="24">
        <v>75.280617569023988</v>
      </c>
      <c r="AL409" s="23">
        <v>18193555</v>
      </c>
      <c r="AM409" s="23">
        <v>14269141.835701339</v>
      </c>
      <c r="AN409" s="24">
        <v>78.429651795382156</v>
      </c>
      <c r="AO409" s="23">
        <f t="shared" ref="AO409" si="186">AL409+AC409</f>
        <v>19157876</v>
      </c>
      <c r="AP409" s="23">
        <f t="shared" ref="AP409" si="187">AM409+AD409</f>
        <v>14982044.475174895</v>
      </c>
      <c r="AQ409" s="24">
        <f t="shared" ref="AQ409" si="188">AP409/AO409*100</f>
        <v>78.203055887692841</v>
      </c>
      <c r="AR409" s="23">
        <f t="shared" ref="AR409" si="189">AO409+AI409+AF409</f>
        <v>21401673</v>
      </c>
      <c r="AS409" s="23">
        <f t="shared" ref="AS409" si="190">AP409+AJ409+AG409</f>
        <v>16675357.32185312</v>
      </c>
      <c r="AT409" s="24">
        <f t="shared" ref="AT409" si="191">AS409/AR409*100</f>
        <v>77.916139181516883</v>
      </c>
      <c r="AU409" s="23">
        <f t="shared" ref="AU409" si="192">AR409-T409</f>
        <v>18338212</v>
      </c>
      <c r="AV409" s="23">
        <f t="shared" ref="AV409" si="193">AS409-U409</f>
        <v>14265298.229150839</v>
      </c>
      <c r="AW409" s="24">
        <f t="shared" ref="AW409" si="194">AV409/AU409*100</f>
        <v>77.790016982848925</v>
      </c>
      <c r="AX409" s="23"/>
      <c r="AY409" s="23"/>
      <c r="AZ409" s="24"/>
      <c r="BA409" s="23"/>
      <c r="BB409" s="23"/>
      <c r="BC409" s="24"/>
      <c r="BD409" s="23"/>
      <c r="BE409" s="23"/>
      <c r="BF409" s="24"/>
      <c r="BG409" s="23"/>
      <c r="BH409" s="23"/>
      <c r="BI409" s="24"/>
      <c r="BJ409" s="23"/>
      <c r="BK409" s="23"/>
      <c r="BL409" s="24"/>
      <c r="BM409" s="23"/>
      <c r="BN409" s="23"/>
      <c r="BO409" s="24"/>
      <c r="BP409" s="23"/>
      <c r="BQ409" s="23"/>
      <c r="BR409" s="24"/>
      <c r="BS409" s="23"/>
      <c r="BT409" s="23"/>
      <c r="BU409" s="24"/>
      <c r="BV409" s="23"/>
      <c r="BW409" s="23"/>
      <c r="BX409" s="24"/>
      <c r="BY409" s="23"/>
    </row>
    <row r="410" spans="1:77" x14ac:dyDescent="0.45">
      <c r="H410" s="36"/>
      <c r="I410" s="36"/>
      <c r="J410" s="36"/>
      <c r="N410" s="36"/>
      <c r="O410" s="36"/>
      <c r="P410" s="36"/>
      <c r="Q410" s="36"/>
      <c r="R410" s="36"/>
      <c r="S410" s="36"/>
      <c r="AI410" s="37"/>
      <c r="AJ410" s="37"/>
      <c r="AK410" s="37"/>
      <c r="AO410" s="23"/>
      <c r="AP410" s="23"/>
      <c r="AQ410" s="24"/>
      <c r="AR410" s="23"/>
      <c r="AS410" s="23"/>
      <c r="AT410" s="24"/>
      <c r="AU410" s="23"/>
      <c r="AV410" s="23"/>
      <c r="AW410" s="24"/>
      <c r="AX410" s="23"/>
      <c r="AY410" s="23"/>
      <c r="AZ410" s="24"/>
      <c r="BA410" s="23"/>
      <c r="BB410" s="23"/>
      <c r="BC410" s="24"/>
      <c r="BD410" s="23"/>
      <c r="BE410" s="23"/>
      <c r="BF410" s="24"/>
      <c r="BG410" s="23"/>
      <c r="BH410" s="23"/>
      <c r="BI410" s="24"/>
      <c r="BJ410" s="23"/>
      <c r="BK410" s="23"/>
      <c r="BL410" s="24"/>
      <c r="BM410" s="23"/>
      <c r="BN410" s="23"/>
      <c r="BO410" s="24"/>
      <c r="BP410" s="23"/>
      <c r="BQ410" s="23"/>
      <c r="BR410" s="24"/>
      <c r="BS410" s="23"/>
      <c r="BT410" s="23"/>
      <c r="BU410" s="24"/>
      <c r="BV410" s="23"/>
      <c r="BW410" s="23"/>
      <c r="BX410" s="24"/>
      <c r="BY410" s="23"/>
    </row>
    <row r="411" spans="1:77" x14ac:dyDescent="0.45">
      <c r="AO411" s="23"/>
      <c r="AP411" s="23"/>
      <c r="AQ411" s="24"/>
      <c r="AR411" s="23"/>
      <c r="AS411" s="23"/>
      <c r="AT411" s="24"/>
      <c r="AU411" s="23"/>
      <c r="AV411" s="23"/>
      <c r="AW411" s="24"/>
      <c r="AX411" s="23"/>
      <c r="AY411" s="23"/>
      <c r="AZ411" s="24"/>
      <c r="BA411" s="23"/>
      <c r="BB411" s="23"/>
      <c r="BC411" s="24"/>
      <c r="BD411" s="23"/>
      <c r="BE411" s="23"/>
      <c r="BF411" s="24"/>
      <c r="BG411" s="23"/>
      <c r="BH411" s="23"/>
      <c r="BI411" s="24"/>
      <c r="BJ411" s="23"/>
      <c r="BK411" s="23"/>
      <c r="BL411" s="24"/>
      <c r="BM411" s="23"/>
      <c r="BN411" s="23"/>
      <c r="BO411" s="24"/>
      <c r="BP411" s="23"/>
      <c r="BQ411" s="23"/>
      <c r="BR411" s="24"/>
      <c r="BS411" s="23"/>
      <c r="BT411" s="23"/>
      <c r="BU411" s="24"/>
      <c r="BV411" s="23"/>
      <c r="BW411" s="23"/>
      <c r="BX411" s="24"/>
      <c r="BY411" s="23"/>
    </row>
    <row r="412" spans="1:77" x14ac:dyDescent="0.45">
      <c r="AO412" s="23"/>
      <c r="AP412" s="23"/>
      <c r="AQ412" s="24"/>
      <c r="AR412" s="23"/>
      <c r="AS412" s="23"/>
      <c r="AT412" s="24"/>
      <c r="AU412" s="23"/>
      <c r="AV412" s="23"/>
      <c r="AW412" s="24"/>
      <c r="AX412" s="23"/>
      <c r="AY412" s="23"/>
      <c r="AZ412" s="24"/>
      <c r="BA412" s="23"/>
      <c r="BB412" s="23"/>
      <c r="BC412" s="24"/>
      <c r="BD412" s="23"/>
      <c r="BE412" s="23"/>
      <c r="BF412" s="24"/>
      <c r="BG412" s="23"/>
      <c r="BH412" s="23"/>
      <c r="BI412" s="24"/>
      <c r="BJ412" s="23"/>
      <c r="BK412" s="23"/>
      <c r="BL412" s="24"/>
      <c r="BM412" s="23"/>
      <c r="BN412" s="23"/>
      <c r="BO412" s="24"/>
      <c r="BP412" s="23"/>
      <c r="BQ412" s="23"/>
      <c r="BR412" s="24"/>
      <c r="BS412" s="23"/>
      <c r="BT412" s="23"/>
      <c r="BU412" s="24"/>
      <c r="BV412" s="23"/>
      <c r="BW412" s="23"/>
      <c r="BX412" s="24"/>
      <c r="BY412" s="23"/>
    </row>
    <row r="413" spans="1:77" x14ac:dyDescent="0.45">
      <c r="AO413" s="23"/>
      <c r="AP413" s="23"/>
      <c r="AQ413" s="24"/>
      <c r="AR413" s="23"/>
      <c r="AS413" s="23"/>
      <c r="AT413" s="24"/>
      <c r="AU413" s="23"/>
      <c r="AV413" s="23"/>
      <c r="AW413" s="24"/>
      <c r="AX413" s="23"/>
      <c r="AY413" s="23"/>
      <c r="AZ413" s="24"/>
      <c r="BA413" s="23"/>
      <c r="BB413" s="23"/>
      <c r="BC413" s="24"/>
      <c r="BD413" s="23"/>
      <c r="BE413" s="23"/>
      <c r="BF413" s="24"/>
      <c r="BG413" s="23"/>
      <c r="BH413" s="23"/>
      <c r="BI413" s="24"/>
      <c r="BJ413" s="23"/>
      <c r="BK413" s="23"/>
      <c r="BL413" s="24"/>
      <c r="BM413" s="23"/>
      <c r="BN413" s="23"/>
      <c r="BO413" s="24"/>
      <c r="BP413" s="23"/>
      <c r="BQ413" s="23"/>
      <c r="BR413" s="24"/>
      <c r="BS413" s="23"/>
      <c r="BT413" s="23"/>
      <c r="BU413" s="24"/>
      <c r="BV413" s="23"/>
      <c r="BW413" s="23"/>
      <c r="BX413" s="24"/>
      <c r="BY413" s="23"/>
    </row>
    <row r="414" spans="1:77" x14ac:dyDescent="0.45">
      <c r="AO414" s="23"/>
      <c r="AP414" s="23"/>
      <c r="AQ414" s="24"/>
      <c r="AR414" s="23"/>
      <c r="AS414" s="23"/>
      <c r="AT414" s="24"/>
      <c r="AU414" s="23"/>
      <c r="AV414" s="23"/>
      <c r="AW414" s="24"/>
      <c r="AX414" s="23"/>
      <c r="AY414" s="23"/>
      <c r="AZ414" s="24"/>
      <c r="BA414" s="23"/>
      <c r="BB414" s="23"/>
      <c r="BC414" s="24"/>
      <c r="BD414" s="23"/>
      <c r="BE414" s="23"/>
      <c r="BF414" s="24"/>
      <c r="BG414" s="23"/>
      <c r="BH414" s="23"/>
      <c r="BI414" s="24"/>
      <c r="BJ414" s="23"/>
      <c r="BK414" s="23"/>
      <c r="BL414" s="24"/>
      <c r="BM414" s="23"/>
      <c r="BN414" s="23"/>
      <c r="BO414" s="24"/>
      <c r="BP414" s="23"/>
      <c r="BQ414" s="23"/>
      <c r="BR414" s="24"/>
      <c r="BS414" s="23"/>
      <c r="BT414" s="23"/>
      <c r="BU414" s="24"/>
      <c r="BV414" s="23"/>
      <c r="BW414" s="23"/>
      <c r="BX414" s="24"/>
      <c r="BY414" s="23"/>
    </row>
    <row r="415" spans="1:77" x14ac:dyDescent="0.45">
      <c r="AO415" s="23"/>
      <c r="AP415" s="23"/>
      <c r="AQ415" s="24"/>
      <c r="AR415" s="23"/>
      <c r="AS415" s="23"/>
      <c r="AT415" s="24"/>
      <c r="AU415" s="23"/>
      <c r="AV415" s="23"/>
      <c r="AW415" s="24"/>
      <c r="AX415" s="23"/>
      <c r="AY415" s="23"/>
      <c r="AZ415" s="24"/>
      <c r="BA415" s="23"/>
      <c r="BB415" s="23"/>
      <c r="BC415" s="24"/>
      <c r="BD415" s="23"/>
      <c r="BE415" s="23"/>
      <c r="BF415" s="24"/>
      <c r="BG415" s="23"/>
      <c r="BH415" s="23"/>
      <c r="BI415" s="24"/>
      <c r="BJ415" s="23"/>
      <c r="BK415" s="23"/>
      <c r="BL415" s="24"/>
      <c r="BM415" s="23"/>
      <c r="BN415" s="23"/>
      <c r="BO415" s="24"/>
      <c r="BP415" s="23"/>
      <c r="BQ415" s="23"/>
      <c r="BR415" s="24"/>
      <c r="BS415" s="23"/>
      <c r="BT415" s="23"/>
      <c r="BU415" s="24"/>
      <c r="BV415" s="23"/>
      <c r="BW415" s="23"/>
      <c r="BX415" s="24"/>
      <c r="BY415" s="23"/>
    </row>
    <row r="416" spans="1:77" x14ac:dyDescent="0.45">
      <c r="AO416" s="23"/>
      <c r="AP416" s="23"/>
      <c r="AQ416" s="24"/>
      <c r="AR416" s="23"/>
      <c r="AS416" s="23"/>
      <c r="AT416" s="24"/>
      <c r="AU416" s="23"/>
      <c r="AV416" s="23"/>
      <c r="AW416" s="24"/>
      <c r="AX416" s="23"/>
      <c r="AY416" s="23"/>
      <c r="AZ416" s="24"/>
      <c r="BA416" s="23"/>
      <c r="BB416" s="23"/>
      <c r="BC416" s="24"/>
      <c r="BD416" s="23"/>
      <c r="BE416" s="23"/>
      <c r="BF416" s="24"/>
      <c r="BG416" s="23"/>
      <c r="BH416" s="23"/>
      <c r="BI416" s="24"/>
      <c r="BJ416" s="23"/>
      <c r="BK416" s="23"/>
      <c r="BL416" s="24"/>
      <c r="BM416" s="23"/>
      <c r="BN416" s="23"/>
      <c r="BO416" s="24"/>
      <c r="BP416" s="23"/>
      <c r="BQ416" s="23"/>
      <c r="BR416" s="24"/>
      <c r="BS416" s="23"/>
      <c r="BT416" s="23"/>
      <c r="BU416" s="24"/>
      <c r="BV416" s="23"/>
      <c r="BW416" s="23"/>
      <c r="BX416" s="24"/>
      <c r="BY416" s="23"/>
    </row>
    <row r="417" spans="41:77" x14ac:dyDescent="0.45">
      <c r="AO417" s="23"/>
      <c r="AP417" s="23"/>
      <c r="AQ417" s="24"/>
      <c r="AR417" s="23"/>
      <c r="AS417" s="23"/>
      <c r="AT417" s="24"/>
      <c r="AU417" s="23"/>
      <c r="AV417" s="23"/>
      <c r="AW417" s="24"/>
      <c r="AX417" s="23"/>
      <c r="AY417" s="23"/>
      <c r="AZ417" s="24"/>
      <c r="BA417" s="23"/>
      <c r="BB417" s="23"/>
      <c r="BC417" s="24"/>
      <c r="BD417" s="23"/>
      <c r="BE417" s="23"/>
      <c r="BF417" s="24"/>
      <c r="BG417" s="23"/>
      <c r="BH417" s="23"/>
      <c r="BI417" s="24"/>
      <c r="BJ417" s="23"/>
      <c r="BK417" s="23"/>
      <c r="BL417" s="24"/>
      <c r="BM417" s="23"/>
      <c r="BN417" s="23"/>
      <c r="BO417" s="24"/>
      <c r="BP417" s="23"/>
      <c r="BQ417" s="23"/>
      <c r="BR417" s="24"/>
      <c r="BS417" s="23"/>
      <c r="BT417" s="23"/>
      <c r="BU417" s="24"/>
      <c r="BV417" s="23"/>
      <c r="BW417" s="23"/>
      <c r="BX417" s="24"/>
      <c r="BY417" s="23"/>
    </row>
    <row r="418" spans="41:77" x14ac:dyDescent="0.45">
      <c r="AO418" s="23"/>
      <c r="AP418" s="23"/>
      <c r="AQ418" s="24"/>
      <c r="AR418" s="23"/>
      <c r="AS418" s="23"/>
      <c r="AT418" s="24"/>
      <c r="AU418" s="23"/>
      <c r="AV418" s="23"/>
      <c r="AW418" s="24"/>
      <c r="AX418" s="23"/>
      <c r="AY418" s="23"/>
      <c r="AZ418" s="24"/>
      <c r="BA418" s="23"/>
      <c r="BB418" s="23"/>
      <c r="BC418" s="24"/>
      <c r="BD418" s="23"/>
      <c r="BE418" s="23"/>
      <c r="BF418" s="24"/>
      <c r="BG418" s="23"/>
      <c r="BH418" s="23"/>
      <c r="BI418" s="24"/>
      <c r="BJ418" s="23"/>
      <c r="BK418" s="23"/>
      <c r="BL418" s="24"/>
      <c r="BM418" s="23"/>
      <c r="BN418" s="23"/>
      <c r="BO418" s="24"/>
      <c r="BP418" s="23"/>
      <c r="BQ418" s="23"/>
      <c r="BR418" s="24"/>
      <c r="BS418" s="23"/>
      <c r="BT418" s="23"/>
      <c r="BU418" s="24"/>
      <c r="BV418" s="23"/>
      <c r="BW418" s="23"/>
      <c r="BX418" s="24"/>
      <c r="BY418" s="23"/>
    </row>
    <row r="419" spans="41:77" x14ac:dyDescent="0.45">
      <c r="AO419" s="23"/>
      <c r="AP419" s="23"/>
      <c r="AQ419" s="24"/>
      <c r="AR419" s="23"/>
      <c r="AS419" s="23"/>
      <c r="AT419" s="24"/>
      <c r="AU419" s="23"/>
      <c r="AV419" s="23"/>
      <c r="AW419" s="24"/>
      <c r="AX419" s="23"/>
      <c r="AY419" s="23"/>
      <c r="AZ419" s="24"/>
      <c r="BA419" s="23"/>
      <c r="BB419" s="23"/>
      <c r="BC419" s="24"/>
      <c r="BD419" s="23"/>
      <c r="BE419" s="23"/>
      <c r="BF419" s="24"/>
      <c r="BG419" s="23"/>
      <c r="BH419" s="23"/>
      <c r="BI419" s="24"/>
      <c r="BJ419" s="23"/>
      <c r="BK419" s="23"/>
      <c r="BL419" s="24"/>
      <c r="BM419" s="23"/>
      <c r="BN419" s="23"/>
      <c r="BO419" s="24"/>
      <c r="BP419" s="23"/>
      <c r="BQ419" s="23"/>
      <c r="BR419" s="24"/>
      <c r="BS419" s="23"/>
      <c r="BT419" s="23"/>
      <c r="BU419" s="24"/>
      <c r="BV419" s="23"/>
      <c r="BW419" s="23"/>
      <c r="BX419" s="24"/>
      <c r="BY419" s="23"/>
    </row>
    <row r="420" spans="41:77" x14ac:dyDescent="0.45">
      <c r="AO420" s="23"/>
      <c r="AP420" s="23"/>
      <c r="AQ420" s="24"/>
      <c r="AR420" s="23"/>
      <c r="AS420" s="23"/>
      <c r="AT420" s="24"/>
      <c r="AU420" s="23"/>
      <c r="AV420" s="23"/>
      <c r="AW420" s="24"/>
      <c r="AX420" s="23"/>
      <c r="AY420" s="23"/>
      <c r="AZ420" s="24"/>
      <c r="BA420" s="23"/>
      <c r="BB420" s="23"/>
      <c r="BC420" s="24"/>
      <c r="BD420" s="23"/>
      <c r="BE420" s="23"/>
      <c r="BF420" s="24"/>
      <c r="BG420" s="23"/>
      <c r="BH420" s="23"/>
      <c r="BI420" s="24"/>
      <c r="BJ420" s="23"/>
      <c r="BK420" s="23"/>
      <c r="BL420" s="24"/>
      <c r="BM420" s="23"/>
      <c r="BN420" s="23"/>
      <c r="BO420" s="24"/>
      <c r="BP420" s="23"/>
      <c r="BQ420" s="23"/>
      <c r="BR420" s="24"/>
      <c r="BS420" s="23"/>
      <c r="BT420" s="23"/>
      <c r="BU420" s="24"/>
      <c r="BV420" s="23"/>
      <c r="BW420" s="23"/>
      <c r="BX420" s="24"/>
      <c r="BY420" s="23"/>
    </row>
    <row r="421" spans="41:77" x14ac:dyDescent="0.45">
      <c r="AO421" s="23"/>
      <c r="AP421" s="23"/>
      <c r="AQ421" s="24"/>
      <c r="AR421" s="23"/>
      <c r="AS421" s="23"/>
      <c r="AT421" s="24"/>
      <c r="AU421" s="23"/>
      <c r="AV421" s="23"/>
      <c r="AW421" s="24"/>
      <c r="AX421" s="23"/>
      <c r="AY421" s="23"/>
      <c r="AZ421" s="24"/>
      <c r="BA421" s="23"/>
      <c r="BB421" s="23"/>
      <c r="BC421" s="24"/>
      <c r="BD421" s="23"/>
      <c r="BE421" s="23"/>
      <c r="BF421" s="24"/>
      <c r="BG421" s="23"/>
      <c r="BH421" s="23"/>
      <c r="BI421" s="24"/>
      <c r="BJ421" s="23"/>
      <c r="BK421" s="23"/>
      <c r="BL421" s="24"/>
      <c r="BM421" s="23"/>
      <c r="BN421" s="23"/>
      <c r="BO421" s="24"/>
      <c r="BP421" s="23"/>
      <c r="BQ421" s="23"/>
      <c r="BR421" s="24"/>
      <c r="BS421" s="23"/>
      <c r="BT421" s="23"/>
      <c r="BU421" s="24"/>
      <c r="BV421" s="23"/>
      <c r="BW421" s="23"/>
      <c r="BX421" s="24"/>
      <c r="BY421" s="23"/>
    </row>
    <row r="422" spans="41:77" x14ac:dyDescent="0.45">
      <c r="AO422" s="23"/>
      <c r="AP422" s="23"/>
      <c r="AQ422" s="24"/>
      <c r="AR422" s="23"/>
      <c r="AS422" s="23"/>
      <c r="AT422" s="24"/>
      <c r="AU422" s="23"/>
      <c r="AV422" s="23"/>
      <c r="AW422" s="24"/>
      <c r="AX422" s="23"/>
      <c r="AY422" s="23"/>
      <c r="AZ422" s="24"/>
      <c r="BA422" s="23"/>
      <c r="BB422" s="23"/>
      <c r="BC422" s="24"/>
      <c r="BD422" s="23"/>
      <c r="BE422" s="23"/>
      <c r="BF422" s="24"/>
      <c r="BG422" s="23"/>
      <c r="BH422" s="23"/>
      <c r="BI422" s="24"/>
      <c r="BJ422" s="23"/>
      <c r="BK422" s="23"/>
      <c r="BL422" s="24"/>
      <c r="BM422" s="23"/>
      <c r="BN422" s="23"/>
      <c r="BO422" s="24"/>
      <c r="BP422" s="23"/>
      <c r="BQ422" s="23"/>
      <c r="BR422" s="24"/>
      <c r="BS422" s="23"/>
      <c r="BT422" s="23"/>
      <c r="BU422" s="24"/>
      <c r="BV422" s="23"/>
      <c r="BW422" s="23"/>
      <c r="BX422" s="24"/>
      <c r="BY422" s="23"/>
    </row>
    <row r="423" spans="41:77" x14ac:dyDescent="0.45">
      <c r="AO423" s="23"/>
      <c r="AP423" s="23"/>
      <c r="AQ423" s="24"/>
      <c r="AR423" s="23"/>
      <c r="AS423" s="23"/>
      <c r="AT423" s="24"/>
      <c r="AU423" s="23"/>
      <c r="AV423" s="23"/>
      <c r="AW423" s="24"/>
      <c r="AX423" s="23"/>
      <c r="AY423" s="23"/>
      <c r="AZ423" s="24"/>
      <c r="BA423" s="23"/>
      <c r="BB423" s="23"/>
      <c r="BC423" s="24"/>
      <c r="BD423" s="23"/>
      <c r="BE423" s="23"/>
      <c r="BF423" s="24"/>
      <c r="BG423" s="23"/>
      <c r="BH423" s="23"/>
      <c r="BI423" s="24"/>
      <c r="BJ423" s="23"/>
      <c r="BK423" s="23"/>
      <c r="BL423" s="24"/>
      <c r="BM423" s="23"/>
      <c r="BN423" s="23"/>
      <c r="BO423" s="24"/>
      <c r="BP423" s="23"/>
      <c r="BQ423" s="23"/>
      <c r="BR423" s="24"/>
      <c r="BS423" s="23"/>
      <c r="BT423" s="23"/>
      <c r="BU423" s="24"/>
      <c r="BV423" s="23"/>
      <c r="BW423" s="23"/>
      <c r="BX423" s="24"/>
      <c r="BY423" s="23"/>
    </row>
    <row r="424" spans="41:77" x14ac:dyDescent="0.45">
      <c r="AO424" s="23"/>
      <c r="AP424" s="23"/>
      <c r="AQ424" s="24"/>
      <c r="AR424" s="23"/>
      <c r="AS424" s="23"/>
      <c r="AT424" s="24"/>
      <c r="AU424" s="23"/>
      <c r="AV424" s="23"/>
      <c r="AW424" s="24"/>
      <c r="AX424" s="23"/>
      <c r="AY424" s="23"/>
      <c r="AZ424" s="24"/>
      <c r="BA424" s="23"/>
      <c r="BB424" s="23"/>
      <c r="BC424" s="24"/>
      <c r="BD424" s="23"/>
      <c r="BE424" s="23"/>
      <c r="BF424" s="24"/>
      <c r="BG424" s="23"/>
      <c r="BH424" s="23"/>
      <c r="BI424" s="24"/>
      <c r="BJ424" s="23"/>
      <c r="BK424" s="23"/>
      <c r="BL424" s="24"/>
      <c r="BM424" s="23"/>
      <c r="BN424" s="23"/>
      <c r="BO424" s="24"/>
      <c r="BP424" s="23"/>
      <c r="BQ424" s="23"/>
      <c r="BR424" s="24"/>
      <c r="BS424" s="23"/>
      <c r="BT424" s="23"/>
      <c r="BU424" s="24"/>
      <c r="BV424" s="23"/>
      <c r="BW424" s="23"/>
      <c r="BX424" s="24"/>
      <c r="BY424" s="23"/>
    </row>
    <row r="425" spans="41:77" x14ac:dyDescent="0.45">
      <c r="AO425" s="23"/>
      <c r="AP425" s="23"/>
      <c r="AQ425" s="24"/>
      <c r="AR425" s="23"/>
      <c r="AS425" s="23"/>
      <c r="AT425" s="24"/>
      <c r="AU425" s="23"/>
      <c r="AV425" s="23"/>
      <c r="AW425" s="24"/>
      <c r="AX425" s="23"/>
      <c r="AY425" s="23"/>
      <c r="AZ425" s="24"/>
      <c r="BA425" s="23"/>
      <c r="BB425" s="23"/>
      <c r="BC425" s="24"/>
      <c r="BD425" s="23"/>
      <c r="BE425" s="23"/>
      <c r="BF425" s="24"/>
      <c r="BG425" s="23"/>
      <c r="BH425" s="23"/>
      <c r="BI425" s="24"/>
      <c r="BJ425" s="23"/>
      <c r="BK425" s="23"/>
      <c r="BL425" s="24"/>
      <c r="BM425" s="23"/>
      <c r="BN425" s="23"/>
      <c r="BO425" s="24"/>
      <c r="BP425" s="23"/>
      <c r="BQ425" s="23"/>
      <c r="BR425" s="24"/>
      <c r="BS425" s="23"/>
      <c r="BT425" s="23"/>
      <c r="BU425" s="24"/>
      <c r="BV425" s="23"/>
      <c r="BW425" s="23"/>
      <c r="BX425" s="24"/>
      <c r="BY425" s="23"/>
    </row>
    <row r="426" spans="41:77" x14ac:dyDescent="0.45">
      <c r="AO426" s="23"/>
      <c r="AP426" s="23"/>
      <c r="AQ426" s="24"/>
      <c r="AR426" s="23"/>
      <c r="AS426" s="23"/>
      <c r="AT426" s="24"/>
      <c r="AU426" s="23"/>
      <c r="AV426" s="23"/>
      <c r="AW426" s="24"/>
      <c r="AX426" s="23"/>
      <c r="AY426" s="23"/>
      <c r="AZ426" s="24"/>
      <c r="BA426" s="23"/>
      <c r="BB426" s="23"/>
      <c r="BC426" s="24"/>
      <c r="BD426" s="23"/>
      <c r="BE426" s="23"/>
      <c r="BF426" s="24"/>
      <c r="BG426" s="23"/>
      <c r="BH426" s="23"/>
      <c r="BI426" s="24"/>
      <c r="BJ426" s="23"/>
      <c r="BK426" s="23"/>
      <c r="BL426" s="24"/>
      <c r="BM426" s="23"/>
      <c r="BN426" s="23"/>
      <c r="BO426" s="24"/>
      <c r="BP426" s="23"/>
      <c r="BQ426" s="23"/>
      <c r="BR426" s="24"/>
      <c r="BS426" s="23"/>
      <c r="BT426" s="23"/>
      <c r="BU426" s="24"/>
      <c r="BV426" s="23"/>
      <c r="BW426" s="23"/>
      <c r="BX426" s="24"/>
      <c r="BY426" s="23"/>
    </row>
  </sheetData>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Y426"/>
  <sheetViews>
    <sheetView zoomScale="90" zoomScaleNormal="120" workbookViewId="0">
      <pane xSplit="1" ySplit="2" topLeftCell="B381" activePane="bottomRight" state="frozen"/>
      <selection pane="topRight" activeCell="B1" sqref="B1"/>
      <selection pane="bottomLeft" activeCell="A3" sqref="A3"/>
      <selection pane="bottomRight" activeCell="A409" sqref="A409"/>
    </sheetView>
  </sheetViews>
  <sheetFormatPr defaultColWidth="9.46484375" defaultRowHeight="14.25" x14ac:dyDescent="0.45"/>
  <cols>
    <col min="1" max="1" width="14.53125" style="16" customWidth="1"/>
    <col min="2" max="16384" width="9.46484375" style="16"/>
  </cols>
  <sheetData>
    <row r="1" spans="1:77" s="20" customFormat="1" ht="11.65" x14ac:dyDescent="0.35">
      <c r="A1" s="26" t="s">
        <v>278</v>
      </c>
      <c r="B1" s="18" t="s">
        <v>265</v>
      </c>
      <c r="C1" s="17"/>
      <c r="D1" s="19"/>
      <c r="E1" s="18" t="s">
        <v>266</v>
      </c>
      <c r="F1" s="17"/>
      <c r="G1" s="19"/>
      <c r="H1" s="18" t="s">
        <v>267</v>
      </c>
      <c r="I1" s="17"/>
      <c r="J1" s="19"/>
      <c r="K1" s="18" t="s">
        <v>268</v>
      </c>
      <c r="L1" s="17"/>
      <c r="M1" s="19"/>
      <c r="N1" s="18" t="s">
        <v>269</v>
      </c>
      <c r="O1" s="17"/>
      <c r="P1" s="19"/>
      <c r="Q1" s="18" t="s">
        <v>270</v>
      </c>
      <c r="R1" s="17"/>
      <c r="S1" s="19"/>
      <c r="T1" s="18" t="s">
        <v>271</v>
      </c>
      <c r="U1" s="17"/>
      <c r="V1" s="19"/>
      <c r="W1" s="18" t="s">
        <v>272</v>
      </c>
      <c r="X1" s="17"/>
      <c r="Y1" s="19"/>
      <c r="Z1" s="18" t="s">
        <v>273</v>
      </c>
      <c r="AA1" s="17"/>
      <c r="AB1" s="19"/>
      <c r="AC1" s="18" t="s">
        <v>274</v>
      </c>
      <c r="AD1" s="17"/>
      <c r="AE1" s="19"/>
      <c r="AF1" s="18" t="s">
        <v>275</v>
      </c>
      <c r="AG1" s="17"/>
      <c r="AH1" s="19"/>
      <c r="AI1" s="18" t="s">
        <v>276</v>
      </c>
      <c r="AJ1" s="17"/>
      <c r="AK1" s="19"/>
      <c r="AL1" s="18" t="s">
        <v>279</v>
      </c>
      <c r="AM1" s="17"/>
      <c r="AN1" s="19"/>
      <c r="AO1" s="18" t="s">
        <v>280</v>
      </c>
      <c r="AP1" s="17"/>
      <c r="AQ1" s="19"/>
      <c r="AR1" s="18" t="s">
        <v>281</v>
      </c>
      <c r="AS1" s="17"/>
      <c r="AT1" s="19"/>
      <c r="AU1" s="18" t="s">
        <v>282</v>
      </c>
      <c r="AV1" s="17"/>
      <c r="AW1" s="19"/>
    </row>
    <row r="2" spans="1:77" s="7" customFormat="1" ht="20.65" x14ac:dyDescent="0.35">
      <c r="A2" s="5" t="s">
        <v>277</v>
      </c>
      <c r="B2" s="6" t="s">
        <v>260</v>
      </c>
      <c r="C2" s="6" t="s">
        <v>261</v>
      </c>
      <c r="D2" s="6" t="s">
        <v>262</v>
      </c>
      <c r="E2" s="6" t="s">
        <v>260</v>
      </c>
      <c r="F2" s="6" t="s">
        <v>261</v>
      </c>
      <c r="G2" s="6" t="s">
        <v>262</v>
      </c>
      <c r="H2" s="6" t="s">
        <v>260</v>
      </c>
      <c r="I2" s="6" t="s">
        <v>261</v>
      </c>
      <c r="J2" s="6" t="s">
        <v>262</v>
      </c>
      <c r="K2" s="6" t="s">
        <v>263</v>
      </c>
      <c r="L2" s="6" t="s">
        <v>261</v>
      </c>
      <c r="M2" s="6" t="s">
        <v>262</v>
      </c>
      <c r="N2" s="6" t="s">
        <v>260</v>
      </c>
      <c r="O2" s="6" t="s">
        <v>261</v>
      </c>
      <c r="P2" s="6" t="s">
        <v>262</v>
      </c>
      <c r="Q2" s="6" t="s">
        <v>260</v>
      </c>
      <c r="R2" s="6" t="s">
        <v>261</v>
      </c>
      <c r="S2" s="6" t="s">
        <v>262</v>
      </c>
      <c r="T2" s="6" t="s">
        <v>260</v>
      </c>
      <c r="U2" s="6" t="s">
        <v>261</v>
      </c>
      <c r="V2" s="6" t="s">
        <v>262</v>
      </c>
      <c r="W2" s="6" t="s">
        <v>260</v>
      </c>
      <c r="X2" s="6" t="s">
        <v>261</v>
      </c>
      <c r="Y2" s="6" t="s">
        <v>262</v>
      </c>
      <c r="Z2" s="6" t="s">
        <v>260</v>
      </c>
      <c r="AA2" s="6" t="s">
        <v>261</v>
      </c>
      <c r="AB2" s="6" t="s">
        <v>262</v>
      </c>
      <c r="AC2" s="6" t="s">
        <v>260</v>
      </c>
      <c r="AD2" s="6" t="s">
        <v>261</v>
      </c>
      <c r="AE2" s="6" t="s">
        <v>262</v>
      </c>
      <c r="AF2" s="6" t="s">
        <v>260</v>
      </c>
      <c r="AG2" s="6" t="s">
        <v>261</v>
      </c>
      <c r="AH2" s="6" t="s">
        <v>262</v>
      </c>
      <c r="AI2" s="6" t="s">
        <v>264</v>
      </c>
      <c r="AJ2" s="6" t="s">
        <v>261</v>
      </c>
      <c r="AK2" s="6" t="s">
        <v>262</v>
      </c>
      <c r="AL2" s="6" t="s">
        <v>264</v>
      </c>
      <c r="AM2" s="6" t="s">
        <v>261</v>
      </c>
      <c r="AN2" s="6" t="s">
        <v>262</v>
      </c>
      <c r="AO2" s="6" t="s">
        <v>264</v>
      </c>
      <c r="AP2" s="6" t="s">
        <v>261</v>
      </c>
      <c r="AQ2" s="6" t="s">
        <v>262</v>
      </c>
      <c r="AR2" s="6" t="s">
        <v>264</v>
      </c>
      <c r="AS2" s="6" t="s">
        <v>261</v>
      </c>
      <c r="AT2" s="6" t="s">
        <v>262</v>
      </c>
      <c r="AU2" s="6" t="s">
        <v>264</v>
      </c>
      <c r="AV2" s="6" t="s">
        <v>261</v>
      </c>
      <c r="AW2" s="6" t="s">
        <v>262</v>
      </c>
    </row>
    <row r="3" spans="1:77" x14ac:dyDescent="0.45">
      <c r="A3" s="25" t="s">
        <v>0</v>
      </c>
      <c r="B3" s="30">
        <v>826677</v>
      </c>
      <c r="C3" s="30">
        <v>482068.30341836694</v>
      </c>
      <c r="D3" s="31">
        <v>58.313985198374567</v>
      </c>
      <c r="E3" s="30">
        <v>2157725</v>
      </c>
      <c r="F3" s="30">
        <v>1313584.6153276344</v>
      </c>
      <c r="G3" s="31">
        <v>60.878221985083101</v>
      </c>
      <c r="H3" s="30">
        <v>1567326.0000000002</v>
      </c>
      <c r="I3" s="30">
        <v>968458.48114857171</v>
      </c>
      <c r="J3" s="31">
        <v>61.790494201498063</v>
      </c>
      <c r="K3" s="30">
        <v>1277044</v>
      </c>
      <c r="L3" s="30">
        <v>818425.34465162549</v>
      </c>
      <c r="M3" s="31">
        <v>64.087482079836363</v>
      </c>
      <c r="N3" s="30">
        <v>1651173</v>
      </c>
      <c r="O3" s="30">
        <v>995883.67362285894</v>
      </c>
      <c r="P3" s="31">
        <v>60.313708716340379</v>
      </c>
      <c r="Q3" s="30">
        <v>1623428.0000000002</v>
      </c>
      <c r="R3" s="30">
        <v>1059706.9299757697</v>
      </c>
      <c r="S3" s="31">
        <v>65.275881035424391</v>
      </c>
      <c r="T3" s="30">
        <v>2269808</v>
      </c>
      <c r="U3" s="30">
        <v>1341773.5024967657</v>
      </c>
      <c r="V3" s="31">
        <v>59.113964815383753</v>
      </c>
      <c r="W3" s="30">
        <v>2407896</v>
      </c>
      <c r="X3" s="30">
        <v>1615317.8686321434</v>
      </c>
      <c r="Y3" s="31">
        <v>67.084204161315256</v>
      </c>
      <c r="Z3" s="30">
        <v>1452839.0000000002</v>
      </c>
      <c r="AA3" s="30">
        <v>915978.37309758179</v>
      </c>
      <c r="AB3" s="31">
        <v>63.047479665508824</v>
      </c>
      <c r="AC3" s="30">
        <v>894903</v>
      </c>
      <c r="AD3" s="30">
        <v>526900.50437671354</v>
      </c>
      <c r="AE3" s="31">
        <v>58.877945920028601</v>
      </c>
      <c r="AF3" s="30">
        <v>1657758.0000000005</v>
      </c>
      <c r="AG3" s="30">
        <v>1020159.5934672019</v>
      </c>
      <c r="AH3" s="31">
        <v>61.538511258410551</v>
      </c>
      <c r="AI3" s="30">
        <v>496270.00000000012</v>
      </c>
      <c r="AJ3" s="30">
        <v>269468.96608527622</v>
      </c>
      <c r="AK3" s="31">
        <v>54.298862733043741</v>
      </c>
      <c r="AL3" s="30">
        <v>15233916</v>
      </c>
      <c r="AM3" s="30">
        <v>9511197.0923713185</v>
      </c>
      <c r="AN3" s="31">
        <v>62.434354320788685</v>
      </c>
      <c r="AO3" s="23">
        <f>AL3+AC3</f>
        <v>16128819</v>
      </c>
      <c r="AP3" s="23">
        <f>AM3+AD3</f>
        <v>10038097.596748032</v>
      </c>
      <c r="AQ3" s="24">
        <f>AP3/AO3*100</f>
        <v>62.237027997821983</v>
      </c>
      <c r="AR3" s="23">
        <f>AO3+AI3+AF3</f>
        <v>18282847</v>
      </c>
      <c r="AS3" s="23">
        <f>AP3+AJ3+AG3</f>
        <v>11327726.156300509</v>
      </c>
      <c r="AT3" s="24">
        <f>AS3/AR3*100</f>
        <v>61.958217756241737</v>
      </c>
      <c r="AU3" s="23">
        <f>AR3-T3</f>
        <v>16013039</v>
      </c>
      <c r="AV3" s="23">
        <f>AS3-U3</f>
        <v>9985952.6538037434</v>
      </c>
      <c r="AW3" s="24">
        <f>AV3/AU3*100</f>
        <v>62.361383456342942</v>
      </c>
      <c r="AX3" s="23"/>
      <c r="AY3" s="23"/>
      <c r="AZ3" s="24"/>
      <c r="BA3" s="23"/>
      <c r="BB3" s="23"/>
      <c r="BC3" s="24"/>
      <c r="BD3" s="23"/>
      <c r="BE3" s="23"/>
      <c r="BF3" s="24"/>
      <c r="BG3" s="23"/>
      <c r="BH3" s="23"/>
      <c r="BI3" s="24"/>
      <c r="BJ3" s="23"/>
      <c r="BK3" s="23"/>
      <c r="BL3" s="24"/>
      <c r="BM3" s="23"/>
      <c r="BN3" s="23"/>
      <c r="BO3" s="24"/>
      <c r="BP3" s="23"/>
      <c r="BQ3" s="23"/>
      <c r="BR3" s="24"/>
      <c r="BS3" s="23"/>
      <c r="BT3" s="23"/>
      <c r="BU3" s="24"/>
      <c r="BV3" s="23"/>
      <c r="BW3" s="23"/>
      <c r="BX3" s="24"/>
      <c r="BY3" s="23"/>
    </row>
    <row r="4" spans="1:77" x14ac:dyDescent="0.45">
      <c r="A4" s="25" t="s">
        <v>1</v>
      </c>
      <c r="B4" s="30">
        <v>826581.99999999977</v>
      </c>
      <c r="C4" s="30">
        <v>478156.11619368714</v>
      </c>
      <c r="D4" s="31">
        <v>57.847390360991085</v>
      </c>
      <c r="E4" s="30">
        <v>2157293</v>
      </c>
      <c r="F4" s="30">
        <v>1311227.6529016637</v>
      </c>
      <c r="G4" s="31">
        <v>60.781157353297104</v>
      </c>
      <c r="H4" s="30">
        <v>1567242</v>
      </c>
      <c r="I4" s="30">
        <v>971418.24872637948</v>
      </c>
      <c r="J4" s="31">
        <v>61.982657989409383</v>
      </c>
      <c r="K4" s="30">
        <v>1277451.9999999998</v>
      </c>
      <c r="L4" s="30">
        <v>823006.45729826705</v>
      </c>
      <c r="M4" s="31">
        <v>64.425626739655755</v>
      </c>
      <c r="N4" s="30">
        <v>1651022.9999999998</v>
      </c>
      <c r="O4" s="30">
        <v>990537.87059917324</v>
      </c>
      <c r="P4" s="31">
        <v>59.995401069468656</v>
      </c>
      <c r="Q4" s="30">
        <v>1623718.9999999995</v>
      </c>
      <c r="R4" s="30">
        <v>1064554.065277935</v>
      </c>
      <c r="S4" s="31">
        <v>65.5627029848105</v>
      </c>
      <c r="T4" s="30">
        <v>2269656</v>
      </c>
      <c r="U4" s="30">
        <v>1335148.494520555</v>
      </c>
      <c r="V4" s="31">
        <v>58.826028901320505</v>
      </c>
      <c r="W4" s="30">
        <v>2408377</v>
      </c>
      <c r="X4" s="30">
        <v>1598563.354608037</v>
      </c>
      <c r="Y4" s="31">
        <v>66.375129583451312</v>
      </c>
      <c r="Z4" s="30">
        <v>1453375.9999999995</v>
      </c>
      <c r="AA4" s="30">
        <v>921961.5157020929</v>
      </c>
      <c r="AB4" s="31">
        <v>63.435856633252044</v>
      </c>
      <c r="AC4" s="30">
        <v>894952.99999999977</v>
      </c>
      <c r="AD4" s="30">
        <v>527345.46463979885</v>
      </c>
      <c r="AE4" s="31">
        <v>58.924375318011002</v>
      </c>
      <c r="AF4" s="30">
        <v>1657626.9999999998</v>
      </c>
      <c r="AG4" s="30">
        <v>1015704.4490459198</v>
      </c>
      <c r="AH4" s="31">
        <v>61.274608162507</v>
      </c>
      <c r="AI4" s="30">
        <v>496684.25</v>
      </c>
      <c r="AJ4" s="30">
        <v>269741.06081937859</v>
      </c>
      <c r="AK4" s="31">
        <v>54.308358040219431</v>
      </c>
      <c r="AL4" s="30">
        <v>15234719.999999996</v>
      </c>
      <c r="AM4" s="30">
        <v>9494573.7758277897</v>
      </c>
      <c r="AN4" s="31">
        <v>62.321944714624173</v>
      </c>
      <c r="AO4" s="23">
        <f t="shared" ref="AO4" si="0">AL4+AC4</f>
        <v>16129672.999999996</v>
      </c>
      <c r="AP4" s="23">
        <f t="shared" ref="AP4" si="1">AM4+AD4</f>
        <v>10021919.240467589</v>
      </c>
      <c r="AQ4" s="24">
        <f t="shared" ref="AQ4" si="2">AP4/AO4*100</f>
        <v>62.133430978220026</v>
      </c>
      <c r="AR4" s="23">
        <f t="shared" ref="AR4" si="3">AO4+AI4+AF4</f>
        <v>18283984.249999996</v>
      </c>
      <c r="AS4" s="23">
        <f t="shared" ref="AS4" si="4">AP4+AJ4+AG4</f>
        <v>11307364.750332888</v>
      </c>
      <c r="AT4" s="24">
        <f t="shared" ref="AT4" si="5">AS4/AR4*100</f>
        <v>61.843002026939999</v>
      </c>
      <c r="AU4" s="23">
        <f t="shared" ref="AU4" si="6">AR4-T4</f>
        <v>16014328.249999996</v>
      </c>
      <c r="AV4" s="23">
        <f t="shared" ref="AV4" si="7">AS4-U4</f>
        <v>9972216.2558123339</v>
      </c>
      <c r="AW4" s="24">
        <f t="shared" ref="AW4" si="8">AV4/AU4*100</f>
        <v>62.270587314908674</v>
      </c>
      <c r="AX4" s="23"/>
      <c r="AY4" s="23"/>
      <c r="AZ4" s="24"/>
      <c r="BA4" s="23"/>
      <c r="BB4" s="23"/>
      <c r="BC4" s="24"/>
      <c r="BD4" s="23"/>
      <c r="BE4" s="23"/>
      <c r="BF4" s="24"/>
      <c r="BG4" s="23"/>
      <c r="BH4" s="23"/>
      <c r="BI4" s="24"/>
      <c r="BJ4" s="23"/>
      <c r="BK4" s="23"/>
      <c r="BL4" s="24"/>
      <c r="BM4" s="23"/>
      <c r="BN4" s="23"/>
      <c r="BO4" s="24"/>
      <c r="BP4" s="23"/>
      <c r="BQ4" s="23"/>
      <c r="BR4" s="24"/>
      <c r="BS4" s="23"/>
      <c r="BT4" s="23"/>
      <c r="BU4" s="24"/>
      <c r="BV4" s="23"/>
      <c r="BW4" s="23"/>
      <c r="BX4" s="24"/>
      <c r="BY4" s="23"/>
    </row>
    <row r="5" spans="1:77" x14ac:dyDescent="0.45">
      <c r="A5" s="25" t="s">
        <v>2</v>
      </c>
      <c r="B5" s="30">
        <v>826668.00000000023</v>
      </c>
      <c r="C5" s="30">
        <v>475163.65634527558</v>
      </c>
      <c r="D5" s="31">
        <v>57.479381849215819</v>
      </c>
      <c r="E5" s="30">
        <v>2156787.0000000005</v>
      </c>
      <c r="F5" s="30">
        <v>1309338.4676994472</v>
      </c>
      <c r="G5" s="31">
        <v>60.707824541758036</v>
      </c>
      <c r="H5" s="30">
        <v>1567404.0000000002</v>
      </c>
      <c r="I5" s="30">
        <v>974280.06118329102</v>
      </c>
      <c r="J5" s="31">
        <v>62.158834683546232</v>
      </c>
      <c r="K5" s="30">
        <v>1277839.0000000002</v>
      </c>
      <c r="L5" s="30">
        <v>823094.48248976003</v>
      </c>
      <c r="M5" s="31">
        <v>64.41300371093385</v>
      </c>
      <c r="N5" s="30">
        <v>1650792.0000000005</v>
      </c>
      <c r="O5" s="30">
        <v>982355.73810646241</v>
      </c>
      <c r="P5" s="31">
        <v>59.508147489596638</v>
      </c>
      <c r="Q5" s="30">
        <v>1624060</v>
      </c>
      <c r="R5" s="30">
        <v>1070289.0573249387</v>
      </c>
      <c r="S5" s="31">
        <v>65.902063798439642</v>
      </c>
      <c r="T5" s="30">
        <v>2269603.0000000005</v>
      </c>
      <c r="U5" s="30">
        <v>1339704.7422956005</v>
      </c>
      <c r="V5" s="31">
        <v>59.028153483036469</v>
      </c>
      <c r="W5" s="30">
        <v>2408933.0000000005</v>
      </c>
      <c r="X5" s="30">
        <v>1588097.4644825477</v>
      </c>
      <c r="Y5" s="31">
        <v>65.925348047560774</v>
      </c>
      <c r="Z5" s="30">
        <v>1453670.0000000002</v>
      </c>
      <c r="AA5" s="30">
        <v>923165.48045281426</v>
      </c>
      <c r="AB5" s="31">
        <v>63.505849364217056</v>
      </c>
      <c r="AC5" s="30">
        <v>894888</v>
      </c>
      <c r="AD5" s="30">
        <v>520308.95563435357</v>
      </c>
      <c r="AE5" s="31">
        <v>58.142354756612399</v>
      </c>
      <c r="AF5" s="30">
        <v>1657685</v>
      </c>
      <c r="AG5" s="30">
        <v>1012341.4705002026</v>
      </c>
      <c r="AH5" s="31">
        <v>61.069592262715936</v>
      </c>
      <c r="AI5" s="30">
        <v>497098.50000000012</v>
      </c>
      <c r="AJ5" s="30">
        <v>268496.45449431048</v>
      </c>
      <c r="AK5" s="31">
        <v>54.012726752205126</v>
      </c>
      <c r="AL5" s="30">
        <v>15235756.000000004</v>
      </c>
      <c r="AM5" s="30">
        <v>9485489.1503801364</v>
      </c>
      <c r="AN5" s="31">
        <v>62.258079942866864</v>
      </c>
      <c r="AO5" s="23">
        <f t="shared" ref="AO5:AO68" si="9">AL5+AC5</f>
        <v>16130644.000000004</v>
      </c>
      <c r="AP5" s="23">
        <f t="shared" ref="AP5:AP68" si="10">AM5+AD5</f>
        <v>10005798.10601449</v>
      </c>
      <c r="AQ5" s="24">
        <f t="shared" ref="AQ5:AQ68" si="11">AP5/AO5*100</f>
        <v>62.029749748456965</v>
      </c>
      <c r="AR5" s="23">
        <f t="shared" ref="AR5:AR68" si="12">AO5+AI5+AF5</f>
        <v>18285427.500000004</v>
      </c>
      <c r="AS5" s="23">
        <f t="shared" ref="AS5:AS68" si="13">AP5+AJ5+AG5</f>
        <v>11286636.031009004</v>
      </c>
      <c r="AT5" s="24">
        <f t="shared" ref="AT5:AT68" si="14">AS5/AR5*100</f>
        <v>61.724758860622764</v>
      </c>
      <c r="AU5" s="23">
        <f t="shared" ref="AU5:AU68" si="15">AR5-T5</f>
        <v>16015824.500000004</v>
      </c>
      <c r="AV5" s="23">
        <f t="shared" ref="AV5:AV68" si="16">AS5-U5</f>
        <v>9946931.288713403</v>
      </c>
      <c r="AW5" s="24">
        <f t="shared" ref="AW5:AW68" si="17">AV5/AU5*100</f>
        <v>62.106894894567567</v>
      </c>
      <c r="AX5" s="23"/>
      <c r="AY5" s="23"/>
      <c r="AZ5" s="24"/>
      <c r="BA5" s="23"/>
      <c r="BB5" s="23"/>
      <c r="BC5" s="24"/>
      <c r="BD5" s="23"/>
      <c r="BE5" s="23"/>
      <c r="BF5" s="24"/>
      <c r="BG5" s="23"/>
      <c r="BH5" s="23"/>
      <c r="BI5" s="24"/>
      <c r="BJ5" s="23"/>
      <c r="BK5" s="23"/>
      <c r="BL5" s="24"/>
      <c r="BM5" s="23"/>
      <c r="BN5" s="23"/>
      <c r="BO5" s="24"/>
      <c r="BP5" s="23"/>
      <c r="BQ5" s="23"/>
      <c r="BR5" s="24"/>
      <c r="BS5" s="23"/>
      <c r="BT5" s="23"/>
      <c r="BU5" s="24"/>
      <c r="BV5" s="23"/>
      <c r="BW5" s="23"/>
      <c r="BX5" s="24"/>
      <c r="BY5" s="23"/>
    </row>
    <row r="6" spans="1:77" x14ac:dyDescent="0.45">
      <c r="A6" s="25" t="s">
        <v>3</v>
      </c>
      <c r="B6" s="30">
        <v>826325</v>
      </c>
      <c r="C6" s="30">
        <v>475188.43620753917</v>
      </c>
      <c r="D6" s="31">
        <v>57.506239821806084</v>
      </c>
      <c r="E6" s="30">
        <v>2156298.0000000005</v>
      </c>
      <c r="F6" s="30">
        <v>1310704.0197297051</v>
      </c>
      <c r="G6" s="31">
        <v>60.784920253587615</v>
      </c>
      <c r="H6" s="30">
        <v>1566937</v>
      </c>
      <c r="I6" s="30">
        <v>984697.63103526493</v>
      </c>
      <c r="J6" s="31">
        <v>62.842196657253282</v>
      </c>
      <c r="K6" s="30">
        <v>1278155.0000000002</v>
      </c>
      <c r="L6" s="30">
        <v>826090.51506756677</v>
      </c>
      <c r="M6" s="31">
        <v>64.631481711339134</v>
      </c>
      <c r="N6" s="30">
        <v>1650457</v>
      </c>
      <c r="O6" s="30">
        <v>979356.00988509087</v>
      </c>
      <c r="P6" s="31">
        <v>59.338474730640719</v>
      </c>
      <c r="Q6" s="30">
        <v>1624074</v>
      </c>
      <c r="R6" s="30">
        <v>1069194.7453581404</v>
      </c>
      <c r="S6" s="31">
        <v>65.834115031589718</v>
      </c>
      <c r="T6" s="30">
        <v>2269959</v>
      </c>
      <c r="U6" s="30">
        <v>1345102.7132981014</v>
      </c>
      <c r="V6" s="31">
        <v>59.256696411613667</v>
      </c>
      <c r="W6" s="30">
        <v>2409108.0000000005</v>
      </c>
      <c r="X6" s="30">
        <v>1586404.4019611084</v>
      </c>
      <c r="Y6" s="31">
        <v>65.850281596387887</v>
      </c>
      <c r="Z6" s="30">
        <v>1454004.0000000002</v>
      </c>
      <c r="AA6" s="30">
        <v>930680.40883900435</v>
      </c>
      <c r="AB6" s="31">
        <v>64.00810512481425</v>
      </c>
      <c r="AC6" s="30">
        <v>894774.00000000012</v>
      </c>
      <c r="AD6" s="30">
        <v>513808.25324998103</v>
      </c>
      <c r="AE6" s="31">
        <v>57.423243550883349</v>
      </c>
      <c r="AF6" s="30">
        <v>1657699.0000000002</v>
      </c>
      <c r="AG6" s="30">
        <v>1007095.2932149869</v>
      </c>
      <c r="AH6" s="31">
        <v>60.752603048863925</v>
      </c>
      <c r="AI6" s="30">
        <v>497512.75</v>
      </c>
      <c r="AJ6" s="30">
        <v>267703.55264091812</v>
      </c>
      <c r="AK6" s="31">
        <v>53.808380316065893</v>
      </c>
      <c r="AL6" s="30">
        <v>15235317</v>
      </c>
      <c r="AM6" s="30">
        <v>9507418.881381521</v>
      </c>
      <c r="AN6" s="31">
        <v>62.403813989439939</v>
      </c>
      <c r="AO6" s="23">
        <f t="shared" si="9"/>
        <v>16130091</v>
      </c>
      <c r="AP6" s="23">
        <f t="shared" si="10"/>
        <v>10021227.134631502</v>
      </c>
      <c r="AQ6" s="24">
        <f t="shared" si="11"/>
        <v>62.127530059387148</v>
      </c>
      <c r="AR6" s="23">
        <f t="shared" si="12"/>
        <v>18285302.75</v>
      </c>
      <c r="AS6" s="23">
        <f t="shared" si="13"/>
        <v>11296025.980487406</v>
      </c>
      <c r="AT6" s="24">
        <f t="shared" si="14"/>
        <v>61.776532414741702</v>
      </c>
      <c r="AU6" s="23">
        <f t="shared" si="15"/>
        <v>16015343.75</v>
      </c>
      <c r="AV6" s="23">
        <f t="shared" si="16"/>
        <v>9950923.2671893053</v>
      </c>
      <c r="AW6" s="24">
        <f t="shared" si="17"/>
        <v>62.133685186677965</v>
      </c>
      <c r="AX6" s="23"/>
      <c r="AY6" s="23"/>
      <c r="AZ6" s="24"/>
      <c r="BA6" s="23"/>
      <c r="BB6" s="23"/>
      <c r="BC6" s="24"/>
      <c r="BD6" s="23"/>
      <c r="BE6" s="23"/>
      <c r="BF6" s="24"/>
      <c r="BG6" s="23"/>
      <c r="BH6" s="23"/>
      <c r="BI6" s="24"/>
      <c r="BJ6" s="23"/>
      <c r="BK6" s="23"/>
      <c r="BL6" s="24"/>
      <c r="BM6" s="23"/>
      <c r="BN6" s="23"/>
      <c r="BO6" s="24"/>
      <c r="BP6" s="23"/>
      <c r="BQ6" s="23"/>
      <c r="BR6" s="24"/>
      <c r="BS6" s="23"/>
      <c r="BT6" s="23"/>
      <c r="BU6" s="24"/>
      <c r="BV6" s="23"/>
      <c r="BW6" s="23"/>
      <c r="BX6" s="24"/>
      <c r="BY6" s="23"/>
    </row>
    <row r="7" spans="1:77" x14ac:dyDescent="0.45">
      <c r="A7" s="25" t="s">
        <v>4</v>
      </c>
      <c r="B7" s="30">
        <v>826239</v>
      </c>
      <c r="C7" s="30">
        <v>473744.95676798275</v>
      </c>
      <c r="D7" s="31">
        <v>57.337520592465708</v>
      </c>
      <c r="E7" s="30">
        <v>2156070</v>
      </c>
      <c r="F7" s="30">
        <v>1311732.7253057389</v>
      </c>
      <c r="G7" s="31">
        <v>60.839060202393192</v>
      </c>
      <c r="H7" s="30">
        <v>1566573</v>
      </c>
      <c r="I7" s="30">
        <v>981842.15571685205</v>
      </c>
      <c r="J7" s="31">
        <v>62.674523033197438</v>
      </c>
      <c r="K7" s="30">
        <v>1278287</v>
      </c>
      <c r="L7" s="30">
        <v>822494.26583749894</v>
      </c>
      <c r="M7" s="31">
        <v>64.34347418361439</v>
      </c>
      <c r="N7" s="30">
        <v>1650251</v>
      </c>
      <c r="O7" s="30">
        <v>974482.640575286</v>
      </c>
      <c r="P7" s="31">
        <v>59.050571129803039</v>
      </c>
      <c r="Q7" s="30">
        <v>1624054</v>
      </c>
      <c r="R7" s="30">
        <v>1066825.7846554744</v>
      </c>
      <c r="S7" s="31">
        <v>65.689058655406441</v>
      </c>
      <c r="T7" s="30">
        <v>2270490</v>
      </c>
      <c r="U7" s="30">
        <v>1362432.1738744557</v>
      </c>
      <c r="V7" s="31">
        <v>60.00608564118123</v>
      </c>
      <c r="W7" s="30">
        <v>2409185</v>
      </c>
      <c r="X7" s="30">
        <v>1584587.9713953137</v>
      </c>
      <c r="Y7" s="31">
        <v>65.772780894589403</v>
      </c>
      <c r="Z7" s="30">
        <v>1454176</v>
      </c>
      <c r="AA7" s="30">
        <v>936970.78524242307</v>
      </c>
      <c r="AB7" s="31">
        <v>64.433107494720247</v>
      </c>
      <c r="AC7" s="30">
        <v>894634</v>
      </c>
      <c r="AD7" s="30">
        <v>509839.84822763869</v>
      </c>
      <c r="AE7" s="31">
        <v>56.988651026859998</v>
      </c>
      <c r="AF7" s="30">
        <v>1657853.9999999998</v>
      </c>
      <c r="AG7" s="30">
        <v>1012760.9644091367</v>
      </c>
      <c r="AH7" s="31">
        <v>61.088670317720187</v>
      </c>
      <c r="AI7" s="30">
        <v>497927</v>
      </c>
      <c r="AJ7" s="30">
        <v>266235.52757088159</v>
      </c>
      <c r="AK7" s="31">
        <v>53.468787105515787</v>
      </c>
      <c r="AL7" s="30">
        <v>15235325</v>
      </c>
      <c r="AM7" s="30">
        <v>9515113.4593710247</v>
      </c>
      <c r="AN7" s="31">
        <v>62.454286071160439</v>
      </c>
      <c r="AO7" s="23">
        <f t="shared" si="9"/>
        <v>16129959</v>
      </c>
      <c r="AP7" s="23">
        <f t="shared" si="10"/>
        <v>10024953.307598663</v>
      </c>
      <c r="AQ7" s="24">
        <f t="shared" si="11"/>
        <v>62.151139426942528</v>
      </c>
      <c r="AR7" s="23">
        <f t="shared" si="12"/>
        <v>18285740</v>
      </c>
      <c r="AS7" s="23">
        <f t="shared" si="13"/>
        <v>11303949.799578682</v>
      </c>
      <c r="AT7" s="24">
        <f t="shared" si="14"/>
        <v>61.818388534337046</v>
      </c>
      <c r="AU7" s="23">
        <f t="shared" si="15"/>
        <v>16015250</v>
      </c>
      <c r="AV7" s="23">
        <f t="shared" si="16"/>
        <v>9941517.6257042252</v>
      </c>
      <c r="AW7" s="24">
        <f t="shared" si="17"/>
        <v>62.075319621637036</v>
      </c>
      <c r="AX7" s="23"/>
      <c r="AY7" s="23"/>
      <c r="AZ7" s="24"/>
      <c r="BA7" s="23"/>
      <c r="BB7" s="23"/>
      <c r="BC7" s="24"/>
      <c r="BD7" s="23"/>
      <c r="BE7" s="23"/>
      <c r="BF7" s="24"/>
      <c r="BG7" s="23"/>
      <c r="BH7" s="23"/>
      <c r="BI7" s="24"/>
      <c r="BJ7" s="23"/>
      <c r="BK7" s="23"/>
      <c r="BL7" s="24"/>
      <c r="BM7" s="23"/>
      <c r="BN7" s="23"/>
      <c r="BO7" s="24"/>
      <c r="BP7" s="23"/>
      <c r="BQ7" s="23"/>
      <c r="BR7" s="24"/>
      <c r="BS7" s="23"/>
      <c r="BT7" s="23"/>
      <c r="BU7" s="24"/>
      <c r="BV7" s="23"/>
      <c r="BW7" s="23"/>
      <c r="BX7" s="24"/>
      <c r="BY7" s="23"/>
    </row>
    <row r="8" spans="1:77" x14ac:dyDescent="0.45">
      <c r="A8" s="25" t="s">
        <v>5</v>
      </c>
      <c r="B8" s="30">
        <v>826157</v>
      </c>
      <c r="C8" s="30">
        <v>471907.17637797928</v>
      </c>
      <c r="D8" s="31">
        <v>57.120762322171124</v>
      </c>
      <c r="E8" s="30">
        <v>2155631</v>
      </c>
      <c r="F8" s="30">
        <v>1297205.2511477855</v>
      </c>
      <c r="G8" s="31">
        <v>60.177518840088375</v>
      </c>
      <c r="H8" s="30">
        <v>1566338.0000000002</v>
      </c>
      <c r="I8" s="30">
        <v>981158.70547076326</v>
      </c>
      <c r="J8" s="31">
        <v>62.640292546740433</v>
      </c>
      <c r="K8" s="30">
        <v>1278556</v>
      </c>
      <c r="L8" s="30">
        <v>827103.12628446089</v>
      </c>
      <c r="M8" s="31">
        <v>64.690410610443408</v>
      </c>
      <c r="N8" s="30">
        <v>1650173.0000000005</v>
      </c>
      <c r="O8" s="30">
        <v>977340.31949753757</v>
      </c>
      <c r="P8" s="31">
        <v>59.22653682356561</v>
      </c>
      <c r="Q8" s="30">
        <v>1623942.0000000002</v>
      </c>
      <c r="R8" s="30">
        <v>1064063.5332752992</v>
      </c>
      <c r="S8" s="31">
        <v>65.523493651577397</v>
      </c>
      <c r="T8" s="30">
        <v>2271022</v>
      </c>
      <c r="U8" s="30">
        <v>1365387.5937181679</v>
      </c>
      <c r="V8" s="31">
        <v>60.122164986432004</v>
      </c>
      <c r="W8" s="30">
        <v>2409377</v>
      </c>
      <c r="X8" s="30">
        <v>1589095.301070672</v>
      </c>
      <c r="Y8" s="31">
        <v>65.954614038013645</v>
      </c>
      <c r="Z8" s="30">
        <v>1454621</v>
      </c>
      <c r="AA8" s="30">
        <v>942695.09526082431</v>
      </c>
      <c r="AB8" s="31">
        <v>64.806921889676019</v>
      </c>
      <c r="AC8" s="30">
        <v>894619</v>
      </c>
      <c r="AD8" s="30">
        <v>508909.2325300494</v>
      </c>
      <c r="AE8" s="31">
        <v>56.885582860418722</v>
      </c>
      <c r="AF8" s="30">
        <v>1657870</v>
      </c>
      <c r="AG8" s="30">
        <v>1007235.2147222697</v>
      </c>
      <c r="AH8" s="31">
        <v>60.754776594200365</v>
      </c>
      <c r="AI8" s="30">
        <v>498341.25000000012</v>
      </c>
      <c r="AJ8" s="30">
        <v>264588.27689666674</v>
      </c>
      <c r="AK8" s="31">
        <v>53.093794041064569</v>
      </c>
      <c r="AL8" s="30">
        <v>15235817.000000002</v>
      </c>
      <c r="AM8" s="30">
        <v>9515956.1021034904</v>
      </c>
      <c r="AN8" s="31">
        <v>62.457799946688056</v>
      </c>
      <c r="AO8" s="23">
        <f t="shared" si="9"/>
        <v>16130436.000000002</v>
      </c>
      <c r="AP8" s="23">
        <f t="shared" si="10"/>
        <v>10024865.33463354</v>
      </c>
      <c r="AQ8" s="24">
        <f t="shared" si="11"/>
        <v>62.148756144183203</v>
      </c>
      <c r="AR8" s="23">
        <f t="shared" si="12"/>
        <v>18286647.25</v>
      </c>
      <c r="AS8" s="23">
        <f t="shared" si="13"/>
        <v>11296688.826252477</v>
      </c>
      <c r="AT8" s="24">
        <f t="shared" si="14"/>
        <v>61.77561513498587</v>
      </c>
      <c r="AU8" s="23">
        <f t="shared" si="15"/>
        <v>16015625.25</v>
      </c>
      <c r="AV8" s="23">
        <f t="shared" si="16"/>
        <v>9931301.2325343098</v>
      </c>
      <c r="AW8" s="24">
        <f t="shared" si="17"/>
        <v>62.010075020544761</v>
      </c>
      <c r="AX8" s="23"/>
      <c r="AY8" s="23"/>
      <c r="AZ8" s="24"/>
      <c r="BA8" s="23"/>
      <c r="BB8" s="23"/>
      <c r="BC8" s="24"/>
      <c r="BD8" s="23"/>
      <c r="BE8" s="23"/>
      <c r="BF8" s="24"/>
      <c r="BG8" s="23"/>
      <c r="BH8" s="23"/>
      <c r="BI8" s="24"/>
      <c r="BJ8" s="23"/>
      <c r="BK8" s="23"/>
      <c r="BL8" s="24"/>
      <c r="BM8" s="23"/>
      <c r="BN8" s="23"/>
      <c r="BO8" s="24"/>
      <c r="BP8" s="23"/>
      <c r="BQ8" s="23"/>
      <c r="BR8" s="24"/>
      <c r="BS8" s="23"/>
      <c r="BT8" s="23"/>
      <c r="BU8" s="24"/>
      <c r="BV8" s="23"/>
      <c r="BW8" s="23"/>
      <c r="BX8" s="24"/>
      <c r="BY8" s="23"/>
    </row>
    <row r="9" spans="1:77" x14ac:dyDescent="0.45">
      <c r="A9" s="25" t="s">
        <v>6</v>
      </c>
      <c r="B9" s="30">
        <v>825925.00000000012</v>
      </c>
      <c r="C9" s="30">
        <v>473228.23691122106</v>
      </c>
      <c r="D9" s="31">
        <v>57.296756595480339</v>
      </c>
      <c r="E9" s="30">
        <v>2155477</v>
      </c>
      <c r="F9" s="30">
        <v>1296694.7968923561</v>
      </c>
      <c r="G9" s="31">
        <v>60.158136546683451</v>
      </c>
      <c r="H9" s="30">
        <v>1566085</v>
      </c>
      <c r="I9" s="30">
        <v>980278.36534544465</v>
      </c>
      <c r="J9" s="31">
        <v>62.594199251346168</v>
      </c>
      <c r="K9" s="30">
        <v>1278818</v>
      </c>
      <c r="L9" s="30">
        <v>827055.44640707329</v>
      </c>
      <c r="M9" s="31">
        <v>64.673428619793697</v>
      </c>
      <c r="N9" s="30">
        <v>1649816.0000000005</v>
      </c>
      <c r="O9" s="30">
        <v>983430.02349072986</v>
      </c>
      <c r="P9" s="31">
        <v>59.60846685271143</v>
      </c>
      <c r="Q9" s="30">
        <v>1623977</v>
      </c>
      <c r="R9" s="30">
        <v>1056906.1025016052</v>
      </c>
      <c r="S9" s="31">
        <v>65.081346749467826</v>
      </c>
      <c r="T9" s="30">
        <v>2271464</v>
      </c>
      <c r="U9" s="30">
        <v>1378320.6050627676</v>
      </c>
      <c r="V9" s="31">
        <v>60.679834902193811</v>
      </c>
      <c r="W9" s="30">
        <v>2409536.0000000005</v>
      </c>
      <c r="X9" s="30">
        <v>1585666.0411214631</v>
      </c>
      <c r="Y9" s="31">
        <v>65.807941492530631</v>
      </c>
      <c r="Z9" s="30">
        <v>1454718</v>
      </c>
      <c r="AA9" s="30">
        <v>944884.08548148209</v>
      </c>
      <c r="AB9" s="31">
        <v>64.953075818232961</v>
      </c>
      <c r="AC9" s="30">
        <v>894548.00000000023</v>
      </c>
      <c r="AD9" s="30">
        <v>510192.6221269868</v>
      </c>
      <c r="AE9" s="31">
        <v>57.033565792666991</v>
      </c>
      <c r="AF9" s="30">
        <v>1657982</v>
      </c>
      <c r="AG9" s="30">
        <v>1007528.312829489</v>
      </c>
      <c r="AH9" s="31">
        <v>60.768350490505263</v>
      </c>
      <c r="AI9" s="30">
        <v>498755.5</v>
      </c>
      <c r="AJ9" s="30">
        <v>263066.46451584133</v>
      </c>
      <c r="AK9" s="31">
        <v>52.744574148223194</v>
      </c>
      <c r="AL9" s="30">
        <v>15235816</v>
      </c>
      <c r="AM9" s="30">
        <v>9526463.7032141443</v>
      </c>
      <c r="AN9" s="31">
        <v>62.526770494039468</v>
      </c>
      <c r="AO9" s="23">
        <f t="shared" si="9"/>
        <v>16130364</v>
      </c>
      <c r="AP9" s="23">
        <f t="shared" si="10"/>
        <v>10036656.325341132</v>
      </c>
      <c r="AQ9" s="24">
        <f t="shared" si="11"/>
        <v>62.222131660148108</v>
      </c>
      <c r="AR9" s="23">
        <f t="shared" si="12"/>
        <v>18287101.5</v>
      </c>
      <c r="AS9" s="23">
        <f t="shared" si="13"/>
        <v>11307251.102686461</v>
      </c>
      <c r="AT9" s="24">
        <f t="shared" si="14"/>
        <v>61.831838701646959</v>
      </c>
      <c r="AU9" s="23">
        <f t="shared" si="15"/>
        <v>16015637.5</v>
      </c>
      <c r="AV9" s="23">
        <f t="shared" si="16"/>
        <v>9928930.4976236932</v>
      </c>
      <c r="AW9" s="24">
        <f t="shared" si="17"/>
        <v>61.995224964499187</v>
      </c>
      <c r="AX9" s="23"/>
      <c r="AY9" s="23"/>
      <c r="AZ9" s="24"/>
      <c r="BA9" s="23"/>
      <c r="BB9" s="23"/>
      <c r="BC9" s="24"/>
      <c r="BD9" s="23"/>
      <c r="BE9" s="23"/>
      <c r="BF9" s="24"/>
      <c r="BG9" s="23"/>
      <c r="BH9" s="23"/>
      <c r="BI9" s="24"/>
      <c r="BJ9" s="23"/>
      <c r="BK9" s="23"/>
      <c r="BL9" s="24"/>
      <c r="BM9" s="23"/>
      <c r="BN9" s="23"/>
      <c r="BO9" s="24"/>
      <c r="BP9" s="23"/>
      <c r="BQ9" s="23"/>
      <c r="BR9" s="24"/>
      <c r="BS9" s="23"/>
      <c r="BT9" s="23"/>
      <c r="BU9" s="24"/>
      <c r="BV9" s="23"/>
      <c r="BW9" s="23"/>
      <c r="BX9" s="24"/>
      <c r="BY9" s="23"/>
    </row>
    <row r="10" spans="1:77" x14ac:dyDescent="0.45">
      <c r="A10" s="25" t="s">
        <v>7</v>
      </c>
      <c r="B10" s="30">
        <v>825873.99999999977</v>
      </c>
      <c r="C10" s="30">
        <v>471394.73581124155</v>
      </c>
      <c r="D10" s="31">
        <v>57.078287464097635</v>
      </c>
      <c r="E10" s="30">
        <v>2155160.9999999995</v>
      </c>
      <c r="F10" s="30">
        <v>1296770.4411322388</v>
      </c>
      <c r="G10" s="31">
        <v>60.170467131329822</v>
      </c>
      <c r="H10" s="30">
        <v>1565807.9999999995</v>
      </c>
      <c r="I10" s="30">
        <v>983507.45003752736</v>
      </c>
      <c r="J10" s="31">
        <v>62.811497325184675</v>
      </c>
      <c r="K10" s="30">
        <v>1278960.9999999995</v>
      </c>
      <c r="L10" s="30">
        <v>826305.72773103463</v>
      </c>
      <c r="M10" s="31">
        <v>64.607578161572945</v>
      </c>
      <c r="N10" s="30">
        <v>1649641.9999999995</v>
      </c>
      <c r="O10" s="30">
        <v>984399.70228471642</v>
      </c>
      <c r="P10" s="31">
        <v>59.67353536614106</v>
      </c>
      <c r="Q10" s="30">
        <v>1624016.9999999993</v>
      </c>
      <c r="R10" s="30">
        <v>1054159.7551522946</v>
      </c>
      <c r="S10" s="31">
        <v>64.910635489178688</v>
      </c>
      <c r="T10" s="30">
        <v>2271894.9999999995</v>
      </c>
      <c r="U10" s="30">
        <v>1382520.3093446842</v>
      </c>
      <c r="V10" s="31">
        <v>60.853178044966185</v>
      </c>
      <c r="W10" s="30">
        <v>2409775.9999999991</v>
      </c>
      <c r="X10" s="30">
        <v>1586441.1147583907</v>
      </c>
      <c r="Y10" s="31">
        <v>65.833551116717544</v>
      </c>
      <c r="Z10" s="30">
        <v>1454862.9999999995</v>
      </c>
      <c r="AA10" s="30">
        <v>940552.29020059365</v>
      </c>
      <c r="AB10" s="31">
        <v>64.648856297850301</v>
      </c>
      <c r="AC10" s="30">
        <v>894387.99999999977</v>
      </c>
      <c r="AD10" s="30">
        <v>508478.48483645258</v>
      </c>
      <c r="AE10" s="31">
        <v>56.852113941203676</v>
      </c>
      <c r="AF10" s="30">
        <v>1658161.9999999998</v>
      </c>
      <c r="AG10" s="30">
        <v>997662.93280806206</v>
      </c>
      <c r="AH10" s="31">
        <v>60.166795090471396</v>
      </c>
      <c r="AI10" s="30">
        <v>499169.75</v>
      </c>
      <c r="AJ10" s="30">
        <v>262276.72080231865</v>
      </c>
      <c r="AK10" s="31">
        <v>52.542591133040141</v>
      </c>
      <c r="AL10" s="30">
        <v>15235996.999999996</v>
      </c>
      <c r="AM10" s="30">
        <v>9526051.526452722</v>
      </c>
      <c r="AN10" s="31">
        <v>62.523322408456266</v>
      </c>
      <c r="AO10" s="23">
        <f t="shared" si="9"/>
        <v>16130384.999999996</v>
      </c>
      <c r="AP10" s="23">
        <f t="shared" si="10"/>
        <v>10034530.011289174</v>
      </c>
      <c r="AQ10" s="24">
        <f t="shared" si="11"/>
        <v>62.208868612182386</v>
      </c>
      <c r="AR10" s="23">
        <f t="shared" si="12"/>
        <v>18287716.749999996</v>
      </c>
      <c r="AS10" s="23">
        <f t="shared" si="13"/>
        <v>11294469.664899554</v>
      </c>
      <c r="AT10" s="24">
        <f t="shared" si="14"/>
        <v>61.75986767128574</v>
      </c>
      <c r="AU10" s="23">
        <f t="shared" si="15"/>
        <v>16015821.749999996</v>
      </c>
      <c r="AV10" s="23">
        <f t="shared" si="16"/>
        <v>9911949.3555548694</v>
      </c>
      <c r="AW10" s="24">
        <f t="shared" si="17"/>
        <v>61.888484464151027</v>
      </c>
      <c r="AX10" s="23"/>
      <c r="AY10" s="23"/>
      <c r="AZ10" s="24"/>
      <c r="BA10" s="23"/>
      <c r="BB10" s="23"/>
      <c r="BC10" s="24"/>
      <c r="BD10" s="23"/>
      <c r="BE10" s="23"/>
      <c r="BF10" s="24"/>
      <c r="BG10" s="23"/>
      <c r="BH10" s="23"/>
      <c r="BI10" s="24"/>
      <c r="BJ10" s="23"/>
      <c r="BK10" s="23"/>
      <c r="BL10" s="24"/>
      <c r="BM10" s="23"/>
      <c r="BN10" s="23"/>
      <c r="BO10" s="24"/>
      <c r="BP10" s="23"/>
      <c r="BQ10" s="23"/>
      <c r="BR10" s="24"/>
      <c r="BS10" s="23"/>
      <c r="BT10" s="23"/>
      <c r="BU10" s="24"/>
      <c r="BV10" s="23"/>
      <c r="BW10" s="23"/>
      <c r="BX10" s="24"/>
      <c r="BY10" s="23"/>
    </row>
    <row r="11" spans="1:77" x14ac:dyDescent="0.45">
      <c r="A11" s="25" t="s">
        <v>8</v>
      </c>
      <c r="B11" s="30">
        <v>825767</v>
      </c>
      <c r="C11" s="30">
        <v>469775.42355248932</v>
      </c>
      <c r="D11" s="31">
        <v>56.889585506866865</v>
      </c>
      <c r="E11" s="30">
        <v>2154792</v>
      </c>
      <c r="F11" s="30">
        <v>1295771.1136752809</v>
      </c>
      <c r="G11" s="31">
        <v>60.134394116707362</v>
      </c>
      <c r="H11" s="30">
        <v>1565668.9999999995</v>
      </c>
      <c r="I11" s="30">
        <v>982914.43853647681</v>
      </c>
      <c r="J11" s="31">
        <v>62.779197808507234</v>
      </c>
      <c r="K11" s="30">
        <v>1279222</v>
      </c>
      <c r="L11" s="30">
        <v>819516.60497457476</v>
      </c>
      <c r="M11" s="31">
        <v>64.063673465166701</v>
      </c>
      <c r="N11" s="30">
        <v>1649534.9999999995</v>
      </c>
      <c r="O11" s="30">
        <v>986328.76712935348</v>
      </c>
      <c r="P11" s="31">
        <v>59.79435217375525</v>
      </c>
      <c r="Q11" s="30">
        <v>1623960.9999999998</v>
      </c>
      <c r="R11" s="30">
        <v>1054087.2770784078</v>
      </c>
      <c r="S11" s="31">
        <v>64.908410797944526</v>
      </c>
      <c r="T11" s="30">
        <v>2272108</v>
      </c>
      <c r="U11" s="30">
        <v>1373471.1148458228</v>
      </c>
      <c r="V11" s="31">
        <v>60.449200251300674</v>
      </c>
      <c r="W11" s="30">
        <v>2409709</v>
      </c>
      <c r="X11" s="30">
        <v>1588650.5783398047</v>
      </c>
      <c r="Y11" s="31">
        <v>65.927071623162988</v>
      </c>
      <c r="Z11" s="30">
        <v>1455294</v>
      </c>
      <c r="AA11" s="30">
        <v>941271.67920581717</v>
      </c>
      <c r="AB11" s="31">
        <v>64.679142441720856</v>
      </c>
      <c r="AC11" s="30">
        <v>894326</v>
      </c>
      <c r="AD11" s="30">
        <v>507827.16288515215</v>
      </c>
      <c r="AE11" s="31">
        <v>56.78322702070075</v>
      </c>
      <c r="AF11" s="30">
        <v>1658134</v>
      </c>
      <c r="AG11" s="30">
        <v>994566.8808064753</v>
      </c>
      <c r="AH11" s="31">
        <v>59.981092047233531</v>
      </c>
      <c r="AI11" s="30">
        <v>499584.00000000006</v>
      </c>
      <c r="AJ11" s="30">
        <v>261403.03922428028</v>
      </c>
      <c r="AK11" s="31">
        <v>52.324141530609516</v>
      </c>
      <c r="AL11" s="30">
        <v>15236056.999999996</v>
      </c>
      <c r="AM11" s="30">
        <v>9511786.9973380286</v>
      </c>
      <c r="AN11" s="31">
        <v>62.429452694604855</v>
      </c>
      <c r="AO11" s="23">
        <f t="shared" si="9"/>
        <v>16130382.999999996</v>
      </c>
      <c r="AP11" s="23">
        <f t="shared" si="10"/>
        <v>10019614.16022318</v>
      </c>
      <c r="AQ11" s="24">
        <f t="shared" si="11"/>
        <v>62.116405792864207</v>
      </c>
      <c r="AR11" s="23">
        <f t="shared" si="12"/>
        <v>18288100.999999996</v>
      </c>
      <c r="AS11" s="23">
        <f t="shared" si="13"/>
        <v>11275584.080253936</v>
      </c>
      <c r="AT11" s="24">
        <f t="shared" si="14"/>
        <v>61.655302976804094</v>
      </c>
      <c r="AU11" s="23">
        <f t="shared" si="15"/>
        <v>16015992.999999996</v>
      </c>
      <c r="AV11" s="23">
        <f t="shared" si="16"/>
        <v>9902112.9654081129</v>
      </c>
      <c r="AW11" s="24">
        <f t="shared" si="17"/>
        <v>61.826406676177456</v>
      </c>
      <c r="AX11" s="23"/>
      <c r="AY11" s="23"/>
      <c r="AZ11" s="24"/>
      <c r="BA11" s="23"/>
      <c r="BB11" s="23"/>
      <c r="BC11" s="24"/>
      <c r="BD11" s="23"/>
      <c r="BE11" s="23"/>
      <c r="BF11" s="24"/>
      <c r="BG11" s="23"/>
      <c r="BH11" s="23"/>
      <c r="BI11" s="24"/>
      <c r="BJ11" s="23"/>
      <c r="BK11" s="23"/>
      <c r="BL11" s="24"/>
      <c r="BM11" s="23"/>
      <c r="BN11" s="23"/>
      <c r="BO11" s="24"/>
      <c r="BP11" s="23"/>
      <c r="BQ11" s="23"/>
      <c r="BR11" s="24"/>
      <c r="BS11" s="23"/>
      <c r="BT11" s="23"/>
      <c r="BU11" s="24"/>
      <c r="BV11" s="23"/>
      <c r="BW11" s="23"/>
      <c r="BX11" s="24"/>
      <c r="BY11" s="23"/>
    </row>
    <row r="12" spans="1:77" x14ac:dyDescent="0.45">
      <c r="A12" s="25" t="s">
        <v>9</v>
      </c>
      <c r="B12" s="30">
        <v>825626.99999999988</v>
      </c>
      <c r="C12" s="30">
        <v>475569.51022540155</v>
      </c>
      <c r="D12" s="31">
        <v>57.601012348845373</v>
      </c>
      <c r="E12" s="30">
        <v>2154400</v>
      </c>
      <c r="F12" s="30">
        <v>1295740.7488933392</v>
      </c>
      <c r="G12" s="31">
        <v>60.14392633184827</v>
      </c>
      <c r="H12" s="30">
        <v>1565350</v>
      </c>
      <c r="I12" s="30">
        <v>977747.27817168215</v>
      </c>
      <c r="J12" s="31">
        <v>62.461895305949611</v>
      </c>
      <c r="K12" s="30">
        <v>1279486</v>
      </c>
      <c r="L12" s="30">
        <v>827064.96323608584</v>
      </c>
      <c r="M12" s="31">
        <v>64.640407416422363</v>
      </c>
      <c r="N12" s="30">
        <v>1649142.0000000002</v>
      </c>
      <c r="O12" s="30">
        <v>975247.07177093416</v>
      </c>
      <c r="P12" s="31">
        <v>59.136634187409818</v>
      </c>
      <c r="Q12" s="30">
        <v>1623864</v>
      </c>
      <c r="R12" s="30">
        <v>1059293.0831979741</v>
      </c>
      <c r="S12" s="31">
        <v>65.232869451996848</v>
      </c>
      <c r="T12" s="30">
        <v>2272819</v>
      </c>
      <c r="U12" s="30">
        <v>1370233.1564884584</v>
      </c>
      <c r="V12" s="31">
        <v>60.287825668848178</v>
      </c>
      <c r="W12" s="30">
        <v>2410027</v>
      </c>
      <c r="X12" s="30">
        <v>1588040.7307514863</v>
      </c>
      <c r="Y12" s="31">
        <v>65.893068034154226</v>
      </c>
      <c r="Z12" s="30">
        <v>1455480</v>
      </c>
      <c r="AA12" s="30">
        <v>938476.0010466578</v>
      </c>
      <c r="AB12" s="31">
        <v>64.478797444599579</v>
      </c>
      <c r="AC12" s="30">
        <v>894244.99999999988</v>
      </c>
      <c r="AD12" s="30">
        <v>511720.39167669747</v>
      </c>
      <c r="AE12" s="31">
        <v>57.223735293649682</v>
      </c>
      <c r="AF12" s="30">
        <v>1658369</v>
      </c>
      <c r="AG12" s="30">
        <v>982740.05080864136</v>
      </c>
      <c r="AH12" s="31">
        <v>59.259432056957245</v>
      </c>
      <c r="AI12" s="30">
        <v>499998.25000000012</v>
      </c>
      <c r="AJ12" s="30">
        <v>260671.29028237925</v>
      </c>
      <c r="AK12" s="31">
        <v>52.134440527017681</v>
      </c>
      <c r="AL12" s="30">
        <v>15236195</v>
      </c>
      <c r="AM12" s="30">
        <v>9507412.54378202</v>
      </c>
      <c r="AN12" s="31">
        <v>62.400176315556607</v>
      </c>
      <c r="AO12" s="23">
        <f t="shared" si="9"/>
        <v>16130440</v>
      </c>
      <c r="AP12" s="23">
        <f t="shared" si="10"/>
        <v>10019132.935458718</v>
      </c>
      <c r="AQ12" s="24">
        <f t="shared" si="11"/>
        <v>62.11320295948974</v>
      </c>
      <c r="AR12" s="23">
        <f t="shared" si="12"/>
        <v>18288807.25</v>
      </c>
      <c r="AS12" s="23">
        <f t="shared" si="13"/>
        <v>11262544.27654974</v>
      </c>
      <c r="AT12" s="24">
        <f t="shared" si="14"/>
        <v>61.581622697400022</v>
      </c>
      <c r="AU12" s="23">
        <f t="shared" si="15"/>
        <v>16015988.25</v>
      </c>
      <c r="AV12" s="23">
        <f t="shared" si="16"/>
        <v>9892311.1200612821</v>
      </c>
      <c r="AW12" s="24">
        <f t="shared" si="17"/>
        <v>61.765224634585266</v>
      </c>
      <c r="AX12" s="23"/>
      <c r="AY12" s="23"/>
      <c r="AZ12" s="24"/>
      <c r="BA12" s="23"/>
      <c r="BB12" s="23"/>
      <c r="BC12" s="24"/>
      <c r="BD12" s="23"/>
      <c r="BE12" s="23"/>
      <c r="BF12" s="24"/>
      <c r="BG12" s="23"/>
      <c r="BH12" s="23"/>
      <c r="BI12" s="24"/>
      <c r="BJ12" s="23"/>
      <c r="BK12" s="23"/>
      <c r="BL12" s="24"/>
      <c r="BM12" s="23"/>
      <c r="BN12" s="23"/>
      <c r="BO12" s="24"/>
      <c r="BP12" s="23"/>
      <c r="BQ12" s="23"/>
      <c r="BR12" s="24"/>
      <c r="BS12" s="23"/>
      <c r="BT12" s="23"/>
      <c r="BU12" s="24"/>
      <c r="BV12" s="23"/>
      <c r="BW12" s="23"/>
      <c r="BX12" s="24"/>
      <c r="BY12" s="23"/>
    </row>
    <row r="13" spans="1:77" x14ac:dyDescent="0.45">
      <c r="A13" s="25" t="s">
        <v>10</v>
      </c>
      <c r="B13" s="30">
        <v>825557</v>
      </c>
      <c r="C13" s="30">
        <v>474358.07404764375</v>
      </c>
      <c r="D13" s="31">
        <v>57.459154734033355</v>
      </c>
      <c r="E13" s="30">
        <v>2153964</v>
      </c>
      <c r="F13" s="30">
        <v>1293553.9972619805</v>
      </c>
      <c r="G13" s="31">
        <v>60.05457831523556</v>
      </c>
      <c r="H13" s="30">
        <v>1565104</v>
      </c>
      <c r="I13" s="30">
        <v>973722.76826776238</v>
      </c>
      <c r="J13" s="31">
        <v>62.214572850606885</v>
      </c>
      <c r="K13" s="30">
        <v>1279667</v>
      </c>
      <c r="L13" s="30">
        <v>827488.23788681556</v>
      </c>
      <c r="M13" s="31">
        <v>64.664341417479349</v>
      </c>
      <c r="N13" s="30">
        <v>1648918</v>
      </c>
      <c r="O13" s="30">
        <v>987069.7188649996</v>
      </c>
      <c r="P13" s="31">
        <v>59.861661942255438</v>
      </c>
      <c r="Q13" s="30">
        <v>1623944</v>
      </c>
      <c r="R13" s="30">
        <v>1060502.7151868071</v>
      </c>
      <c r="S13" s="31">
        <v>65.304143196243658</v>
      </c>
      <c r="T13" s="30">
        <v>2273290</v>
      </c>
      <c r="U13" s="30">
        <v>1367723.3702443996</v>
      </c>
      <c r="V13" s="31">
        <v>60.164931453725643</v>
      </c>
      <c r="W13" s="30">
        <v>2409975</v>
      </c>
      <c r="X13" s="30">
        <v>1581132.3537699925</v>
      </c>
      <c r="Y13" s="31">
        <v>65.607832187885464</v>
      </c>
      <c r="Z13" s="30">
        <v>1455672</v>
      </c>
      <c r="AA13" s="30">
        <v>942908.42671590089</v>
      </c>
      <c r="AB13" s="31">
        <v>64.774786264756131</v>
      </c>
      <c r="AC13" s="30">
        <v>894238</v>
      </c>
      <c r="AD13" s="30">
        <v>511344.12607113912</v>
      </c>
      <c r="AE13" s="31">
        <v>57.182106561244225</v>
      </c>
      <c r="AF13" s="30">
        <v>1658194</v>
      </c>
      <c r="AG13" s="30">
        <v>988855.0907300862</v>
      </c>
      <c r="AH13" s="31">
        <v>59.634463200933439</v>
      </c>
      <c r="AI13" s="30">
        <v>500412.50000000012</v>
      </c>
      <c r="AJ13" s="30">
        <v>260392.6341715098</v>
      </c>
      <c r="AK13" s="31">
        <v>52.035597466392169</v>
      </c>
      <c r="AL13" s="30">
        <v>15236091</v>
      </c>
      <c r="AM13" s="30">
        <v>9508459.6622463018</v>
      </c>
      <c r="AN13" s="31">
        <v>62.407474871647203</v>
      </c>
      <c r="AO13" s="23">
        <f t="shared" si="9"/>
        <v>16130329</v>
      </c>
      <c r="AP13" s="23">
        <f t="shared" si="10"/>
        <v>10019803.78831744</v>
      </c>
      <c r="AQ13" s="24">
        <f t="shared" si="11"/>
        <v>62.11778934154065</v>
      </c>
      <c r="AR13" s="23">
        <f t="shared" si="12"/>
        <v>18288935.5</v>
      </c>
      <c r="AS13" s="23">
        <f t="shared" si="13"/>
        <v>11269051.513219036</v>
      </c>
      <c r="AT13" s="24">
        <f t="shared" si="14"/>
        <v>61.616771042902066</v>
      </c>
      <c r="AU13" s="23">
        <f t="shared" si="15"/>
        <v>16015645.5</v>
      </c>
      <c r="AV13" s="23">
        <f t="shared" si="16"/>
        <v>9901328.1429746374</v>
      </c>
      <c r="AW13" s="24">
        <f t="shared" si="17"/>
        <v>61.822847808254977</v>
      </c>
      <c r="AX13" s="23"/>
      <c r="AY13" s="23"/>
      <c r="AZ13" s="24"/>
      <c r="BA13" s="23"/>
      <c r="BB13" s="23"/>
      <c r="BC13" s="24"/>
      <c r="BD13" s="23"/>
      <c r="BE13" s="23"/>
      <c r="BF13" s="24"/>
      <c r="BG13" s="23"/>
      <c r="BH13" s="23"/>
      <c r="BI13" s="24"/>
      <c r="BJ13" s="23"/>
      <c r="BK13" s="23"/>
      <c r="BL13" s="24"/>
      <c r="BM13" s="23"/>
      <c r="BN13" s="23"/>
      <c r="BO13" s="24"/>
      <c r="BP13" s="23"/>
      <c r="BQ13" s="23"/>
      <c r="BR13" s="24"/>
      <c r="BS13" s="23"/>
      <c r="BT13" s="23"/>
      <c r="BU13" s="24"/>
      <c r="BV13" s="23"/>
      <c r="BW13" s="23"/>
      <c r="BX13" s="24"/>
      <c r="BY13" s="23"/>
    </row>
    <row r="14" spans="1:77" x14ac:dyDescent="0.45">
      <c r="A14" s="25" t="s">
        <v>11</v>
      </c>
      <c r="B14" s="30">
        <v>825441.99999999988</v>
      </c>
      <c r="C14" s="30">
        <v>482356.2555110465</v>
      </c>
      <c r="D14" s="31">
        <v>58.436117317878974</v>
      </c>
      <c r="E14" s="30">
        <v>2153647</v>
      </c>
      <c r="F14" s="30">
        <v>1297540.3315152675</v>
      </c>
      <c r="G14" s="31">
        <v>60.248514799095091</v>
      </c>
      <c r="H14" s="30">
        <v>1564639.9999999998</v>
      </c>
      <c r="I14" s="30">
        <v>978553.68547176791</v>
      </c>
      <c r="J14" s="31">
        <v>62.541778650153908</v>
      </c>
      <c r="K14" s="30">
        <v>1279937</v>
      </c>
      <c r="L14" s="30">
        <v>827595.84284238715</v>
      </c>
      <c r="M14" s="31">
        <v>64.65910766251676</v>
      </c>
      <c r="N14" s="30">
        <v>1648706.9999999998</v>
      </c>
      <c r="O14" s="30">
        <v>991567.10634333757</v>
      </c>
      <c r="P14" s="31">
        <v>60.142105683019345</v>
      </c>
      <c r="Q14" s="30">
        <v>1623835</v>
      </c>
      <c r="R14" s="30">
        <v>1054945.8173288156</v>
      </c>
      <c r="S14" s="31">
        <v>64.966318457775301</v>
      </c>
      <c r="T14" s="30">
        <v>2273489</v>
      </c>
      <c r="U14" s="30">
        <v>1359335.8800240459</v>
      </c>
      <c r="V14" s="31">
        <v>59.790739256888685</v>
      </c>
      <c r="W14" s="30">
        <v>2410347</v>
      </c>
      <c r="X14" s="30">
        <v>1579187.3006053339</v>
      </c>
      <c r="Y14" s="31">
        <v>65.517010646406248</v>
      </c>
      <c r="Z14" s="30">
        <v>1455946.9999999998</v>
      </c>
      <c r="AA14" s="30">
        <v>947265.45591659658</v>
      </c>
      <c r="AB14" s="31">
        <v>65.061808974955596</v>
      </c>
      <c r="AC14" s="30">
        <v>894059.99999999988</v>
      </c>
      <c r="AD14" s="30">
        <v>515105.97905083647</v>
      </c>
      <c r="AE14" s="31">
        <v>57.614251733757975</v>
      </c>
      <c r="AF14" s="30">
        <v>1658249.9999999998</v>
      </c>
      <c r="AG14" s="30">
        <v>992660.45868264535</v>
      </c>
      <c r="AH14" s="31">
        <v>59.861930268816252</v>
      </c>
      <c r="AI14" s="30">
        <v>500826.75000000006</v>
      </c>
      <c r="AJ14" s="30">
        <v>260071.02477085689</v>
      </c>
      <c r="AK14" s="31">
        <v>51.928341441597695</v>
      </c>
      <c r="AL14" s="30">
        <v>15235991</v>
      </c>
      <c r="AM14" s="30">
        <v>9518347.6755585987</v>
      </c>
      <c r="AN14" s="31">
        <v>62.472783526575981</v>
      </c>
      <c r="AO14" s="23">
        <f t="shared" si="9"/>
        <v>16130051</v>
      </c>
      <c r="AP14" s="23">
        <f t="shared" si="10"/>
        <v>10033453.654609434</v>
      </c>
      <c r="AQ14" s="24">
        <f t="shared" si="11"/>
        <v>62.203483762137111</v>
      </c>
      <c r="AR14" s="23">
        <f t="shared" si="12"/>
        <v>18289127.75</v>
      </c>
      <c r="AS14" s="23">
        <f t="shared" si="13"/>
        <v>11286185.138062937</v>
      </c>
      <c r="AT14" s="24">
        <f t="shared" si="14"/>
        <v>61.70980536818076</v>
      </c>
      <c r="AU14" s="23">
        <f t="shared" si="15"/>
        <v>16015638.75</v>
      </c>
      <c r="AV14" s="23">
        <f t="shared" si="16"/>
        <v>9926849.2580388915</v>
      </c>
      <c r="AW14" s="24">
        <f t="shared" si="17"/>
        <v>61.982225080088618</v>
      </c>
      <c r="AX14" s="23"/>
      <c r="AY14" s="23"/>
      <c r="AZ14" s="24"/>
      <c r="BA14" s="23"/>
      <c r="BB14" s="23"/>
      <c r="BC14" s="24"/>
      <c r="BD14" s="23"/>
      <c r="BE14" s="23"/>
      <c r="BF14" s="24"/>
      <c r="BG14" s="23"/>
      <c r="BH14" s="23"/>
      <c r="BI14" s="24"/>
      <c r="BJ14" s="23"/>
      <c r="BK14" s="23"/>
      <c r="BL14" s="24"/>
      <c r="BM14" s="23"/>
      <c r="BN14" s="23"/>
      <c r="BO14" s="24"/>
      <c r="BP14" s="23"/>
      <c r="BQ14" s="23"/>
      <c r="BR14" s="24"/>
      <c r="BS14" s="23"/>
      <c r="BT14" s="23"/>
      <c r="BU14" s="24"/>
      <c r="BV14" s="23"/>
      <c r="BW14" s="23"/>
      <c r="BX14" s="24"/>
      <c r="BY14" s="23"/>
    </row>
    <row r="15" spans="1:77" x14ac:dyDescent="0.45">
      <c r="A15" s="25" t="s">
        <v>12</v>
      </c>
      <c r="B15" s="30">
        <v>825323</v>
      </c>
      <c r="C15" s="30">
        <v>481864.30854157318</v>
      </c>
      <c r="D15" s="31">
        <v>58.384936387520185</v>
      </c>
      <c r="E15" s="30">
        <v>2153280.9999999995</v>
      </c>
      <c r="F15" s="30">
        <v>1302736.8180012053</v>
      </c>
      <c r="G15" s="31">
        <v>60.500084197148702</v>
      </c>
      <c r="H15" s="30">
        <v>1564512.9999999998</v>
      </c>
      <c r="I15" s="30">
        <v>982789.65148216358</v>
      </c>
      <c r="J15" s="31">
        <v>62.817608513458417</v>
      </c>
      <c r="K15" s="30">
        <v>1280124</v>
      </c>
      <c r="L15" s="30">
        <v>827388.83113521978</v>
      </c>
      <c r="M15" s="31">
        <v>64.63349106299232</v>
      </c>
      <c r="N15" s="30">
        <v>1648718</v>
      </c>
      <c r="O15" s="30">
        <v>994297.12155952607</v>
      </c>
      <c r="P15" s="31">
        <v>60.307288545374405</v>
      </c>
      <c r="Q15" s="30">
        <v>1623793</v>
      </c>
      <c r="R15" s="30">
        <v>1054947.2218753665</v>
      </c>
      <c r="S15" s="31">
        <v>64.968085333251622</v>
      </c>
      <c r="T15" s="30">
        <v>2274111</v>
      </c>
      <c r="U15" s="30">
        <v>1368354.6847459502</v>
      </c>
      <c r="V15" s="31">
        <v>60.170971634451888</v>
      </c>
      <c r="W15" s="30">
        <v>2410408.9999999991</v>
      </c>
      <c r="X15" s="30">
        <v>1579096.1825722144</v>
      </c>
      <c r="Y15" s="31">
        <v>65.511545242828703</v>
      </c>
      <c r="Z15" s="30">
        <v>1456069</v>
      </c>
      <c r="AA15" s="30">
        <v>948976.7572490446</v>
      </c>
      <c r="AB15" s="31">
        <v>65.173886488143395</v>
      </c>
      <c r="AC15" s="30">
        <v>893950.99999999988</v>
      </c>
      <c r="AD15" s="30">
        <v>519134.57829793566</v>
      </c>
      <c r="AE15" s="31">
        <v>58.071927689318066</v>
      </c>
      <c r="AF15" s="30">
        <v>1658339.9999999998</v>
      </c>
      <c r="AG15" s="30">
        <v>993419.93770818505</v>
      </c>
      <c r="AH15" s="31">
        <v>59.904479039773818</v>
      </c>
      <c r="AI15" s="30">
        <v>501240.99999999988</v>
      </c>
      <c r="AJ15" s="30">
        <v>257200.50851853698</v>
      </c>
      <c r="AK15" s="31">
        <v>51.312743474403938</v>
      </c>
      <c r="AL15" s="30">
        <v>15236341</v>
      </c>
      <c r="AM15" s="30">
        <v>9540451.5771622639</v>
      </c>
      <c r="AN15" s="31">
        <v>62.616421995033214</v>
      </c>
      <c r="AO15" s="23">
        <f t="shared" si="9"/>
        <v>16130292</v>
      </c>
      <c r="AP15" s="23">
        <f t="shared" si="10"/>
        <v>10059586.155460199</v>
      </c>
      <c r="AQ15" s="24">
        <f t="shared" si="11"/>
        <v>62.364563242005779</v>
      </c>
      <c r="AR15" s="23">
        <f t="shared" si="12"/>
        <v>18289873</v>
      </c>
      <c r="AS15" s="23">
        <f t="shared" si="13"/>
        <v>11310206.601686921</v>
      </c>
      <c r="AT15" s="24">
        <f t="shared" si="14"/>
        <v>61.838628413039942</v>
      </c>
      <c r="AU15" s="23">
        <f t="shared" si="15"/>
        <v>16015762</v>
      </c>
      <c r="AV15" s="23">
        <f t="shared" si="16"/>
        <v>9941851.9169409703</v>
      </c>
      <c r="AW15" s="24">
        <f t="shared" si="17"/>
        <v>62.07542243035936</v>
      </c>
      <c r="AX15" s="23"/>
      <c r="AY15" s="23"/>
      <c r="AZ15" s="24"/>
      <c r="BA15" s="23"/>
      <c r="BB15" s="23"/>
      <c r="BC15" s="24"/>
      <c r="BD15" s="23"/>
      <c r="BE15" s="23"/>
      <c r="BF15" s="24"/>
      <c r="BG15" s="23"/>
      <c r="BH15" s="23"/>
      <c r="BI15" s="24"/>
      <c r="BJ15" s="23"/>
      <c r="BK15" s="23"/>
      <c r="BL15" s="24"/>
      <c r="BM15" s="23"/>
      <c r="BN15" s="23"/>
      <c r="BO15" s="24"/>
      <c r="BP15" s="23"/>
      <c r="BQ15" s="23"/>
      <c r="BR15" s="24"/>
      <c r="BS15" s="23"/>
      <c r="BT15" s="23"/>
      <c r="BU15" s="24"/>
      <c r="BV15" s="23"/>
      <c r="BW15" s="23"/>
      <c r="BX15" s="24"/>
      <c r="BY15" s="23"/>
    </row>
    <row r="16" spans="1:77" x14ac:dyDescent="0.45">
      <c r="A16" s="25" t="s">
        <v>13</v>
      </c>
      <c r="B16" s="30">
        <v>825204.00000000012</v>
      </c>
      <c r="C16" s="30">
        <v>483985.24889405578</v>
      </c>
      <c r="D16" s="31">
        <v>58.650376015392041</v>
      </c>
      <c r="E16" s="30">
        <v>2153027</v>
      </c>
      <c r="F16" s="30">
        <v>1309325.9804843785</v>
      </c>
      <c r="G16" s="31">
        <v>60.813263395413919</v>
      </c>
      <c r="H16" s="30">
        <v>1564290</v>
      </c>
      <c r="I16" s="30">
        <v>988434.63349253987</v>
      </c>
      <c r="J16" s="31">
        <v>63.187429024831701</v>
      </c>
      <c r="K16" s="30">
        <v>1280384</v>
      </c>
      <c r="L16" s="30">
        <v>824067.03509695269</v>
      </c>
      <c r="M16" s="31">
        <v>64.360928838297937</v>
      </c>
      <c r="N16" s="30">
        <v>1648130</v>
      </c>
      <c r="O16" s="30">
        <v>998413.45154284767</v>
      </c>
      <c r="P16" s="31">
        <v>60.578561857550532</v>
      </c>
      <c r="Q16" s="30">
        <v>1623784</v>
      </c>
      <c r="R16" s="30">
        <v>1048095.0833467654</v>
      </c>
      <c r="S16" s="31">
        <v>64.546459587406048</v>
      </c>
      <c r="T16" s="30">
        <v>2274316.0000000005</v>
      </c>
      <c r="U16" s="30">
        <v>1355832.830004635</v>
      </c>
      <c r="V16" s="31">
        <v>59.614971270686873</v>
      </c>
      <c r="W16" s="30">
        <v>2410624</v>
      </c>
      <c r="X16" s="30">
        <v>1578960.3762403692</v>
      </c>
      <c r="Y16" s="31">
        <v>65.500068705877368</v>
      </c>
      <c r="Z16" s="30">
        <v>1456411</v>
      </c>
      <c r="AA16" s="30">
        <v>951113.31533120514</v>
      </c>
      <c r="AB16" s="31">
        <v>65.305282322861132</v>
      </c>
      <c r="AC16" s="30">
        <v>893834.99999999988</v>
      </c>
      <c r="AD16" s="30">
        <v>512769.44739346812</v>
      </c>
      <c r="AE16" s="31">
        <v>57.367349387019772</v>
      </c>
      <c r="AF16" s="30">
        <v>1658491</v>
      </c>
      <c r="AG16" s="30">
        <v>994431.7573505186</v>
      </c>
      <c r="AH16" s="31">
        <v>59.960033388816612</v>
      </c>
      <c r="AI16" s="30">
        <v>501593.75</v>
      </c>
      <c r="AJ16" s="30">
        <v>258857.16109232631</v>
      </c>
      <c r="AK16" s="31">
        <v>51.606935112793231</v>
      </c>
      <c r="AL16" s="30">
        <v>15236170</v>
      </c>
      <c r="AM16" s="30">
        <v>9538227.9544337504</v>
      </c>
      <c r="AN16" s="31">
        <v>62.602530389420373</v>
      </c>
      <c r="AO16" s="23">
        <f t="shared" si="9"/>
        <v>16130005</v>
      </c>
      <c r="AP16" s="23">
        <f t="shared" si="10"/>
        <v>10050997.401827218</v>
      </c>
      <c r="AQ16" s="24">
        <f t="shared" si="11"/>
        <v>62.312425828927012</v>
      </c>
      <c r="AR16" s="23">
        <f t="shared" si="12"/>
        <v>18290089.75</v>
      </c>
      <c r="AS16" s="23">
        <f t="shared" si="13"/>
        <v>11304286.320270063</v>
      </c>
      <c r="AT16" s="24">
        <f t="shared" si="14"/>
        <v>61.805526789555877</v>
      </c>
      <c r="AU16" s="23">
        <f t="shared" si="15"/>
        <v>16015773.75</v>
      </c>
      <c r="AV16" s="23">
        <f t="shared" si="16"/>
        <v>9948453.490265429</v>
      </c>
      <c r="AW16" s="24">
        <f t="shared" si="17"/>
        <v>62.116596085564893</v>
      </c>
      <c r="AX16" s="23"/>
      <c r="AY16" s="23"/>
      <c r="AZ16" s="24"/>
      <c r="BA16" s="23"/>
      <c r="BB16" s="23"/>
      <c r="BC16" s="24"/>
      <c r="BD16" s="23"/>
      <c r="BE16" s="23"/>
      <c r="BF16" s="24"/>
      <c r="BG16" s="23"/>
      <c r="BH16" s="23"/>
      <c r="BI16" s="24"/>
      <c r="BJ16" s="23"/>
      <c r="BK16" s="23"/>
      <c r="BL16" s="24"/>
      <c r="BM16" s="23"/>
      <c r="BN16" s="23"/>
      <c r="BO16" s="24"/>
      <c r="BP16" s="23"/>
      <c r="BQ16" s="23"/>
      <c r="BR16" s="24"/>
      <c r="BS16" s="23"/>
      <c r="BT16" s="23"/>
      <c r="BU16" s="24"/>
      <c r="BV16" s="23"/>
      <c r="BW16" s="23"/>
      <c r="BX16" s="24"/>
      <c r="BY16" s="23"/>
    </row>
    <row r="17" spans="1:77" x14ac:dyDescent="0.45">
      <c r="A17" s="25" t="s">
        <v>14</v>
      </c>
      <c r="B17" s="30">
        <v>825036.99999999953</v>
      </c>
      <c r="C17" s="30">
        <v>483071.86048863083</v>
      </c>
      <c r="D17" s="31">
        <v>58.55153895990496</v>
      </c>
      <c r="E17" s="30">
        <v>2152894.9999999991</v>
      </c>
      <c r="F17" s="30">
        <v>1305221.5988227248</v>
      </c>
      <c r="G17" s="31">
        <v>60.626347259050043</v>
      </c>
      <c r="H17" s="30">
        <v>1563832.9999999995</v>
      </c>
      <c r="I17" s="30">
        <v>974939.09126132901</v>
      </c>
      <c r="J17" s="31">
        <v>62.342915852353116</v>
      </c>
      <c r="K17" s="30">
        <v>1280683.9999999995</v>
      </c>
      <c r="L17" s="30">
        <v>817526.1238679965</v>
      </c>
      <c r="M17" s="31">
        <v>63.835116536787901</v>
      </c>
      <c r="N17" s="30">
        <v>1648059.9999999995</v>
      </c>
      <c r="O17" s="30">
        <v>1003720.2039093587</v>
      </c>
      <c r="P17" s="31">
        <v>60.903134831824019</v>
      </c>
      <c r="Q17" s="30">
        <v>1623647.9999999993</v>
      </c>
      <c r="R17" s="30">
        <v>1051142.4839258827</v>
      </c>
      <c r="S17" s="31">
        <v>64.739554627966356</v>
      </c>
      <c r="T17" s="30">
        <v>2275109.9999999991</v>
      </c>
      <c r="U17" s="30">
        <v>1361231.2881173906</v>
      </c>
      <c r="V17" s="31">
        <v>59.831449385629313</v>
      </c>
      <c r="W17" s="30">
        <v>2410802.9999999991</v>
      </c>
      <c r="X17" s="30">
        <v>1590708.9545272195</v>
      </c>
      <c r="Y17" s="31">
        <v>65.982535882327184</v>
      </c>
      <c r="Z17" s="30">
        <v>1456702.9999999995</v>
      </c>
      <c r="AA17" s="30">
        <v>954704.66257988196</v>
      </c>
      <c r="AB17" s="31">
        <v>65.538731133242834</v>
      </c>
      <c r="AC17" s="30">
        <v>893841.99999999977</v>
      </c>
      <c r="AD17" s="30">
        <v>513070.09432448982</v>
      </c>
      <c r="AE17" s="31">
        <v>57.400535477689566</v>
      </c>
      <c r="AF17" s="30">
        <v>1658362.9999999993</v>
      </c>
      <c r="AG17" s="30">
        <v>996679.31201989122</v>
      </c>
      <c r="AH17" s="31">
        <v>60.100189887249762</v>
      </c>
      <c r="AI17" s="30">
        <v>501946.49999999988</v>
      </c>
      <c r="AJ17" s="30">
        <v>258942.28984683609</v>
      </c>
      <c r="AK17" s="31">
        <v>51.587627336147612</v>
      </c>
      <c r="AL17" s="30">
        <v>15236772.999999994</v>
      </c>
      <c r="AM17" s="30">
        <v>9542266.2675004154</v>
      </c>
      <c r="AN17" s="31">
        <v>62.626556604212837</v>
      </c>
      <c r="AO17" s="23">
        <f t="shared" si="9"/>
        <v>16130614.999999994</v>
      </c>
      <c r="AP17" s="23">
        <f t="shared" si="10"/>
        <v>10055336.361824905</v>
      </c>
      <c r="AQ17" s="24">
        <f t="shared" si="11"/>
        <v>62.336968316613529</v>
      </c>
      <c r="AR17" s="23">
        <f t="shared" si="12"/>
        <v>18290924.499999993</v>
      </c>
      <c r="AS17" s="23">
        <f t="shared" si="13"/>
        <v>11310957.963691633</v>
      </c>
      <c r="AT17" s="24">
        <f t="shared" si="14"/>
        <v>61.839181303775206</v>
      </c>
      <c r="AU17" s="23">
        <f t="shared" si="15"/>
        <v>16015814.499999993</v>
      </c>
      <c r="AV17" s="23">
        <f t="shared" si="16"/>
        <v>9949726.6755742431</v>
      </c>
      <c r="AW17" s="24">
        <f t="shared" si="17"/>
        <v>62.12438758936829</v>
      </c>
      <c r="AX17" s="23"/>
      <c r="AY17" s="23"/>
      <c r="AZ17" s="24"/>
      <c r="BA17" s="23"/>
      <c r="BB17" s="23"/>
      <c r="BC17" s="24"/>
      <c r="BD17" s="23"/>
      <c r="BE17" s="23"/>
      <c r="BF17" s="24"/>
      <c r="BG17" s="23"/>
      <c r="BH17" s="23"/>
      <c r="BI17" s="24"/>
      <c r="BJ17" s="23"/>
      <c r="BK17" s="23"/>
      <c r="BL17" s="24"/>
      <c r="BM17" s="23"/>
      <c r="BN17" s="23"/>
      <c r="BO17" s="24"/>
      <c r="BP17" s="23"/>
      <c r="BQ17" s="23"/>
      <c r="BR17" s="24"/>
      <c r="BS17" s="23"/>
      <c r="BT17" s="23"/>
      <c r="BU17" s="24"/>
      <c r="BV17" s="23"/>
      <c r="BW17" s="23"/>
      <c r="BX17" s="24"/>
      <c r="BY17" s="23"/>
    </row>
    <row r="18" spans="1:77" x14ac:dyDescent="0.45">
      <c r="A18" s="25" t="s">
        <v>15</v>
      </c>
      <c r="B18" s="30">
        <v>824760</v>
      </c>
      <c r="C18" s="30">
        <v>481224.90330369672</v>
      </c>
      <c r="D18" s="31">
        <v>58.34726505937445</v>
      </c>
      <c r="E18" s="30">
        <v>2152177.9999999995</v>
      </c>
      <c r="F18" s="30">
        <v>1310015.4446690704</v>
      </c>
      <c r="G18" s="31">
        <v>60.869288909610205</v>
      </c>
      <c r="H18" s="30">
        <v>1563933</v>
      </c>
      <c r="I18" s="30">
        <v>971996.55556628946</v>
      </c>
      <c r="J18" s="31">
        <v>62.150779833042044</v>
      </c>
      <c r="K18" s="30">
        <v>1281042.0000000002</v>
      </c>
      <c r="L18" s="30">
        <v>825492.95870914531</v>
      </c>
      <c r="M18" s="31">
        <v>64.439179879281497</v>
      </c>
      <c r="N18" s="30">
        <v>1647621</v>
      </c>
      <c r="O18" s="30">
        <v>994260.37344153773</v>
      </c>
      <c r="P18" s="31">
        <v>60.345211273802519</v>
      </c>
      <c r="Q18" s="30">
        <v>1624109</v>
      </c>
      <c r="R18" s="30">
        <v>1048967.9980010961</v>
      </c>
      <c r="S18" s="31">
        <v>64.587290508278457</v>
      </c>
      <c r="T18" s="30">
        <v>2276211</v>
      </c>
      <c r="U18" s="30">
        <v>1360284.3735066806</v>
      </c>
      <c r="V18" s="31">
        <v>59.760908523273137</v>
      </c>
      <c r="W18" s="30">
        <v>2411734</v>
      </c>
      <c r="X18" s="30">
        <v>1578793.5162409768</v>
      </c>
      <c r="Y18" s="31">
        <v>65.46300364140393</v>
      </c>
      <c r="Z18" s="30">
        <v>1457341.0000000002</v>
      </c>
      <c r="AA18" s="30">
        <v>964071.13120080449</v>
      </c>
      <c r="AB18" s="31">
        <v>66.152748821367439</v>
      </c>
      <c r="AC18" s="30">
        <v>893763.99999999988</v>
      </c>
      <c r="AD18" s="30">
        <v>515039.54120552447</v>
      </c>
      <c r="AE18" s="31">
        <v>57.625899141778433</v>
      </c>
      <c r="AF18" s="30">
        <v>1658891.9999999995</v>
      </c>
      <c r="AG18" s="30">
        <v>990574.37983166764</v>
      </c>
      <c r="AH18" s="31">
        <v>59.713012048503941</v>
      </c>
      <c r="AI18" s="30">
        <v>502299.24999999988</v>
      </c>
      <c r="AJ18" s="30">
        <v>259541.32166211342</v>
      </c>
      <c r="AK18" s="31">
        <v>51.67065681704949</v>
      </c>
      <c r="AL18" s="30">
        <v>15238929</v>
      </c>
      <c r="AM18" s="30">
        <v>9535107.2546392977</v>
      </c>
      <c r="AN18" s="31">
        <v>62.570717762641308</v>
      </c>
      <c r="AO18" s="23">
        <f t="shared" si="9"/>
        <v>16132693</v>
      </c>
      <c r="AP18" s="23">
        <f t="shared" si="10"/>
        <v>10050146.795844823</v>
      </c>
      <c r="AQ18" s="24">
        <f t="shared" si="11"/>
        <v>62.296770885337139</v>
      </c>
      <c r="AR18" s="23">
        <f t="shared" si="12"/>
        <v>18293884.25</v>
      </c>
      <c r="AS18" s="23">
        <f t="shared" si="13"/>
        <v>11300262.497338604</v>
      </c>
      <c r="AT18" s="24">
        <f t="shared" si="14"/>
        <v>61.770711692015887</v>
      </c>
      <c r="AU18" s="23">
        <f t="shared" si="15"/>
        <v>16017673.25</v>
      </c>
      <c r="AV18" s="23">
        <f t="shared" si="16"/>
        <v>9939978.1238319241</v>
      </c>
      <c r="AW18" s="24">
        <f t="shared" si="17"/>
        <v>62.056317223426468</v>
      </c>
      <c r="AX18" s="23"/>
      <c r="AY18" s="23"/>
      <c r="AZ18" s="24"/>
      <c r="BA18" s="23"/>
      <c r="BB18" s="23"/>
      <c r="BC18" s="24"/>
      <c r="BD18" s="23"/>
      <c r="BE18" s="23"/>
      <c r="BF18" s="24"/>
      <c r="BG18" s="23"/>
      <c r="BH18" s="23"/>
      <c r="BI18" s="24"/>
      <c r="BJ18" s="23"/>
      <c r="BK18" s="23"/>
      <c r="BL18" s="24"/>
      <c r="BM18" s="23"/>
      <c r="BN18" s="23"/>
      <c r="BO18" s="24"/>
      <c r="BP18" s="23"/>
      <c r="BQ18" s="23"/>
      <c r="BR18" s="24"/>
      <c r="BS18" s="23"/>
      <c r="BT18" s="23"/>
      <c r="BU18" s="24"/>
      <c r="BV18" s="23"/>
      <c r="BW18" s="23"/>
      <c r="BX18" s="24"/>
      <c r="BY18" s="23"/>
    </row>
    <row r="19" spans="1:77" x14ac:dyDescent="0.45">
      <c r="A19" s="25" t="s">
        <v>16</v>
      </c>
      <c r="B19" s="30">
        <v>824355</v>
      </c>
      <c r="C19" s="30">
        <v>487211.00015892187</v>
      </c>
      <c r="D19" s="31">
        <v>59.102085892476161</v>
      </c>
      <c r="E19" s="30">
        <v>2151716</v>
      </c>
      <c r="F19" s="30">
        <v>1316829.3736543844</v>
      </c>
      <c r="G19" s="31">
        <v>61.199032477073388</v>
      </c>
      <c r="H19" s="30">
        <v>1563825.0000000002</v>
      </c>
      <c r="I19" s="30">
        <v>975280.10859916639</v>
      </c>
      <c r="J19" s="31">
        <v>62.365041395243473</v>
      </c>
      <c r="K19" s="30">
        <v>1281317</v>
      </c>
      <c r="L19" s="30">
        <v>827544.05643352971</v>
      </c>
      <c r="M19" s="31">
        <v>64.585427059309268</v>
      </c>
      <c r="N19" s="30">
        <v>1647621.0000000002</v>
      </c>
      <c r="O19" s="30">
        <v>1009644.1540779842</v>
      </c>
      <c r="P19" s="31">
        <v>61.278907836085118</v>
      </c>
      <c r="Q19" s="30">
        <v>1624569.0000000002</v>
      </c>
      <c r="R19" s="30">
        <v>1049876.6269982553</v>
      </c>
      <c r="S19" s="31">
        <v>64.624932951340028</v>
      </c>
      <c r="T19" s="30">
        <v>2277146.0000000005</v>
      </c>
      <c r="U19" s="30">
        <v>1352592.3533713326</v>
      </c>
      <c r="V19" s="31">
        <v>59.398578456161012</v>
      </c>
      <c r="W19" s="30">
        <v>2412817.0000000005</v>
      </c>
      <c r="X19" s="30">
        <v>1587095.3421010426</v>
      </c>
      <c r="Y19" s="31">
        <v>65.777692303272161</v>
      </c>
      <c r="Z19" s="30">
        <v>1457761.0000000002</v>
      </c>
      <c r="AA19" s="30">
        <v>961703.42289131845</v>
      </c>
      <c r="AB19" s="31">
        <v>65.97126846522292</v>
      </c>
      <c r="AC19" s="30">
        <v>893844</v>
      </c>
      <c r="AD19" s="30">
        <v>516608.16059964255</v>
      </c>
      <c r="AE19" s="31">
        <v>57.796232966786434</v>
      </c>
      <c r="AF19" s="30">
        <v>1658894</v>
      </c>
      <c r="AG19" s="30">
        <v>997544.16520365363</v>
      </c>
      <c r="AH19" s="31">
        <v>60.133086574769308</v>
      </c>
      <c r="AI19" s="30">
        <v>502652</v>
      </c>
      <c r="AJ19" s="30">
        <v>259674.98149814259</v>
      </c>
      <c r="AK19" s="31">
        <v>51.660986427616443</v>
      </c>
      <c r="AL19" s="30">
        <v>15241127</v>
      </c>
      <c r="AM19" s="30">
        <v>9567776.4382859357</v>
      </c>
      <c r="AN19" s="31">
        <v>62.776042993972403</v>
      </c>
      <c r="AO19" s="23">
        <f t="shared" si="9"/>
        <v>16134971</v>
      </c>
      <c r="AP19" s="23">
        <f t="shared" si="10"/>
        <v>10084384.598885579</v>
      </c>
      <c r="AQ19" s="24">
        <f t="shared" si="11"/>
        <v>62.500171824824349</v>
      </c>
      <c r="AR19" s="23">
        <f t="shared" si="12"/>
        <v>18296517</v>
      </c>
      <c r="AS19" s="23">
        <f t="shared" si="13"/>
        <v>11341603.745587375</v>
      </c>
      <c r="AT19" s="24">
        <f t="shared" si="14"/>
        <v>61.987774752907207</v>
      </c>
      <c r="AU19" s="23">
        <f t="shared" si="15"/>
        <v>16019371</v>
      </c>
      <c r="AV19" s="23">
        <f t="shared" si="16"/>
        <v>9989011.3922160417</v>
      </c>
      <c r="AW19" s="24">
        <f t="shared" si="17"/>
        <v>62.355827780104732</v>
      </c>
      <c r="AX19" s="23"/>
      <c r="AY19" s="23"/>
      <c r="AZ19" s="24"/>
      <c r="BA19" s="23"/>
      <c r="BB19" s="23"/>
      <c r="BC19" s="24"/>
      <c r="BD19" s="23"/>
      <c r="BE19" s="23"/>
      <c r="BF19" s="24"/>
      <c r="BG19" s="23"/>
      <c r="BH19" s="23"/>
      <c r="BI19" s="24"/>
      <c r="BJ19" s="23"/>
      <c r="BK19" s="23"/>
      <c r="BL19" s="24"/>
      <c r="BM19" s="23"/>
      <c r="BN19" s="23"/>
      <c r="BO19" s="24"/>
      <c r="BP19" s="23"/>
      <c r="BQ19" s="23"/>
      <c r="BR19" s="24"/>
      <c r="BS19" s="23"/>
      <c r="BT19" s="23"/>
      <c r="BU19" s="24"/>
      <c r="BV19" s="23"/>
      <c r="BW19" s="23"/>
      <c r="BX19" s="24"/>
      <c r="BY19" s="23"/>
    </row>
    <row r="20" spans="1:77" x14ac:dyDescent="0.45">
      <c r="A20" s="25" t="s">
        <v>17</v>
      </c>
      <c r="B20" s="30">
        <v>824092</v>
      </c>
      <c r="C20" s="30">
        <v>484552.28834019386</v>
      </c>
      <c r="D20" s="31">
        <v>58.798324500200685</v>
      </c>
      <c r="E20" s="30">
        <v>2151175</v>
      </c>
      <c r="F20" s="30">
        <v>1317608.3237539781</v>
      </c>
      <c r="G20" s="31">
        <v>61.250633897938485</v>
      </c>
      <c r="H20" s="30">
        <v>1563772</v>
      </c>
      <c r="I20" s="30">
        <v>969897.63644431217</v>
      </c>
      <c r="J20" s="31">
        <v>62.02295708353342</v>
      </c>
      <c r="K20" s="30">
        <v>1281582</v>
      </c>
      <c r="L20" s="30">
        <v>828490.3119097983</v>
      </c>
      <c r="M20" s="31">
        <v>64.645907316878535</v>
      </c>
      <c r="N20" s="30">
        <v>1647255</v>
      </c>
      <c r="O20" s="30">
        <v>1007305.1764983323</v>
      </c>
      <c r="P20" s="31">
        <v>61.150530822388298</v>
      </c>
      <c r="Q20" s="30">
        <v>1625020.9999999998</v>
      </c>
      <c r="R20" s="30">
        <v>1053699.4446183238</v>
      </c>
      <c r="S20" s="31">
        <v>64.842204784942709</v>
      </c>
      <c r="T20" s="30">
        <v>2278077</v>
      </c>
      <c r="U20" s="30">
        <v>1347717.0203845047</v>
      </c>
      <c r="V20" s="31">
        <v>59.160292667214705</v>
      </c>
      <c r="W20" s="30">
        <v>2413704</v>
      </c>
      <c r="X20" s="30">
        <v>1595002.2506230059</v>
      </c>
      <c r="Y20" s="31">
        <v>66.081104005420954</v>
      </c>
      <c r="Z20" s="30">
        <v>1458326</v>
      </c>
      <c r="AA20" s="30">
        <v>958781.84460768267</v>
      </c>
      <c r="AB20" s="31">
        <v>65.74537137839431</v>
      </c>
      <c r="AC20" s="30">
        <v>893924</v>
      </c>
      <c r="AD20" s="30">
        <v>516875.5062863293</v>
      </c>
      <c r="AE20" s="31">
        <v>57.820967586319341</v>
      </c>
      <c r="AF20" s="30">
        <v>1659056</v>
      </c>
      <c r="AG20" s="30">
        <v>995518.75532167917</v>
      </c>
      <c r="AH20" s="31">
        <v>60.005132757524706</v>
      </c>
      <c r="AI20" s="30">
        <v>503004.75</v>
      </c>
      <c r="AJ20" s="30">
        <v>259170.57776479001</v>
      </c>
      <c r="AK20" s="31">
        <v>51.524479195234242</v>
      </c>
      <c r="AL20" s="30">
        <v>15243004</v>
      </c>
      <c r="AM20" s="30">
        <v>9563054.2971801329</v>
      </c>
      <c r="AN20" s="31">
        <v>62.737333777384912</v>
      </c>
      <c r="AO20" s="23">
        <f t="shared" si="9"/>
        <v>16136928</v>
      </c>
      <c r="AP20" s="23">
        <f t="shared" si="10"/>
        <v>10079929.803466462</v>
      </c>
      <c r="AQ20" s="24">
        <f t="shared" si="11"/>
        <v>62.464985922143676</v>
      </c>
      <c r="AR20" s="23">
        <f t="shared" si="12"/>
        <v>18298988.75</v>
      </c>
      <c r="AS20" s="23">
        <f t="shared" si="13"/>
        <v>11334619.136552932</v>
      </c>
      <c r="AT20" s="24">
        <f t="shared" si="14"/>
        <v>61.94123233478097</v>
      </c>
      <c r="AU20" s="23">
        <f t="shared" si="15"/>
        <v>16020911.75</v>
      </c>
      <c r="AV20" s="23">
        <f t="shared" si="16"/>
        <v>9986902.1161684263</v>
      </c>
      <c r="AW20" s="24">
        <f t="shared" si="17"/>
        <v>62.336665178674536</v>
      </c>
      <c r="AX20" s="23"/>
      <c r="AY20" s="23"/>
      <c r="AZ20" s="24"/>
      <c r="BA20" s="23"/>
      <c r="BB20" s="23"/>
      <c r="BC20" s="24"/>
      <c r="BD20" s="23"/>
      <c r="BE20" s="23"/>
      <c r="BF20" s="24"/>
      <c r="BG20" s="23"/>
      <c r="BH20" s="23"/>
      <c r="BI20" s="24"/>
      <c r="BJ20" s="23"/>
      <c r="BK20" s="23"/>
      <c r="BL20" s="24"/>
      <c r="BM20" s="23"/>
      <c r="BN20" s="23"/>
      <c r="BO20" s="24"/>
      <c r="BP20" s="23"/>
      <c r="BQ20" s="23"/>
      <c r="BR20" s="24"/>
      <c r="BS20" s="23"/>
      <c r="BT20" s="23"/>
      <c r="BU20" s="24"/>
      <c r="BV20" s="23"/>
      <c r="BW20" s="23"/>
      <c r="BX20" s="24"/>
      <c r="BY20" s="23"/>
    </row>
    <row r="21" spans="1:77" x14ac:dyDescent="0.45">
      <c r="A21" s="25" t="s">
        <v>18</v>
      </c>
      <c r="B21" s="30">
        <v>823869.00000000023</v>
      </c>
      <c r="C21" s="30">
        <v>480345.63535365806</v>
      </c>
      <c r="D21" s="31">
        <v>58.303642369558503</v>
      </c>
      <c r="E21" s="30">
        <v>2150775.0000000005</v>
      </c>
      <c r="F21" s="30">
        <v>1321250.87609325</v>
      </c>
      <c r="G21" s="31">
        <v>61.431385249189233</v>
      </c>
      <c r="H21" s="30">
        <v>1564094.0000000002</v>
      </c>
      <c r="I21" s="30">
        <v>963733.59105485817</v>
      </c>
      <c r="J21" s="31">
        <v>61.616091555549602</v>
      </c>
      <c r="K21" s="30">
        <v>1281829.0000000002</v>
      </c>
      <c r="L21" s="30">
        <v>825962.19231805042</v>
      </c>
      <c r="M21" s="31">
        <v>64.436222953143542</v>
      </c>
      <c r="N21" s="30">
        <v>1646908.0000000005</v>
      </c>
      <c r="O21" s="30">
        <v>1008379.6098183395</v>
      </c>
      <c r="P21" s="31">
        <v>61.22865453433581</v>
      </c>
      <c r="Q21" s="30">
        <v>1625388.0000000002</v>
      </c>
      <c r="R21" s="30">
        <v>1052244.5006082652</v>
      </c>
      <c r="S21" s="31">
        <v>64.73805027527365</v>
      </c>
      <c r="T21" s="30">
        <v>2279296.0000000009</v>
      </c>
      <c r="U21" s="30">
        <v>1344876.2917957827</v>
      </c>
      <c r="V21" s="31">
        <v>59.004021057194073</v>
      </c>
      <c r="W21" s="30">
        <v>2414648.0000000005</v>
      </c>
      <c r="X21" s="30">
        <v>1598479.0091551468</v>
      </c>
      <c r="Y21" s="31">
        <v>66.199255922815524</v>
      </c>
      <c r="Z21" s="30">
        <v>1458880</v>
      </c>
      <c r="AA21" s="30">
        <v>952741.01973133849</v>
      </c>
      <c r="AB21" s="31">
        <v>65.306332236464854</v>
      </c>
      <c r="AC21" s="30">
        <v>893881</v>
      </c>
      <c r="AD21" s="30">
        <v>521925.68895908684</v>
      </c>
      <c r="AE21" s="31">
        <v>58.388721648528922</v>
      </c>
      <c r="AF21" s="30">
        <v>1659436</v>
      </c>
      <c r="AG21" s="30">
        <v>997207.88647414569</v>
      </c>
      <c r="AH21" s="31">
        <v>60.093181446837697</v>
      </c>
      <c r="AI21" s="30">
        <v>503357.50000000006</v>
      </c>
      <c r="AJ21" s="30">
        <v>259088.20250017833</v>
      </c>
      <c r="AK21" s="31">
        <v>51.472005979880763</v>
      </c>
      <c r="AL21" s="30">
        <v>15245687.000000004</v>
      </c>
      <c r="AM21" s="30">
        <v>9548012.7259286903</v>
      </c>
      <c r="AN21" s="31">
        <v>62.627631840589984</v>
      </c>
      <c r="AO21" s="23">
        <f t="shared" si="9"/>
        <v>16139568.000000004</v>
      </c>
      <c r="AP21" s="23">
        <f t="shared" si="10"/>
        <v>10069938.414887777</v>
      </c>
      <c r="AQ21" s="24">
        <f t="shared" si="11"/>
        <v>62.392862156457809</v>
      </c>
      <c r="AR21" s="23">
        <f t="shared" si="12"/>
        <v>18302361.500000004</v>
      </c>
      <c r="AS21" s="23">
        <f t="shared" si="13"/>
        <v>11326234.5038621</v>
      </c>
      <c r="AT21" s="24">
        <f t="shared" si="14"/>
        <v>61.884006082286689</v>
      </c>
      <c r="AU21" s="23">
        <f t="shared" si="15"/>
        <v>16023065.500000004</v>
      </c>
      <c r="AV21" s="23">
        <f t="shared" si="16"/>
        <v>9981358.212066317</v>
      </c>
      <c r="AW21" s="24">
        <f t="shared" si="17"/>
        <v>62.293686636095416</v>
      </c>
      <c r="AX21" s="23"/>
      <c r="AY21" s="23"/>
      <c r="AZ21" s="24"/>
      <c r="BA21" s="23"/>
      <c r="BB21" s="23"/>
      <c r="BC21" s="24"/>
      <c r="BD21" s="23"/>
      <c r="BE21" s="23"/>
      <c r="BF21" s="24"/>
      <c r="BG21" s="23"/>
      <c r="BH21" s="23"/>
      <c r="BI21" s="24"/>
      <c r="BJ21" s="23"/>
      <c r="BK21" s="23"/>
      <c r="BL21" s="24"/>
      <c r="BM21" s="23"/>
      <c r="BN21" s="23"/>
      <c r="BO21" s="24"/>
      <c r="BP21" s="23"/>
      <c r="BQ21" s="23"/>
      <c r="BR21" s="24"/>
      <c r="BS21" s="23"/>
      <c r="BT21" s="23"/>
      <c r="BU21" s="24"/>
      <c r="BV21" s="23"/>
      <c r="BW21" s="23"/>
      <c r="BX21" s="24"/>
      <c r="BY21" s="23"/>
    </row>
    <row r="22" spans="1:77" x14ac:dyDescent="0.45">
      <c r="A22" s="25" t="s">
        <v>19</v>
      </c>
      <c r="B22" s="30">
        <v>823539.00000000012</v>
      </c>
      <c r="C22" s="30">
        <v>479455.20435905922</v>
      </c>
      <c r="D22" s="31">
        <v>58.218882695180085</v>
      </c>
      <c r="E22" s="30">
        <v>2150338.0000000005</v>
      </c>
      <c r="F22" s="30">
        <v>1317493.7499198881</v>
      </c>
      <c r="G22" s="31">
        <v>61.269146986189511</v>
      </c>
      <c r="H22" s="30">
        <v>1563708.0000000002</v>
      </c>
      <c r="I22" s="30">
        <v>972382.59406316874</v>
      </c>
      <c r="J22" s="31">
        <v>62.184410008976648</v>
      </c>
      <c r="K22" s="30">
        <v>1282218.0000000002</v>
      </c>
      <c r="L22" s="30">
        <v>828935.11576068774</v>
      </c>
      <c r="M22" s="31">
        <v>64.648532134214904</v>
      </c>
      <c r="N22" s="30">
        <v>1646598.0000000005</v>
      </c>
      <c r="O22" s="30">
        <v>1000409.4671751483</v>
      </c>
      <c r="P22" s="31">
        <v>60.756144922752732</v>
      </c>
      <c r="Q22" s="30">
        <v>1625748.0000000002</v>
      </c>
      <c r="R22" s="30">
        <v>1052109.771647176</v>
      </c>
      <c r="S22" s="31">
        <v>64.715427707564515</v>
      </c>
      <c r="T22" s="30">
        <v>2280350</v>
      </c>
      <c r="U22" s="30">
        <v>1348111.1409932624</v>
      </c>
      <c r="V22" s="31">
        <v>59.118606397845177</v>
      </c>
      <c r="W22" s="30">
        <v>2415532.0000000005</v>
      </c>
      <c r="X22" s="30">
        <v>1602356.8541178515</v>
      </c>
      <c r="Y22" s="31">
        <v>66.335567242241098</v>
      </c>
      <c r="Z22" s="30">
        <v>1459501.0000000002</v>
      </c>
      <c r="AA22" s="30">
        <v>956515.02015844709</v>
      </c>
      <c r="AB22" s="31">
        <v>65.537126741156527</v>
      </c>
      <c r="AC22" s="30">
        <v>893887</v>
      </c>
      <c r="AD22" s="30">
        <v>515172.820868237</v>
      </c>
      <c r="AE22" s="31">
        <v>57.632879868287269</v>
      </c>
      <c r="AF22" s="30">
        <v>1659801</v>
      </c>
      <c r="AG22" s="30">
        <v>998924.76487605716</v>
      </c>
      <c r="AH22" s="31">
        <v>60.18340541282101</v>
      </c>
      <c r="AI22" s="30">
        <v>503710.25000000012</v>
      </c>
      <c r="AJ22" s="30">
        <v>259630.362960378</v>
      </c>
      <c r="AK22" s="31">
        <v>51.543593357565776</v>
      </c>
      <c r="AL22" s="30">
        <v>15247532.000000002</v>
      </c>
      <c r="AM22" s="30">
        <v>9557768.9181946889</v>
      </c>
      <c r="AN22" s="31">
        <v>62.684039083798531</v>
      </c>
      <c r="AO22" s="23">
        <f t="shared" si="9"/>
        <v>16141419.000000002</v>
      </c>
      <c r="AP22" s="23">
        <f t="shared" si="10"/>
        <v>10072941.739062926</v>
      </c>
      <c r="AQ22" s="24">
        <f t="shared" si="11"/>
        <v>62.404313642207818</v>
      </c>
      <c r="AR22" s="23">
        <f t="shared" si="12"/>
        <v>18304930.25</v>
      </c>
      <c r="AS22" s="23">
        <f t="shared" si="13"/>
        <v>11331496.86689936</v>
      </c>
      <c r="AT22" s="24">
        <f t="shared" si="14"/>
        <v>61.904070172020241</v>
      </c>
      <c r="AU22" s="23">
        <f t="shared" si="15"/>
        <v>16024580.25</v>
      </c>
      <c r="AV22" s="23">
        <f t="shared" si="16"/>
        <v>9983385.7259060983</v>
      </c>
      <c r="AW22" s="24">
        <f t="shared" si="17"/>
        <v>62.300450746010014</v>
      </c>
      <c r="AX22" s="23"/>
      <c r="AY22" s="23"/>
      <c r="AZ22" s="24"/>
      <c r="BA22" s="23"/>
      <c r="BB22" s="23"/>
      <c r="BC22" s="24"/>
      <c r="BD22" s="23"/>
      <c r="BE22" s="23"/>
      <c r="BF22" s="24"/>
      <c r="BG22" s="23"/>
      <c r="BH22" s="23"/>
      <c r="BI22" s="24"/>
      <c r="BJ22" s="23"/>
      <c r="BK22" s="23"/>
      <c r="BL22" s="24"/>
      <c r="BM22" s="23"/>
      <c r="BN22" s="23"/>
      <c r="BO22" s="24"/>
      <c r="BP22" s="23"/>
      <c r="BQ22" s="23"/>
      <c r="BR22" s="24"/>
      <c r="BS22" s="23"/>
      <c r="BT22" s="23"/>
      <c r="BU22" s="24"/>
      <c r="BV22" s="23"/>
      <c r="BW22" s="23"/>
      <c r="BX22" s="24"/>
      <c r="BY22" s="23"/>
    </row>
    <row r="23" spans="1:77" x14ac:dyDescent="0.45">
      <c r="A23" s="25" t="s">
        <v>20</v>
      </c>
      <c r="B23" s="30">
        <v>823167.99999999988</v>
      </c>
      <c r="C23" s="30">
        <v>479471.65798664809</v>
      </c>
      <c r="D23" s="31">
        <v>58.247120634748697</v>
      </c>
      <c r="E23" s="30">
        <v>2150002</v>
      </c>
      <c r="F23" s="30">
        <v>1316053.7361405385</v>
      </c>
      <c r="G23" s="31">
        <v>61.211744739797382</v>
      </c>
      <c r="H23" s="30">
        <v>1563586</v>
      </c>
      <c r="I23" s="30">
        <v>966213.7363482326</v>
      </c>
      <c r="J23" s="31">
        <v>61.794729317621972</v>
      </c>
      <c r="K23" s="30">
        <v>1282647</v>
      </c>
      <c r="L23" s="30">
        <v>822989.99955492071</v>
      </c>
      <c r="M23" s="31">
        <v>64.163405797146112</v>
      </c>
      <c r="N23" s="30">
        <v>1646537</v>
      </c>
      <c r="O23" s="30">
        <v>1007536.7735067719</v>
      </c>
      <c r="P23" s="31">
        <v>61.191262237457885</v>
      </c>
      <c r="Q23" s="30">
        <v>1626191</v>
      </c>
      <c r="R23" s="30">
        <v>1059759.2349909076</v>
      </c>
      <c r="S23" s="31">
        <v>65.168189652439821</v>
      </c>
      <c r="T23" s="30">
        <v>2281323</v>
      </c>
      <c r="U23" s="30">
        <v>1348813.683510456</v>
      </c>
      <c r="V23" s="31">
        <v>59.124187303176974</v>
      </c>
      <c r="W23" s="30">
        <v>2416595.0000000005</v>
      </c>
      <c r="X23" s="30">
        <v>1602823.4627863083</v>
      </c>
      <c r="Y23" s="31">
        <v>66.325696394567885</v>
      </c>
      <c r="Z23" s="30">
        <v>1460009</v>
      </c>
      <c r="AA23" s="30">
        <v>957028.85512967454</v>
      </c>
      <c r="AB23" s="31">
        <v>65.549517511856052</v>
      </c>
      <c r="AC23" s="30">
        <v>893838</v>
      </c>
      <c r="AD23" s="30">
        <v>507228.27435473836</v>
      </c>
      <c r="AE23" s="31">
        <v>56.747226494592795</v>
      </c>
      <c r="AF23" s="30">
        <v>1659996</v>
      </c>
      <c r="AG23" s="30">
        <v>1007008.8454600623</v>
      </c>
      <c r="AH23" s="31">
        <v>60.663329638147459</v>
      </c>
      <c r="AI23" s="30">
        <v>504063.00000000006</v>
      </c>
      <c r="AJ23" s="30">
        <v>260154.48656687062</v>
      </c>
      <c r="AK23" s="31">
        <v>51.611502246122129</v>
      </c>
      <c r="AL23" s="30">
        <v>15250058</v>
      </c>
      <c r="AM23" s="30">
        <v>9560691.1399544571</v>
      </c>
      <c r="AN23" s="31">
        <v>62.692818217179614</v>
      </c>
      <c r="AO23" s="23">
        <f t="shared" si="9"/>
        <v>16143896</v>
      </c>
      <c r="AP23" s="23">
        <f t="shared" si="10"/>
        <v>10067919.414309196</v>
      </c>
      <c r="AQ23" s="24">
        <f t="shared" si="11"/>
        <v>62.363629041646426</v>
      </c>
      <c r="AR23" s="23">
        <f t="shared" si="12"/>
        <v>18307955</v>
      </c>
      <c r="AS23" s="23">
        <f t="shared" si="13"/>
        <v>11335082.74633613</v>
      </c>
      <c r="AT23" s="24">
        <f t="shared" si="14"/>
        <v>61.913429142338018</v>
      </c>
      <c r="AU23" s="23">
        <f t="shared" si="15"/>
        <v>16026632</v>
      </c>
      <c r="AV23" s="23">
        <f t="shared" si="16"/>
        <v>9986269.0628256742</v>
      </c>
      <c r="AW23" s="24">
        <f t="shared" si="17"/>
        <v>62.310465872216156</v>
      </c>
      <c r="AX23" s="23"/>
      <c r="AY23" s="23"/>
      <c r="AZ23" s="24"/>
      <c r="BA23" s="23"/>
      <c r="BB23" s="23"/>
      <c r="BC23" s="24"/>
      <c r="BD23" s="23"/>
      <c r="BE23" s="23"/>
      <c r="BF23" s="24"/>
      <c r="BG23" s="23"/>
      <c r="BH23" s="23"/>
      <c r="BI23" s="24"/>
      <c r="BJ23" s="23"/>
      <c r="BK23" s="23"/>
      <c r="BL23" s="24"/>
      <c r="BM23" s="23"/>
      <c r="BN23" s="23"/>
      <c r="BO23" s="24"/>
      <c r="BP23" s="23"/>
      <c r="BQ23" s="23"/>
      <c r="BR23" s="24"/>
      <c r="BS23" s="23"/>
      <c r="BT23" s="23"/>
      <c r="BU23" s="24"/>
      <c r="BV23" s="23"/>
      <c r="BW23" s="23"/>
      <c r="BX23" s="24"/>
      <c r="BY23" s="23"/>
    </row>
    <row r="24" spans="1:77" x14ac:dyDescent="0.45">
      <c r="A24" s="25" t="s">
        <v>21</v>
      </c>
      <c r="B24" s="30">
        <v>822989.00000000023</v>
      </c>
      <c r="C24" s="30">
        <v>478520.04816709919</v>
      </c>
      <c r="D24" s="31">
        <v>58.144160877860955</v>
      </c>
      <c r="E24" s="30">
        <v>2149534.0000000005</v>
      </c>
      <c r="F24" s="30">
        <v>1311506.451376325</v>
      </c>
      <c r="G24" s="31">
        <v>61.013524390696993</v>
      </c>
      <c r="H24" s="30">
        <v>1563469.0000000005</v>
      </c>
      <c r="I24" s="30">
        <v>969439.69641907432</v>
      </c>
      <c r="J24" s="31">
        <v>62.005687123893985</v>
      </c>
      <c r="K24" s="30">
        <v>1282847.0000000002</v>
      </c>
      <c r="L24" s="30">
        <v>813010.30187213852</v>
      </c>
      <c r="M24" s="31">
        <v>63.37546892748226</v>
      </c>
      <c r="N24" s="30">
        <v>1646057.0000000005</v>
      </c>
      <c r="O24" s="30">
        <v>1012891.0099538651</v>
      </c>
      <c r="P24" s="31">
        <v>61.534382463904031</v>
      </c>
      <c r="Q24" s="30">
        <v>1626544.0000000005</v>
      </c>
      <c r="R24" s="30">
        <v>1064676.5042053903</v>
      </c>
      <c r="S24" s="31">
        <v>65.456360492270122</v>
      </c>
      <c r="T24" s="30">
        <v>2282405.0000000014</v>
      </c>
      <c r="U24" s="30">
        <v>1351626.4688453493</v>
      </c>
      <c r="V24" s="31">
        <v>59.219396594616136</v>
      </c>
      <c r="W24" s="30">
        <v>2417483.0000000009</v>
      </c>
      <c r="X24" s="30">
        <v>1599508.3917158248</v>
      </c>
      <c r="Y24" s="31">
        <v>66.164204328047987</v>
      </c>
      <c r="Z24" s="30">
        <v>1460532.0000000005</v>
      </c>
      <c r="AA24" s="30">
        <v>958813.94264238409</v>
      </c>
      <c r="AB24" s="31">
        <v>65.64826670298109</v>
      </c>
      <c r="AC24" s="30">
        <v>893751.00000000023</v>
      </c>
      <c r="AD24" s="30">
        <v>510221.67684203474</v>
      </c>
      <c r="AE24" s="31">
        <v>57.087676191918625</v>
      </c>
      <c r="AF24" s="30">
        <v>1660070.0000000005</v>
      </c>
      <c r="AG24" s="30">
        <v>1009688.0015688697</v>
      </c>
      <c r="AH24" s="31">
        <v>60.822013624056176</v>
      </c>
      <c r="AI24" s="30">
        <v>504415.75000000023</v>
      </c>
      <c r="AJ24" s="30">
        <v>260987.23787267561</v>
      </c>
      <c r="AK24" s="31">
        <v>51.74050133697758</v>
      </c>
      <c r="AL24" s="30">
        <v>15251860.000000004</v>
      </c>
      <c r="AM24" s="30">
        <v>9559992.815197451</v>
      </c>
      <c r="AN24" s="31">
        <v>62.680832470252476</v>
      </c>
      <c r="AO24" s="23">
        <f t="shared" si="9"/>
        <v>16145611.000000004</v>
      </c>
      <c r="AP24" s="23">
        <f t="shared" si="10"/>
        <v>10070214.492039485</v>
      </c>
      <c r="AQ24" s="24">
        <f t="shared" si="11"/>
        <v>62.371219596703298</v>
      </c>
      <c r="AR24" s="23">
        <f t="shared" si="12"/>
        <v>18310096.750000004</v>
      </c>
      <c r="AS24" s="23">
        <f t="shared" si="13"/>
        <v>11340889.731481031</v>
      </c>
      <c r="AT24" s="24">
        <f t="shared" si="14"/>
        <v>61.937901728897351</v>
      </c>
      <c r="AU24" s="23">
        <f t="shared" si="15"/>
        <v>16027691.750000002</v>
      </c>
      <c r="AV24" s="23">
        <f t="shared" si="16"/>
        <v>9989263.2626356818</v>
      </c>
      <c r="AW24" s="24">
        <f t="shared" si="17"/>
        <v>62.325027324260098</v>
      </c>
      <c r="AX24" s="23"/>
      <c r="AY24" s="23"/>
      <c r="AZ24" s="24"/>
      <c r="BA24" s="23"/>
      <c r="BB24" s="23"/>
      <c r="BC24" s="24"/>
      <c r="BD24" s="23"/>
      <c r="BE24" s="23"/>
      <c r="BF24" s="24"/>
      <c r="BG24" s="23"/>
      <c r="BH24" s="23"/>
      <c r="BI24" s="24"/>
      <c r="BJ24" s="23"/>
      <c r="BK24" s="23"/>
      <c r="BL24" s="24"/>
      <c r="BM24" s="23"/>
      <c r="BN24" s="23"/>
      <c r="BO24" s="24"/>
      <c r="BP24" s="23"/>
      <c r="BQ24" s="23"/>
      <c r="BR24" s="24"/>
      <c r="BS24" s="23"/>
      <c r="BT24" s="23"/>
      <c r="BU24" s="24"/>
      <c r="BV24" s="23"/>
      <c r="BW24" s="23"/>
      <c r="BX24" s="24"/>
      <c r="BY24" s="23"/>
    </row>
    <row r="25" spans="1:77" x14ac:dyDescent="0.45">
      <c r="A25" s="25" t="s">
        <v>22</v>
      </c>
      <c r="B25" s="30">
        <v>822674</v>
      </c>
      <c r="C25" s="30">
        <v>476678.36291344609</v>
      </c>
      <c r="D25" s="31">
        <v>57.94255840265356</v>
      </c>
      <c r="E25" s="30">
        <v>2148829.0000000005</v>
      </c>
      <c r="F25" s="30">
        <v>1310675.2101971437</v>
      </c>
      <c r="G25" s="31">
        <v>60.994858604251128</v>
      </c>
      <c r="H25" s="30">
        <v>1563436</v>
      </c>
      <c r="I25" s="30">
        <v>975012.72921165999</v>
      </c>
      <c r="J25" s="31">
        <v>62.363456464585695</v>
      </c>
      <c r="K25" s="30">
        <v>1283134.0000000002</v>
      </c>
      <c r="L25" s="30">
        <v>808779.54347584699</v>
      </c>
      <c r="M25" s="31">
        <v>63.03157296711386</v>
      </c>
      <c r="N25" s="30">
        <v>1645844</v>
      </c>
      <c r="O25" s="30">
        <v>1018208.348208341</v>
      </c>
      <c r="P25" s="31">
        <v>61.865422738020186</v>
      </c>
      <c r="Q25" s="30">
        <v>1627077.0000000002</v>
      </c>
      <c r="R25" s="30">
        <v>1066066.3015620741</v>
      </c>
      <c r="S25" s="31">
        <v>65.52033502791042</v>
      </c>
      <c r="T25" s="30">
        <v>2283524</v>
      </c>
      <c r="U25" s="30">
        <v>1352954.2323897837</v>
      </c>
      <c r="V25" s="31">
        <v>59.248522563799803</v>
      </c>
      <c r="W25" s="30">
        <v>2418529.0000000005</v>
      </c>
      <c r="X25" s="30">
        <v>1605486.659121559</v>
      </c>
      <c r="Y25" s="31">
        <v>66.382774782587205</v>
      </c>
      <c r="Z25" s="30">
        <v>1461147</v>
      </c>
      <c r="AA25" s="30">
        <v>967204.02147951233</v>
      </c>
      <c r="AB25" s="31">
        <v>66.194847026309631</v>
      </c>
      <c r="AC25" s="30">
        <v>893859</v>
      </c>
      <c r="AD25" s="30">
        <v>516809.63343174994</v>
      </c>
      <c r="AE25" s="31">
        <v>57.817802744252724</v>
      </c>
      <c r="AF25" s="30">
        <v>1660463.0000000005</v>
      </c>
      <c r="AG25" s="30">
        <v>1011104.4334585781</v>
      </c>
      <c r="AH25" s="31">
        <v>60.892921640444733</v>
      </c>
      <c r="AI25" s="30">
        <v>504768.50000000012</v>
      </c>
      <c r="AJ25" s="30">
        <v>262682.55413488118</v>
      </c>
      <c r="AK25" s="31">
        <v>52.040203407082878</v>
      </c>
      <c r="AL25" s="30">
        <v>15254194</v>
      </c>
      <c r="AM25" s="30">
        <v>9581065.4085593671</v>
      </c>
      <c r="AN25" s="31">
        <v>62.809384806298958</v>
      </c>
      <c r="AO25" s="23">
        <f t="shared" si="9"/>
        <v>16148053</v>
      </c>
      <c r="AP25" s="23">
        <f t="shared" si="10"/>
        <v>10097875.041991116</v>
      </c>
      <c r="AQ25" s="24">
        <f t="shared" si="11"/>
        <v>62.533080873533898</v>
      </c>
      <c r="AR25" s="23">
        <f t="shared" si="12"/>
        <v>18313284.5</v>
      </c>
      <c r="AS25" s="23">
        <f t="shared" si="13"/>
        <v>11371662.029584575</v>
      </c>
      <c r="AT25" s="24">
        <f t="shared" si="14"/>
        <v>62.09515299991422</v>
      </c>
      <c r="AU25" s="23">
        <f t="shared" si="15"/>
        <v>16029760.5</v>
      </c>
      <c r="AV25" s="23">
        <f t="shared" si="16"/>
        <v>10018707.797194792</v>
      </c>
      <c r="AW25" s="24">
        <f t="shared" si="17"/>
        <v>62.500670532131728</v>
      </c>
      <c r="AX25" s="23"/>
      <c r="AY25" s="23"/>
      <c r="AZ25" s="24"/>
      <c r="BA25" s="23"/>
      <c r="BB25" s="23"/>
      <c r="BC25" s="24"/>
      <c r="BD25" s="23"/>
      <c r="BE25" s="23"/>
      <c r="BF25" s="24"/>
      <c r="BG25" s="23"/>
      <c r="BH25" s="23"/>
      <c r="BI25" s="24"/>
      <c r="BJ25" s="23"/>
      <c r="BK25" s="23"/>
      <c r="BL25" s="24"/>
      <c r="BM25" s="23"/>
      <c r="BN25" s="23"/>
      <c r="BO25" s="24"/>
      <c r="BP25" s="23"/>
      <c r="BQ25" s="23"/>
      <c r="BR25" s="24"/>
      <c r="BS25" s="23"/>
      <c r="BT25" s="23"/>
      <c r="BU25" s="24"/>
      <c r="BV25" s="23"/>
      <c r="BW25" s="23"/>
      <c r="BX25" s="24"/>
      <c r="BY25" s="23"/>
    </row>
    <row r="26" spans="1:77" x14ac:dyDescent="0.45">
      <c r="A26" s="25" t="s">
        <v>23</v>
      </c>
      <c r="B26" s="30">
        <v>822323</v>
      </c>
      <c r="C26" s="30">
        <v>477162.0258767035</v>
      </c>
      <c r="D26" s="31">
        <v>58.026107244562475</v>
      </c>
      <c r="E26" s="30">
        <v>2148406</v>
      </c>
      <c r="F26" s="30">
        <v>1308358.9752195682</v>
      </c>
      <c r="G26" s="31">
        <v>60.899056101107902</v>
      </c>
      <c r="H26" s="30">
        <v>1563432</v>
      </c>
      <c r="I26" s="30">
        <v>968378.40968728508</v>
      </c>
      <c r="J26" s="31">
        <v>61.939272682616519</v>
      </c>
      <c r="K26" s="30">
        <v>1283524</v>
      </c>
      <c r="L26" s="30">
        <v>817051.84899845091</v>
      </c>
      <c r="M26" s="31">
        <v>63.656920244455961</v>
      </c>
      <c r="N26" s="30">
        <v>1645671</v>
      </c>
      <c r="O26" s="30">
        <v>1030246.0849618231</v>
      </c>
      <c r="P26" s="31">
        <v>62.603405234814439</v>
      </c>
      <c r="Q26" s="30">
        <v>1627541.0000000002</v>
      </c>
      <c r="R26" s="30">
        <v>1070128.0523282664</v>
      </c>
      <c r="S26" s="31">
        <v>65.751219313569763</v>
      </c>
      <c r="T26" s="30">
        <v>2284431</v>
      </c>
      <c r="U26" s="30">
        <v>1351660.9778135479</v>
      </c>
      <c r="V26" s="31">
        <v>59.168387130692409</v>
      </c>
      <c r="W26" s="30">
        <v>2419410</v>
      </c>
      <c r="X26" s="30">
        <v>1606911.0646063804</v>
      </c>
      <c r="Y26" s="31">
        <v>66.41747635193623</v>
      </c>
      <c r="Z26" s="30">
        <v>1461560</v>
      </c>
      <c r="AA26" s="30">
        <v>962199.54245005641</v>
      </c>
      <c r="AB26" s="31">
        <v>65.83373535469336</v>
      </c>
      <c r="AC26" s="30">
        <v>893885.00000000012</v>
      </c>
      <c r="AD26" s="30">
        <v>515215.08525326056</v>
      </c>
      <c r="AE26" s="31">
        <v>57.637736985547413</v>
      </c>
      <c r="AF26" s="30">
        <v>1660642.0000000005</v>
      </c>
      <c r="AG26" s="30">
        <v>1015262.7861952125</v>
      </c>
      <c r="AH26" s="31">
        <v>61.136764347475989</v>
      </c>
      <c r="AI26" s="30">
        <v>505121.25000000017</v>
      </c>
      <c r="AJ26" s="30">
        <v>263161.58642256126</v>
      </c>
      <c r="AK26" s="31">
        <v>52.098696386770733</v>
      </c>
      <c r="AL26" s="30">
        <v>15256298</v>
      </c>
      <c r="AM26" s="30">
        <v>9592096.9819420818</v>
      </c>
      <c r="AN26" s="31">
        <v>62.873031071771678</v>
      </c>
      <c r="AO26" s="23">
        <f t="shared" si="9"/>
        <v>16150183</v>
      </c>
      <c r="AP26" s="23">
        <f t="shared" si="10"/>
        <v>10107312.067195343</v>
      </c>
      <c r="AQ26" s="24">
        <f t="shared" si="11"/>
        <v>62.583266500418866</v>
      </c>
      <c r="AR26" s="23">
        <f t="shared" si="12"/>
        <v>18315946.25</v>
      </c>
      <c r="AS26" s="23">
        <f t="shared" si="13"/>
        <v>11385736.439813117</v>
      </c>
      <c r="AT26" s="24">
        <f t="shared" si="14"/>
        <v>62.162971458889906</v>
      </c>
      <c r="AU26" s="23">
        <f t="shared" si="15"/>
        <v>16031515.25</v>
      </c>
      <c r="AV26" s="23">
        <f t="shared" si="16"/>
        <v>10034075.461999569</v>
      </c>
      <c r="AW26" s="24">
        <f t="shared" si="17"/>
        <v>62.589688532402256</v>
      </c>
      <c r="AX26" s="23"/>
      <c r="AY26" s="23"/>
      <c r="AZ26" s="24"/>
      <c r="BA26" s="23"/>
      <c r="BB26" s="23"/>
      <c r="BC26" s="24"/>
      <c r="BD26" s="23"/>
      <c r="BE26" s="23"/>
      <c r="BF26" s="24"/>
      <c r="BG26" s="23"/>
      <c r="BH26" s="23"/>
      <c r="BI26" s="24"/>
      <c r="BJ26" s="23"/>
      <c r="BK26" s="23"/>
      <c r="BL26" s="24"/>
      <c r="BM26" s="23"/>
      <c r="BN26" s="23"/>
      <c r="BO26" s="24"/>
      <c r="BP26" s="23"/>
      <c r="BQ26" s="23"/>
      <c r="BR26" s="24"/>
      <c r="BS26" s="23"/>
      <c r="BT26" s="23"/>
      <c r="BU26" s="24"/>
      <c r="BV26" s="23"/>
      <c r="BW26" s="23"/>
      <c r="BX26" s="24"/>
      <c r="BY26" s="23"/>
    </row>
    <row r="27" spans="1:77" x14ac:dyDescent="0.45">
      <c r="A27" s="25" t="s">
        <v>24</v>
      </c>
      <c r="B27" s="30">
        <v>822055</v>
      </c>
      <c r="C27" s="30">
        <v>471127.19010460359</v>
      </c>
      <c r="D27" s="31">
        <v>57.310908650224576</v>
      </c>
      <c r="E27" s="30">
        <v>2147922</v>
      </c>
      <c r="F27" s="30">
        <v>1313894.5691989674</v>
      </c>
      <c r="G27" s="31">
        <v>61.170497308513411</v>
      </c>
      <c r="H27" s="30">
        <v>1563170</v>
      </c>
      <c r="I27" s="30">
        <v>967700.95013369748</v>
      </c>
      <c r="J27" s="31">
        <v>61.906315380521477</v>
      </c>
      <c r="K27" s="30">
        <v>1283812</v>
      </c>
      <c r="L27" s="30">
        <v>815979.45231247158</v>
      </c>
      <c r="M27" s="31">
        <v>63.55910774416126</v>
      </c>
      <c r="N27" s="30">
        <v>1645306</v>
      </c>
      <c r="O27" s="30">
        <v>1023565.8530097407</v>
      </c>
      <c r="P27" s="31">
        <v>62.211275775432696</v>
      </c>
      <c r="Q27" s="30">
        <v>1627841</v>
      </c>
      <c r="R27" s="30">
        <v>1067821.8277646494</v>
      </c>
      <c r="S27" s="31">
        <v>65.597427989874276</v>
      </c>
      <c r="T27" s="30">
        <v>2285632</v>
      </c>
      <c r="U27" s="30">
        <v>1352015.3633676036</v>
      </c>
      <c r="V27" s="31">
        <v>59.152801648191996</v>
      </c>
      <c r="W27" s="30">
        <v>2420428</v>
      </c>
      <c r="X27" s="30">
        <v>1616294.1668210556</v>
      </c>
      <c r="Y27" s="31">
        <v>66.777204974535735</v>
      </c>
      <c r="Z27" s="30">
        <v>1462094</v>
      </c>
      <c r="AA27" s="30">
        <v>966672.71988879493</v>
      </c>
      <c r="AB27" s="31">
        <v>66.115634144507453</v>
      </c>
      <c r="AC27" s="30">
        <v>893816.00000000012</v>
      </c>
      <c r="AD27" s="30">
        <v>514354.0363615395</v>
      </c>
      <c r="AE27" s="31">
        <v>57.545852430650093</v>
      </c>
      <c r="AF27" s="30">
        <v>1660945</v>
      </c>
      <c r="AG27" s="30">
        <v>1016774.5709907822</v>
      </c>
      <c r="AH27" s="31">
        <v>61.216630953510332</v>
      </c>
      <c r="AI27" s="30">
        <v>505474</v>
      </c>
      <c r="AJ27" s="30">
        <v>265530.50318112457</v>
      </c>
      <c r="AK27" s="31">
        <v>52.53099134300173</v>
      </c>
      <c r="AL27" s="30">
        <v>15258260</v>
      </c>
      <c r="AM27" s="30">
        <v>9595072.0926015843</v>
      </c>
      <c r="AN27" s="31">
        <v>62.884444835791136</v>
      </c>
      <c r="AO27" s="23">
        <f t="shared" si="9"/>
        <v>16152076</v>
      </c>
      <c r="AP27" s="23">
        <f t="shared" si="10"/>
        <v>10109426.128963124</v>
      </c>
      <c r="AQ27" s="24">
        <f t="shared" si="11"/>
        <v>62.589020315178836</v>
      </c>
      <c r="AR27" s="23">
        <f t="shared" si="12"/>
        <v>18318495</v>
      </c>
      <c r="AS27" s="23">
        <f t="shared" si="13"/>
        <v>11391731.20313503</v>
      </c>
      <c r="AT27" s="24">
        <f t="shared" si="14"/>
        <v>62.187047588434694</v>
      </c>
      <c r="AU27" s="23">
        <f t="shared" si="15"/>
        <v>16032863</v>
      </c>
      <c r="AV27" s="23">
        <f t="shared" si="16"/>
        <v>10039715.839767426</v>
      </c>
      <c r="AW27" s="24">
        <f t="shared" si="17"/>
        <v>62.619607239002953</v>
      </c>
      <c r="AX27" s="23"/>
      <c r="AY27" s="23"/>
      <c r="AZ27" s="24"/>
      <c r="BA27" s="23"/>
      <c r="BB27" s="23"/>
      <c r="BC27" s="24"/>
      <c r="BD27" s="23"/>
      <c r="BE27" s="23"/>
      <c r="BF27" s="24"/>
      <c r="BG27" s="23"/>
      <c r="BH27" s="23"/>
      <c r="BI27" s="24"/>
      <c r="BJ27" s="23"/>
      <c r="BK27" s="23"/>
      <c r="BL27" s="24"/>
      <c r="BM27" s="23"/>
      <c r="BN27" s="23"/>
      <c r="BO27" s="24"/>
      <c r="BP27" s="23"/>
      <c r="BQ27" s="23"/>
      <c r="BR27" s="24"/>
      <c r="BS27" s="23"/>
      <c r="BT27" s="23"/>
      <c r="BU27" s="24"/>
      <c r="BV27" s="23"/>
      <c r="BW27" s="23"/>
      <c r="BX27" s="24"/>
      <c r="BY27" s="23"/>
    </row>
    <row r="28" spans="1:77" x14ac:dyDescent="0.45">
      <c r="A28" s="25" t="s">
        <v>25</v>
      </c>
      <c r="B28" s="30">
        <v>821628.00000000023</v>
      </c>
      <c r="C28" s="30">
        <v>472762.32647320267</v>
      </c>
      <c r="D28" s="31">
        <v>57.539704887516315</v>
      </c>
      <c r="E28" s="30">
        <v>2147361.0000000005</v>
      </c>
      <c r="F28" s="30">
        <v>1316055.1786134979</v>
      </c>
      <c r="G28" s="31">
        <v>61.287095118775916</v>
      </c>
      <c r="H28" s="30">
        <v>1563176.0000000007</v>
      </c>
      <c r="I28" s="30">
        <v>965504.47813106957</v>
      </c>
      <c r="J28" s="31">
        <v>61.765564346629496</v>
      </c>
      <c r="K28" s="30">
        <v>1284042.0000000002</v>
      </c>
      <c r="L28" s="30">
        <v>814461.56012172706</v>
      </c>
      <c r="M28" s="31">
        <v>63.429510882177283</v>
      </c>
      <c r="N28" s="30">
        <v>1645119.0000000009</v>
      </c>
      <c r="O28" s="30">
        <v>1015215.2828731732</v>
      </c>
      <c r="P28" s="31">
        <v>61.710750582369585</v>
      </c>
      <c r="Q28" s="30">
        <v>1628245.0000000005</v>
      </c>
      <c r="R28" s="30">
        <v>1067680.2035467578</v>
      </c>
      <c r="S28" s="31">
        <v>65.57245399474634</v>
      </c>
      <c r="T28" s="30">
        <v>2286523.0000000009</v>
      </c>
      <c r="U28" s="30">
        <v>1369965.2538781948</v>
      </c>
      <c r="V28" s="31">
        <v>59.914781258626924</v>
      </c>
      <c r="W28" s="30">
        <v>2421397.0000000009</v>
      </c>
      <c r="X28" s="30">
        <v>1609659.781169123</v>
      </c>
      <c r="Y28" s="31">
        <v>66.476491924666732</v>
      </c>
      <c r="Z28" s="30">
        <v>1462678.0000000005</v>
      </c>
      <c r="AA28" s="30">
        <v>974665.58670403506</v>
      </c>
      <c r="AB28" s="31">
        <v>66.635690610239223</v>
      </c>
      <c r="AC28" s="30">
        <v>893841.00000000023</v>
      </c>
      <c r="AD28" s="30">
        <v>518325.06609526416</v>
      </c>
      <c r="AE28" s="31">
        <v>57.988508705157187</v>
      </c>
      <c r="AF28" s="30">
        <v>1661454.0000000009</v>
      </c>
      <c r="AG28" s="30">
        <v>1017036.255575978</v>
      </c>
      <c r="AH28" s="31">
        <v>61.213627074597156</v>
      </c>
      <c r="AI28" s="30">
        <v>505778.91666666686</v>
      </c>
      <c r="AJ28" s="30">
        <v>263048.00019968057</v>
      </c>
      <c r="AK28" s="31">
        <v>52.008494528260876</v>
      </c>
      <c r="AL28" s="30">
        <v>15260169.000000004</v>
      </c>
      <c r="AM28" s="30">
        <v>9605969.6515107807</v>
      </c>
      <c r="AN28" s="31">
        <v>62.947989969906487</v>
      </c>
      <c r="AO28" s="23">
        <f t="shared" si="9"/>
        <v>16154010.000000004</v>
      </c>
      <c r="AP28" s="23">
        <f t="shared" si="10"/>
        <v>10124294.717606045</v>
      </c>
      <c r="AQ28" s="24">
        <f t="shared" si="11"/>
        <v>62.67356970563992</v>
      </c>
      <c r="AR28" s="23">
        <f t="shared" si="12"/>
        <v>18321242.916666672</v>
      </c>
      <c r="AS28" s="23">
        <f t="shared" si="13"/>
        <v>11404378.973381704</v>
      </c>
      <c r="AT28" s="24">
        <f t="shared" si="14"/>
        <v>62.246753810612063</v>
      </c>
      <c r="AU28" s="23">
        <f t="shared" si="15"/>
        <v>16034719.916666672</v>
      </c>
      <c r="AV28" s="23">
        <f t="shared" si="16"/>
        <v>10034413.719503509</v>
      </c>
      <c r="AW28" s="24">
        <f t="shared" si="17"/>
        <v>62.579289015666703</v>
      </c>
      <c r="AX28" s="23"/>
      <c r="AY28" s="23"/>
      <c r="AZ28" s="24"/>
      <c r="BA28" s="23"/>
      <c r="BB28" s="23"/>
      <c r="BC28" s="24"/>
      <c r="BD28" s="23"/>
      <c r="BE28" s="23"/>
      <c r="BF28" s="24"/>
      <c r="BG28" s="23"/>
      <c r="BH28" s="23"/>
      <c r="BI28" s="24"/>
      <c r="BJ28" s="23"/>
      <c r="BK28" s="23"/>
      <c r="BL28" s="24"/>
      <c r="BM28" s="23"/>
      <c r="BN28" s="23"/>
      <c r="BO28" s="24"/>
      <c r="BP28" s="23"/>
      <c r="BQ28" s="23"/>
      <c r="BR28" s="24"/>
      <c r="BS28" s="23"/>
      <c r="BT28" s="23"/>
      <c r="BU28" s="24"/>
      <c r="BV28" s="23"/>
      <c r="BW28" s="23"/>
      <c r="BX28" s="24"/>
      <c r="BY28" s="23"/>
    </row>
    <row r="29" spans="1:77" x14ac:dyDescent="0.45">
      <c r="A29" s="25" t="s">
        <v>26</v>
      </c>
      <c r="B29" s="30">
        <v>821320</v>
      </c>
      <c r="C29" s="30">
        <v>466425.915352476</v>
      </c>
      <c r="D29" s="31">
        <v>56.789791476218284</v>
      </c>
      <c r="E29" s="30">
        <v>2147012.0000000005</v>
      </c>
      <c r="F29" s="30">
        <v>1325989.6181912825</v>
      </c>
      <c r="G29" s="31">
        <v>61.759767443837397</v>
      </c>
      <c r="H29" s="30">
        <v>1563309</v>
      </c>
      <c r="I29" s="30">
        <v>970379.44809153839</v>
      </c>
      <c r="J29" s="31">
        <v>62.072146203440163</v>
      </c>
      <c r="K29" s="30">
        <v>1284397</v>
      </c>
      <c r="L29" s="30">
        <v>814309.44177213078</v>
      </c>
      <c r="M29" s="31">
        <v>63.400135765820906</v>
      </c>
      <c r="N29" s="30">
        <v>1644784</v>
      </c>
      <c r="O29" s="30">
        <v>1020691.4238760499</v>
      </c>
      <c r="P29" s="31">
        <v>62.056259294597346</v>
      </c>
      <c r="Q29" s="30">
        <v>1628647</v>
      </c>
      <c r="R29" s="30">
        <v>1065972.3354295669</v>
      </c>
      <c r="S29" s="31">
        <v>65.451404474362278</v>
      </c>
      <c r="T29" s="30">
        <v>2287755</v>
      </c>
      <c r="U29" s="30">
        <v>1376549.380205726</v>
      </c>
      <c r="V29" s="31">
        <v>60.170314575019006</v>
      </c>
      <c r="W29" s="30">
        <v>2422385</v>
      </c>
      <c r="X29" s="30">
        <v>1611302.7636578172</v>
      </c>
      <c r="Y29" s="31">
        <v>66.517203650857198</v>
      </c>
      <c r="Z29" s="30">
        <v>1463160</v>
      </c>
      <c r="AA29" s="30">
        <v>967006.26265530591</v>
      </c>
      <c r="AB29" s="31">
        <v>66.090260986857615</v>
      </c>
      <c r="AC29" s="30">
        <v>893678</v>
      </c>
      <c r="AD29" s="30">
        <v>522681.19633225322</v>
      </c>
      <c r="AE29" s="31">
        <v>58.486523818674421</v>
      </c>
      <c r="AF29" s="30">
        <v>1661497.0000000005</v>
      </c>
      <c r="AG29" s="30">
        <v>1021839.2490232348</v>
      </c>
      <c r="AH29" s="31">
        <v>61.501119112657712</v>
      </c>
      <c r="AI29" s="30">
        <v>506083.83333333337</v>
      </c>
      <c r="AJ29" s="30">
        <v>263314.13895110058</v>
      </c>
      <c r="AK29" s="31">
        <v>52.029747169905761</v>
      </c>
      <c r="AL29" s="30">
        <v>15262769.000000002</v>
      </c>
      <c r="AM29" s="30">
        <v>9618626.5892318934</v>
      </c>
      <c r="AN29" s="31">
        <v>63.020193709489362</v>
      </c>
      <c r="AO29" s="23">
        <f t="shared" si="9"/>
        <v>16156447.000000002</v>
      </c>
      <c r="AP29" s="23">
        <f t="shared" si="10"/>
        <v>10141307.785564147</v>
      </c>
      <c r="AQ29" s="24">
        <f t="shared" si="11"/>
        <v>62.769418211591613</v>
      </c>
      <c r="AR29" s="23">
        <f t="shared" si="12"/>
        <v>18324027.833333336</v>
      </c>
      <c r="AS29" s="23">
        <f t="shared" si="13"/>
        <v>11426461.173538482</v>
      </c>
      <c r="AT29" s="24">
        <f t="shared" si="14"/>
        <v>62.357802975787592</v>
      </c>
      <c r="AU29" s="23">
        <f t="shared" si="15"/>
        <v>16036272.833333336</v>
      </c>
      <c r="AV29" s="23">
        <f t="shared" si="16"/>
        <v>10049911.793332756</v>
      </c>
      <c r="AW29" s="24">
        <f t="shared" si="17"/>
        <v>62.669872842539796</v>
      </c>
      <c r="AX29" s="23"/>
      <c r="AY29" s="23"/>
      <c r="AZ29" s="24"/>
      <c r="BA29" s="23"/>
      <c r="BB29" s="23"/>
      <c r="BC29" s="24"/>
      <c r="BD29" s="23"/>
      <c r="BE29" s="23"/>
      <c r="BF29" s="24"/>
      <c r="BG29" s="23"/>
      <c r="BH29" s="23"/>
      <c r="BI29" s="24"/>
      <c r="BJ29" s="23"/>
      <c r="BK29" s="23"/>
      <c r="BL29" s="24"/>
      <c r="BM29" s="23"/>
      <c r="BN29" s="23"/>
      <c r="BO29" s="24"/>
      <c r="BP29" s="23"/>
      <c r="BQ29" s="23"/>
      <c r="BR29" s="24"/>
      <c r="BS29" s="23"/>
      <c r="BT29" s="23"/>
      <c r="BU29" s="24"/>
      <c r="BV29" s="23"/>
      <c r="BW29" s="23"/>
      <c r="BX29" s="24"/>
      <c r="BY29" s="23"/>
    </row>
    <row r="30" spans="1:77" x14ac:dyDescent="0.45">
      <c r="A30" s="25" t="s">
        <v>27</v>
      </c>
      <c r="B30" s="30">
        <v>821234.99999999988</v>
      </c>
      <c r="C30" s="30">
        <v>469084.75440189557</v>
      </c>
      <c r="D30" s="31">
        <v>57.119430419051263</v>
      </c>
      <c r="E30" s="30">
        <v>2146670.0000000005</v>
      </c>
      <c r="F30" s="30">
        <v>1319064.2265968386</v>
      </c>
      <c r="G30" s="31">
        <v>61.446995886505064</v>
      </c>
      <c r="H30" s="30">
        <v>1562989</v>
      </c>
      <c r="I30" s="30">
        <v>965822.74754567258</v>
      </c>
      <c r="J30" s="31">
        <v>61.793317006432716</v>
      </c>
      <c r="K30" s="30">
        <v>1284793</v>
      </c>
      <c r="L30" s="30">
        <v>804316.75779391499</v>
      </c>
      <c r="M30" s="31">
        <v>62.602828455160868</v>
      </c>
      <c r="N30" s="30">
        <v>1644825</v>
      </c>
      <c r="O30" s="30">
        <v>1030423.1921829988</v>
      </c>
      <c r="P30" s="31">
        <v>62.646372239174305</v>
      </c>
      <c r="Q30" s="30">
        <v>1629259</v>
      </c>
      <c r="R30" s="30">
        <v>1065799.7093247373</v>
      </c>
      <c r="S30" s="31">
        <v>65.416223530128562</v>
      </c>
      <c r="T30" s="30">
        <v>2288986</v>
      </c>
      <c r="U30" s="30">
        <v>1378155.3195911071</v>
      </c>
      <c r="V30" s="31">
        <v>60.208114841729355</v>
      </c>
      <c r="W30" s="30">
        <v>2423827</v>
      </c>
      <c r="X30" s="30">
        <v>1605861.7589212493</v>
      </c>
      <c r="Y30" s="31">
        <v>66.253150861065961</v>
      </c>
      <c r="Z30" s="30">
        <v>1463872</v>
      </c>
      <c r="AA30" s="30">
        <v>962063.06926548493</v>
      </c>
      <c r="AB30" s="31">
        <v>65.720436572697949</v>
      </c>
      <c r="AC30" s="30">
        <v>893815.00000000012</v>
      </c>
      <c r="AD30" s="30">
        <v>525340.45045883558</v>
      </c>
      <c r="AE30" s="31">
        <v>58.775076549267524</v>
      </c>
      <c r="AF30" s="30">
        <v>1661616.0000000005</v>
      </c>
      <c r="AG30" s="30">
        <v>1027027.9035587264</v>
      </c>
      <c r="AH30" s="31">
        <v>61.80898014696092</v>
      </c>
      <c r="AI30" s="30">
        <v>506388.75000000006</v>
      </c>
      <c r="AJ30" s="30">
        <v>263644.9331440627</v>
      </c>
      <c r="AK30" s="31">
        <v>52.063742163320697</v>
      </c>
      <c r="AL30" s="30">
        <v>15266456</v>
      </c>
      <c r="AM30" s="30">
        <v>9600591.5356238987</v>
      </c>
      <c r="AN30" s="31">
        <v>62.886838540810643</v>
      </c>
      <c r="AO30" s="23">
        <f t="shared" si="9"/>
        <v>16160271</v>
      </c>
      <c r="AP30" s="23">
        <f t="shared" si="10"/>
        <v>10125931.986082735</v>
      </c>
      <c r="AQ30" s="24">
        <f t="shared" si="11"/>
        <v>62.659419424852061</v>
      </c>
      <c r="AR30" s="23">
        <f t="shared" si="12"/>
        <v>18328275.75</v>
      </c>
      <c r="AS30" s="23">
        <f t="shared" si="13"/>
        <v>11416604.822785523</v>
      </c>
      <c r="AT30" s="24">
        <f t="shared" si="14"/>
        <v>62.28957365389661</v>
      </c>
      <c r="AU30" s="23">
        <f t="shared" si="15"/>
        <v>16039289.75</v>
      </c>
      <c r="AV30" s="23">
        <f t="shared" si="16"/>
        <v>10038449.503194416</v>
      </c>
      <c r="AW30" s="24">
        <f t="shared" si="17"/>
        <v>62.58662110143883</v>
      </c>
      <c r="AX30" s="23"/>
      <c r="AY30" s="23"/>
      <c r="AZ30" s="24"/>
      <c r="BA30" s="23"/>
      <c r="BB30" s="23"/>
      <c r="BC30" s="24"/>
      <c r="BD30" s="23"/>
      <c r="BE30" s="23"/>
      <c r="BF30" s="24"/>
      <c r="BG30" s="23"/>
      <c r="BH30" s="23"/>
      <c r="BI30" s="24"/>
      <c r="BJ30" s="23"/>
      <c r="BK30" s="23"/>
      <c r="BL30" s="24"/>
      <c r="BM30" s="23"/>
      <c r="BN30" s="23"/>
      <c r="BO30" s="24"/>
      <c r="BP30" s="23"/>
      <c r="BQ30" s="23"/>
      <c r="BR30" s="24"/>
      <c r="BS30" s="23"/>
      <c r="BT30" s="23"/>
      <c r="BU30" s="24"/>
      <c r="BV30" s="23"/>
      <c r="BW30" s="23"/>
      <c r="BX30" s="24"/>
      <c r="BY30" s="23"/>
    </row>
    <row r="31" spans="1:77" x14ac:dyDescent="0.45">
      <c r="A31" s="25" t="s">
        <v>28</v>
      </c>
      <c r="B31" s="30">
        <v>821023</v>
      </c>
      <c r="C31" s="30">
        <v>462730.79548931529</v>
      </c>
      <c r="D31" s="31">
        <v>56.360271939923159</v>
      </c>
      <c r="E31" s="30">
        <v>2146137</v>
      </c>
      <c r="F31" s="30">
        <v>1315857.6910517523</v>
      </c>
      <c r="G31" s="31">
        <v>61.312846805760877</v>
      </c>
      <c r="H31" s="30">
        <v>1562784.9999999998</v>
      </c>
      <c r="I31" s="30">
        <v>966150.13507751201</v>
      </c>
      <c r="J31" s="31">
        <v>61.822332251558088</v>
      </c>
      <c r="K31" s="30">
        <v>1285154</v>
      </c>
      <c r="L31" s="30">
        <v>799784.83542953921</v>
      </c>
      <c r="M31" s="31">
        <v>62.232606787166304</v>
      </c>
      <c r="N31" s="30">
        <v>1644764</v>
      </c>
      <c r="O31" s="30">
        <v>1029402.5977297421</v>
      </c>
      <c r="P31" s="31">
        <v>62.586644511294146</v>
      </c>
      <c r="Q31" s="30">
        <v>1629925</v>
      </c>
      <c r="R31" s="30">
        <v>1072724.4801621402</v>
      </c>
      <c r="S31" s="31">
        <v>65.814346068815453</v>
      </c>
      <c r="T31" s="30">
        <v>2290357</v>
      </c>
      <c r="U31" s="30">
        <v>1386372.9371280111</v>
      </c>
      <c r="V31" s="31">
        <v>60.530866460032691</v>
      </c>
      <c r="W31" s="30">
        <v>2425169</v>
      </c>
      <c r="X31" s="30">
        <v>1603430.8888999396</v>
      </c>
      <c r="Y31" s="31">
        <v>66.116253708501944</v>
      </c>
      <c r="Z31" s="30">
        <v>1464308</v>
      </c>
      <c r="AA31" s="30">
        <v>963931.7200703735</v>
      </c>
      <c r="AB31" s="31">
        <v>65.828481444503041</v>
      </c>
      <c r="AC31" s="30">
        <v>893692</v>
      </c>
      <c r="AD31" s="30">
        <v>523991.69512528251</v>
      </c>
      <c r="AE31" s="31">
        <v>58.632246358396685</v>
      </c>
      <c r="AF31" s="30">
        <v>1661727.9999999998</v>
      </c>
      <c r="AG31" s="30">
        <v>1028648.356848167</v>
      </c>
      <c r="AH31" s="31">
        <v>61.902330396320409</v>
      </c>
      <c r="AI31" s="30">
        <v>506693.66666666663</v>
      </c>
      <c r="AJ31" s="30">
        <v>263701.20166659279</v>
      </c>
      <c r="AK31" s="31">
        <v>52.043516431017721</v>
      </c>
      <c r="AL31" s="30">
        <v>15269622</v>
      </c>
      <c r="AM31" s="30">
        <v>9600386.081038326</v>
      </c>
      <c r="AN31" s="31">
        <v>62.872454085885856</v>
      </c>
      <c r="AO31" s="23">
        <f t="shared" si="9"/>
        <v>16163314</v>
      </c>
      <c r="AP31" s="23">
        <f t="shared" si="10"/>
        <v>10124377.776163608</v>
      </c>
      <c r="AQ31" s="24">
        <f t="shared" si="11"/>
        <v>62.638007132470527</v>
      </c>
      <c r="AR31" s="23">
        <f t="shared" si="12"/>
        <v>18331735.666666664</v>
      </c>
      <c r="AS31" s="23">
        <f t="shared" si="13"/>
        <v>11416727.334678369</v>
      </c>
      <c r="AT31" s="24">
        <f t="shared" si="14"/>
        <v>62.278485476079958</v>
      </c>
      <c r="AU31" s="23">
        <f t="shared" si="15"/>
        <v>16041378.666666664</v>
      </c>
      <c r="AV31" s="23">
        <f t="shared" si="16"/>
        <v>10030354.397550358</v>
      </c>
      <c r="AW31" s="24">
        <f t="shared" si="17"/>
        <v>62.528007136899198</v>
      </c>
      <c r="AX31" s="23"/>
      <c r="AY31" s="23"/>
      <c r="AZ31" s="24"/>
      <c r="BA31" s="23"/>
      <c r="BB31" s="23"/>
      <c r="BC31" s="24"/>
      <c r="BD31" s="23"/>
      <c r="BE31" s="23"/>
      <c r="BF31" s="24"/>
      <c r="BG31" s="23"/>
      <c r="BH31" s="23"/>
      <c r="BI31" s="24"/>
      <c r="BJ31" s="23"/>
      <c r="BK31" s="23"/>
      <c r="BL31" s="24"/>
      <c r="BM31" s="23"/>
      <c r="BN31" s="23"/>
      <c r="BO31" s="24"/>
      <c r="BP31" s="23"/>
      <c r="BQ31" s="23"/>
      <c r="BR31" s="24"/>
      <c r="BS31" s="23"/>
      <c r="BT31" s="23"/>
      <c r="BU31" s="24"/>
      <c r="BV31" s="23"/>
      <c r="BW31" s="23"/>
      <c r="BX31" s="24"/>
      <c r="BY31" s="23"/>
    </row>
    <row r="32" spans="1:77" x14ac:dyDescent="0.45">
      <c r="A32" s="25" t="s">
        <v>29</v>
      </c>
      <c r="B32" s="30">
        <v>820719.00000000023</v>
      </c>
      <c r="C32" s="30">
        <v>460940.81230571849</v>
      </c>
      <c r="D32" s="31">
        <v>56.163048778658514</v>
      </c>
      <c r="E32" s="30">
        <v>2145558</v>
      </c>
      <c r="F32" s="30">
        <v>1315297.2869584628</v>
      </c>
      <c r="G32" s="31">
        <v>61.303273412252793</v>
      </c>
      <c r="H32" s="30">
        <v>1562710.0000000005</v>
      </c>
      <c r="I32" s="30">
        <v>964186.15288245527</v>
      </c>
      <c r="J32" s="31">
        <v>61.699621355366958</v>
      </c>
      <c r="K32" s="30">
        <v>1285576.0000000002</v>
      </c>
      <c r="L32" s="30">
        <v>802861.24035097496</v>
      </c>
      <c r="M32" s="31">
        <v>62.451480142051096</v>
      </c>
      <c r="N32" s="30">
        <v>1644960.0000000005</v>
      </c>
      <c r="O32" s="30">
        <v>1025624.840390099</v>
      </c>
      <c r="P32" s="31">
        <v>62.349530711391083</v>
      </c>
      <c r="Q32" s="30">
        <v>1630472.0000000002</v>
      </c>
      <c r="R32" s="30">
        <v>1068356.278645565</v>
      </c>
      <c r="S32" s="31">
        <v>65.524356054293776</v>
      </c>
      <c r="T32" s="30">
        <v>2291714.0000000005</v>
      </c>
      <c r="U32" s="30">
        <v>1382000.3374095003</v>
      </c>
      <c r="V32" s="31">
        <v>60.304223712448405</v>
      </c>
      <c r="W32" s="30">
        <v>2426690.0000000005</v>
      </c>
      <c r="X32" s="30">
        <v>1590705.7353369091</v>
      </c>
      <c r="Y32" s="31">
        <v>65.550430229526995</v>
      </c>
      <c r="Z32" s="30">
        <v>1464852.0000000002</v>
      </c>
      <c r="AA32" s="30">
        <v>972739.83660335164</v>
      </c>
      <c r="AB32" s="31">
        <v>66.405332183957938</v>
      </c>
      <c r="AC32" s="30">
        <v>893612.00000000023</v>
      </c>
      <c r="AD32" s="30">
        <v>527530.95714663179</v>
      </c>
      <c r="AE32" s="31">
        <v>59.033557869257756</v>
      </c>
      <c r="AF32" s="30">
        <v>1661858.0000000002</v>
      </c>
      <c r="AG32" s="30">
        <v>1028005.7156850914</v>
      </c>
      <c r="AH32" s="31">
        <v>61.858818002807176</v>
      </c>
      <c r="AI32" s="30">
        <v>506998.58333333326</v>
      </c>
      <c r="AJ32" s="30">
        <v>263719.13522616023</v>
      </c>
      <c r="AK32" s="31">
        <v>52.01575386903486</v>
      </c>
      <c r="AL32" s="30">
        <v>15273251.000000004</v>
      </c>
      <c r="AM32" s="30">
        <v>9582712.5208830368</v>
      </c>
      <c r="AN32" s="31">
        <v>62.741799508716475</v>
      </c>
      <c r="AO32" s="23">
        <f t="shared" si="9"/>
        <v>16166863.000000004</v>
      </c>
      <c r="AP32" s="23">
        <f t="shared" si="10"/>
        <v>10110243.478029668</v>
      </c>
      <c r="AQ32" s="24">
        <f t="shared" si="11"/>
        <v>62.536829056012081</v>
      </c>
      <c r="AR32" s="23">
        <f t="shared" si="12"/>
        <v>18335719.58333334</v>
      </c>
      <c r="AS32" s="23">
        <f t="shared" si="13"/>
        <v>11401968.328940921</v>
      </c>
      <c r="AT32" s="24">
        <f t="shared" si="14"/>
        <v>62.184460648629212</v>
      </c>
      <c r="AU32" s="23">
        <f t="shared" si="15"/>
        <v>16044005.58333334</v>
      </c>
      <c r="AV32" s="23">
        <f t="shared" si="16"/>
        <v>10019967.99153142</v>
      </c>
      <c r="AW32" s="24">
        <f t="shared" si="17"/>
        <v>62.453032314699861</v>
      </c>
      <c r="AX32" s="23"/>
      <c r="AY32" s="23"/>
      <c r="AZ32" s="24"/>
      <c r="BA32" s="23"/>
      <c r="BB32" s="23"/>
      <c r="BC32" s="24"/>
      <c r="BD32" s="23"/>
      <c r="BE32" s="23"/>
      <c r="BF32" s="24"/>
      <c r="BG32" s="23"/>
      <c r="BH32" s="23"/>
      <c r="BI32" s="24"/>
      <c r="BJ32" s="23"/>
      <c r="BK32" s="23"/>
      <c r="BL32" s="24"/>
      <c r="BM32" s="23"/>
      <c r="BN32" s="23"/>
      <c r="BO32" s="24"/>
      <c r="BP32" s="23"/>
      <c r="BQ32" s="23"/>
      <c r="BR32" s="24"/>
      <c r="BS32" s="23"/>
      <c r="BT32" s="23"/>
      <c r="BU32" s="24"/>
      <c r="BV32" s="23"/>
      <c r="BW32" s="23"/>
      <c r="BX32" s="24"/>
      <c r="BY32" s="23"/>
    </row>
    <row r="33" spans="1:77" x14ac:dyDescent="0.45">
      <c r="A33" s="25" t="s">
        <v>30</v>
      </c>
      <c r="B33" s="30">
        <v>820543.00000000023</v>
      </c>
      <c r="C33" s="30">
        <v>459902.82414385246</v>
      </c>
      <c r="D33" s="31">
        <v>56.048595155141449</v>
      </c>
      <c r="E33" s="30">
        <v>2145064.0000000005</v>
      </c>
      <c r="F33" s="30">
        <v>1303160.8464810662</v>
      </c>
      <c r="G33" s="31">
        <v>60.751606781012867</v>
      </c>
      <c r="H33" s="30">
        <v>1562300.0000000002</v>
      </c>
      <c r="I33" s="30">
        <v>960319.65893765911</v>
      </c>
      <c r="J33" s="31">
        <v>61.46832611775325</v>
      </c>
      <c r="K33" s="30">
        <v>1285910.0000000002</v>
      </c>
      <c r="L33" s="30">
        <v>816125.63352369948</v>
      </c>
      <c r="M33" s="31">
        <v>63.466777109105564</v>
      </c>
      <c r="N33" s="30">
        <v>1644995.0000000005</v>
      </c>
      <c r="O33" s="30">
        <v>1016237.3603885004</v>
      </c>
      <c r="P33" s="31">
        <v>61.777534909741377</v>
      </c>
      <c r="Q33" s="30">
        <v>1630952.0000000002</v>
      </c>
      <c r="R33" s="30">
        <v>1073740.9659874898</v>
      </c>
      <c r="S33" s="31">
        <v>65.835227890673039</v>
      </c>
      <c r="T33" s="30">
        <v>2293083.0000000005</v>
      </c>
      <c r="U33" s="30">
        <v>1383038.5762006564</v>
      </c>
      <c r="V33" s="31">
        <v>60.313498299043516</v>
      </c>
      <c r="W33" s="30">
        <v>2427955.0000000009</v>
      </c>
      <c r="X33" s="30">
        <v>1600730.4693576638</v>
      </c>
      <c r="Y33" s="31">
        <v>65.929165464667307</v>
      </c>
      <c r="Z33" s="30">
        <v>1465467.0000000002</v>
      </c>
      <c r="AA33" s="30">
        <v>969412.33903028024</v>
      </c>
      <c r="AB33" s="31">
        <v>66.1504038664999</v>
      </c>
      <c r="AC33" s="30">
        <v>893511.00000000023</v>
      </c>
      <c r="AD33" s="30">
        <v>527605.19361909386</v>
      </c>
      <c r="AE33" s="31">
        <v>59.048539259068299</v>
      </c>
      <c r="AF33" s="30">
        <v>1662257.0000000005</v>
      </c>
      <c r="AG33" s="30">
        <v>1038751.7288738334</v>
      </c>
      <c r="AH33" s="31">
        <v>62.490440941071874</v>
      </c>
      <c r="AI33" s="30">
        <v>507303.50000000012</v>
      </c>
      <c r="AJ33" s="30">
        <v>263922.50584299065</v>
      </c>
      <c r="AK33" s="31">
        <v>52.024578155481009</v>
      </c>
      <c r="AL33" s="30">
        <v>15276269.000000004</v>
      </c>
      <c r="AM33" s="30">
        <v>9582668.6740508694</v>
      </c>
      <c r="AN33" s="31">
        <v>62.729117129652977</v>
      </c>
      <c r="AO33" s="23">
        <f t="shared" si="9"/>
        <v>16169780.000000004</v>
      </c>
      <c r="AP33" s="23">
        <f t="shared" si="10"/>
        <v>10110273.867669962</v>
      </c>
      <c r="AQ33" s="24">
        <f t="shared" si="11"/>
        <v>62.525735462510681</v>
      </c>
      <c r="AR33" s="23">
        <f t="shared" si="12"/>
        <v>18339340.500000004</v>
      </c>
      <c r="AS33" s="23">
        <f t="shared" si="13"/>
        <v>11412948.102386788</v>
      </c>
      <c r="AT33" s="24">
        <f t="shared" si="14"/>
        <v>62.232053014048049</v>
      </c>
      <c r="AU33" s="23">
        <f t="shared" si="15"/>
        <v>16046257.500000004</v>
      </c>
      <c r="AV33" s="23">
        <f t="shared" si="16"/>
        <v>10029909.526186131</v>
      </c>
      <c r="AW33" s="24">
        <f t="shared" si="17"/>
        <v>62.506223187469899</v>
      </c>
      <c r="AX33" s="23"/>
      <c r="AY33" s="23"/>
      <c r="AZ33" s="24"/>
      <c r="BA33" s="23"/>
      <c r="BB33" s="23"/>
      <c r="BC33" s="24"/>
      <c r="BD33" s="23"/>
      <c r="BE33" s="23"/>
      <c r="BF33" s="24"/>
      <c r="BG33" s="23"/>
      <c r="BH33" s="23"/>
      <c r="BI33" s="24"/>
      <c r="BJ33" s="23"/>
      <c r="BK33" s="23"/>
      <c r="BL33" s="24"/>
      <c r="BM33" s="23"/>
      <c r="BN33" s="23"/>
      <c r="BO33" s="24"/>
      <c r="BP33" s="23"/>
      <c r="BQ33" s="23"/>
      <c r="BR33" s="24"/>
      <c r="BS33" s="23"/>
      <c r="BT33" s="23"/>
      <c r="BU33" s="24"/>
      <c r="BV33" s="23"/>
      <c r="BW33" s="23"/>
      <c r="BX33" s="24"/>
      <c r="BY33" s="23"/>
    </row>
    <row r="34" spans="1:77" x14ac:dyDescent="0.45">
      <c r="A34" s="25" t="s">
        <v>31</v>
      </c>
      <c r="B34" s="30">
        <v>820347</v>
      </c>
      <c r="C34" s="30">
        <v>461091.15224394755</v>
      </c>
      <c r="D34" s="31">
        <v>56.206843231455416</v>
      </c>
      <c r="E34" s="30">
        <v>2144890.9999999995</v>
      </c>
      <c r="F34" s="30">
        <v>1307412.0603848137</v>
      </c>
      <c r="G34" s="31">
        <v>60.954708672133641</v>
      </c>
      <c r="H34" s="30">
        <v>1562099.9999999998</v>
      </c>
      <c r="I34" s="30">
        <v>959314.99568457308</v>
      </c>
      <c r="J34" s="31">
        <v>61.411881165391023</v>
      </c>
      <c r="K34" s="30">
        <v>1286294.9999999995</v>
      </c>
      <c r="L34" s="30">
        <v>817169.14979051973</v>
      </c>
      <c r="M34" s="31">
        <v>63.5289066497592</v>
      </c>
      <c r="N34" s="30">
        <v>1644977</v>
      </c>
      <c r="O34" s="30">
        <v>1022185.7478754993</v>
      </c>
      <c r="P34" s="31">
        <v>62.139820062864054</v>
      </c>
      <c r="Q34" s="30">
        <v>1631641.9999999998</v>
      </c>
      <c r="R34" s="30">
        <v>1072195.318718045</v>
      </c>
      <c r="S34" s="31">
        <v>65.712657477439606</v>
      </c>
      <c r="T34" s="30">
        <v>2294239</v>
      </c>
      <c r="U34" s="30">
        <v>1376068.8238860632</v>
      </c>
      <c r="V34" s="31">
        <v>59.979314443092591</v>
      </c>
      <c r="W34" s="30">
        <v>2429465</v>
      </c>
      <c r="X34" s="30">
        <v>1594909.8667532713</v>
      </c>
      <c r="Y34" s="31">
        <v>65.648604394517776</v>
      </c>
      <c r="Z34" s="30">
        <v>1465995</v>
      </c>
      <c r="AA34" s="30">
        <v>968828.24667049653</v>
      </c>
      <c r="AB34" s="31">
        <v>66.08673608508191</v>
      </c>
      <c r="AC34" s="30">
        <v>893532.99999999988</v>
      </c>
      <c r="AD34" s="30">
        <v>528646.85831306793</v>
      </c>
      <c r="AE34" s="31">
        <v>59.163663604261735</v>
      </c>
      <c r="AF34" s="30">
        <v>1662382.9999999995</v>
      </c>
      <c r="AG34" s="30">
        <v>1037581.2207672626</v>
      </c>
      <c r="AH34" s="31">
        <v>62.415293032187101</v>
      </c>
      <c r="AI34" s="30">
        <v>507608.4166666664</v>
      </c>
      <c r="AJ34" s="30">
        <v>264081.90290843049</v>
      </c>
      <c r="AK34" s="31">
        <v>52.024728952011529</v>
      </c>
      <c r="AL34" s="30">
        <v>15279950.999999998</v>
      </c>
      <c r="AM34" s="30">
        <v>9579175.3620072305</v>
      </c>
      <c r="AN34" s="31">
        <v>62.691139271370908</v>
      </c>
      <c r="AO34" s="23">
        <f t="shared" si="9"/>
        <v>16173483.999999998</v>
      </c>
      <c r="AP34" s="23">
        <f t="shared" si="10"/>
        <v>10107822.220320299</v>
      </c>
      <c r="AQ34" s="24">
        <f t="shared" si="11"/>
        <v>62.496257580124983</v>
      </c>
      <c r="AR34" s="23">
        <f t="shared" si="12"/>
        <v>18343475.416666664</v>
      </c>
      <c r="AS34" s="23">
        <f t="shared" si="13"/>
        <v>11409485.343995994</v>
      </c>
      <c r="AT34" s="24">
        <f t="shared" si="14"/>
        <v>62.199147570636867</v>
      </c>
      <c r="AU34" s="23">
        <f t="shared" si="15"/>
        <v>16049236.416666664</v>
      </c>
      <c r="AV34" s="23">
        <f t="shared" si="16"/>
        <v>10033416.520109931</v>
      </c>
      <c r="AW34" s="24">
        <f t="shared" si="17"/>
        <v>62.516472806709487</v>
      </c>
      <c r="AX34" s="23"/>
      <c r="AY34" s="23"/>
      <c r="AZ34" s="24"/>
      <c r="BA34" s="23"/>
      <c r="BB34" s="23"/>
      <c r="BC34" s="24"/>
      <c r="BD34" s="23"/>
      <c r="BE34" s="23"/>
      <c r="BF34" s="24"/>
      <c r="BG34" s="23"/>
      <c r="BH34" s="23"/>
      <c r="BI34" s="24"/>
      <c r="BJ34" s="23"/>
      <c r="BK34" s="23"/>
      <c r="BL34" s="24"/>
      <c r="BM34" s="23"/>
      <c r="BN34" s="23"/>
      <c r="BO34" s="24"/>
      <c r="BP34" s="23"/>
      <c r="BQ34" s="23"/>
      <c r="BR34" s="24"/>
      <c r="BS34" s="23"/>
      <c r="BT34" s="23"/>
      <c r="BU34" s="24"/>
      <c r="BV34" s="23"/>
      <c r="BW34" s="23"/>
      <c r="BX34" s="24"/>
      <c r="BY34" s="23"/>
    </row>
    <row r="35" spans="1:77" x14ac:dyDescent="0.45">
      <c r="A35" s="25" t="s">
        <v>32</v>
      </c>
      <c r="B35" s="30">
        <v>820164.99999999988</v>
      </c>
      <c r="C35" s="30">
        <v>459401.39248108148</v>
      </c>
      <c r="D35" s="31">
        <v>56.013289091960957</v>
      </c>
      <c r="E35" s="30">
        <v>2144358.9999999995</v>
      </c>
      <c r="F35" s="30">
        <v>1296260.1766508371</v>
      </c>
      <c r="G35" s="31">
        <v>60.449774345193006</v>
      </c>
      <c r="H35" s="30">
        <v>1561934.9999999998</v>
      </c>
      <c r="I35" s="30">
        <v>961366.89482847659</v>
      </c>
      <c r="J35" s="31">
        <v>61.549737654158257</v>
      </c>
      <c r="K35" s="30">
        <v>1286685</v>
      </c>
      <c r="L35" s="30">
        <v>825489.01166773797</v>
      </c>
      <c r="M35" s="31">
        <v>64.156262928979345</v>
      </c>
      <c r="N35" s="30">
        <v>1645078</v>
      </c>
      <c r="O35" s="30">
        <v>1017920.428670555</v>
      </c>
      <c r="P35" s="31">
        <v>61.876727344876961</v>
      </c>
      <c r="Q35" s="30">
        <v>1632174.9999999998</v>
      </c>
      <c r="R35" s="30">
        <v>1076708.5216368993</v>
      </c>
      <c r="S35" s="31">
        <v>65.967713121258413</v>
      </c>
      <c r="T35" s="30">
        <v>2295727.9999999995</v>
      </c>
      <c r="U35" s="30">
        <v>1365177.1337278753</v>
      </c>
      <c r="V35" s="31">
        <v>59.465979145956126</v>
      </c>
      <c r="W35" s="30">
        <v>2430894.9999999995</v>
      </c>
      <c r="X35" s="30">
        <v>1596610.7688112194</v>
      </c>
      <c r="Y35" s="31">
        <v>65.679956098935563</v>
      </c>
      <c r="Z35" s="30">
        <v>1466495.9999999998</v>
      </c>
      <c r="AA35" s="30">
        <v>966371.4420700887</v>
      </c>
      <c r="AB35" s="31">
        <v>65.896629930807094</v>
      </c>
      <c r="AC35" s="30">
        <v>893454.99999999977</v>
      </c>
      <c r="AD35" s="30">
        <v>530668.64494753233</v>
      </c>
      <c r="AE35" s="31">
        <v>59.395117263603929</v>
      </c>
      <c r="AF35" s="30">
        <v>1662416</v>
      </c>
      <c r="AG35" s="30">
        <v>1039699.8861018344</v>
      </c>
      <c r="AH35" s="31">
        <v>62.541499005172852</v>
      </c>
      <c r="AI35" s="30">
        <v>507913.33333333314</v>
      </c>
      <c r="AJ35" s="30">
        <v>264640.13020147284</v>
      </c>
      <c r="AK35" s="31">
        <v>52.103402851170067</v>
      </c>
      <c r="AL35" s="30">
        <v>15283515.999999996</v>
      </c>
      <c r="AM35" s="30">
        <v>9565305.7705447711</v>
      </c>
      <c r="AN35" s="31">
        <v>62.585767375417888</v>
      </c>
      <c r="AO35" s="23">
        <f t="shared" si="9"/>
        <v>16176970.999999996</v>
      </c>
      <c r="AP35" s="23">
        <f t="shared" si="10"/>
        <v>10095974.415492304</v>
      </c>
      <c r="AQ35" s="24">
        <f t="shared" si="11"/>
        <v>62.409547593874692</v>
      </c>
      <c r="AR35" s="23">
        <f t="shared" si="12"/>
        <v>18347300.333333328</v>
      </c>
      <c r="AS35" s="23">
        <f t="shared" si="13"/>
        <v>11400314.43179561</v>
      </c>
      <c r="AT35" s="24">
        <f t="shared" si="14"/>
        <v>62.13619565099475</v>
      </c>
      <c r="AU35" s="23">
        <f t="shared" si="15"/>
        <v>16051572.333333328</v>
      </c>
      <c r="AV35" s="23">
        <f t="shared" si="16"/>
        <v>10035137.298067736</v>
      </c>
      <c r="AW35" s="24">
        <f t="shared" si="17"/>
        <v>62.518095359595229</v>
      </c>
      <c r="AX35" s="23"/>
      <c r="AY35" s="23"/>
      <c r="AZ35" s="24"/>
      <c r="BA35" s="23"/>
      <c r="BB35" s="23"/>
      <c r="BC35" s="24"/>
      <c r="BD35" s="23"/>
      <c r="BE35" s="23"/>
      <c r="BF35" s="24"/>
      <c r="BG35" s="23"/>
      <c r="BH35" s="23"/>
      <c r="BI35" s="24"/>
      <c r="BJ35" s="23"/>
      <c r="BK35" s="23"/>
      <c r="BL35" s="24"/>
      <c r="BM35" s="23"/>
      <c r="BN35" s="23"/>
      <c r="BO35" s="24"/>
      <c r="BP35" s="23"/>
      <c r="BQ35" s="23"/>
      <c r="BR35" s="24"/>
      <c r="BS35" s="23"/>
      <c r="BT35" s="23"/>
      <c r="BU35" s="24"/>
      <c r="BV35" s="23"/>
      <c r="BW35" s="23"/>
      <c r="BX35" s="24"/>
      <c r="BY35" s="23"/>
    </row>
    <row r="36" spans="1:77" x14ac:dyDescent="0.45">
      <c r="A36" s="25" t="s">
        <v>33</v>
      </c>
      <c r="B36" s="30">
        <v>820008</v>
      </c>
      <c r="C36" s="30">
        <v>465637.35806458537</v>
      </c>
      <c r="D36" s="31">
        <v>56.784489671391661</v>
      </c>
      <c r="E36" s="30">
        <v>2143971</v>
      </c>
      <c r="F36" s="30">
        <v>1298308.3879760336</v>
      </c>
      <c r="G36" s="31">
        <v>60.556247634694394</v>
      </c>
      <c r="H36" s="30">
        <v>1561840</v>
      </c>
      <c r="I36" s="30">
        <v>967000.48287918163</v>
      </c>
      <c r="J36" s="31">
        <v>61.914183455359172</v>
      </c>
      <c r="K36" s="30">
        <v>1287225.0000000002</v>
      </c>
      <c r="L36" s="30">
        <v>828991.72422826244</v>
      </c>
      <c r="M36" s="31">
        <v>64.401462388336327</v>
      </c>
      <c r="N36" s="30">
        <v>1644997</v>
      </c>
      <c r="O36" s="30">
        <v>1023702.83537464</v>
      </c>
      <c r="P36" s="31">
        <v>62.231288894425944</v>
      </c>
      <c r="Q36" s="30">
        <v>1632789</v>
      </c>
      <c r="R36" s="30">
        <v>1073641.7730766663</v>
      </c>
      <c r="S36" s="31">
        <v>65.755083668291874</v>
      </c>
      <c r="T36" s="30">
        <v>2296825</v>
      </c>
      <c r="U36" s="30">
        <v>1385432.3332834076</v>
      </c>
      <c r="V36" s="31">
        <v>60.319455478036318</v>
      </c>
      <c r="W36" s="30">
        <v>2432463</v>
      </c>
      <c r="X36" s="30">
        <v>1600564.5780325616</v>
      </c>
      <c r="Y36" s="31">
        <v>65.8001613193114</v>
      </c>
      <c r="Z36" s="30">
        <v>1467106.9999999998</v>
      </c>
      <c r="AA36" s="30">
        <v>964426.56863115449</v>
      </c>
      <c r="AB36" s="31">
        <v>65.736621025675333</v>
      </c>
      <c r="AC36" s="30">
        <v>893472</v>
      </c>
      <c r="AD36" s="30">
        <v>528905.5488541543</v>
      </c>
      <c r="AE36" s="31">
        <v>59.196656286280295</v>
      </c>
      <c r="AF36" s="30">
        <v>1662648</v>
      </c>
      <c r="AG36" s="30">
        <v>1041227.0228368958</v>
      </c>
      <c r="AH36" s="31">
        <v>62.624621858438815</v>
      </c>
      <c r="AI36" s="30">
        <v>508147.00000000006</v>
      </c>
      <c r="AJ36" s="30">
        <v>264071.94774416788</v>
      </c>
      <c r="AK36" s="31">
        <v>51.967629001876986</v>
      </c>
      <c r="AL36" s="30">
        <v>15287225</v>
      </c>
      <c r="AM36" s="30">
        <v>9607706.0415464938</v>
      </c>
      <c r="AN36" s="31">
        <v>62.847940300129643</v>
      </c>
      <c r="AO36" s="23">
        <f t="shared" si="9"/>
        <v>16180697</v>
      </c>
      <c r="AP36" s="23">
        <f t="shared" si="10"/>
        <v>10136611.590400647</v>
      </c>
      <c r="AQ36" s="24">
        <f t="shared" si="11"/>
        <v>62.646322283895728</v>
      </c>
      <c r="AR36" s="23">
        <f t="shared" si="12"/>
        <v>18351492</v>
      </c>
      <c r="AS36" s="23">
        <f t="shared" si="13"/>
        <v>11441910.560981711</v>
      </c>
      <c r="AT36" s="24">
        <f t="shared" si="14"/>
        <v>62.348666587881304</v>
      </c>
      <c r="AU36" s="23">
        <f t="shared" si="15"/>
        <v>16054667</v>
      </c>
      <c r="AV36" s="23">
        <f t="shared" si="16"/>
        <v>10056478.227698304</v>
      </c>
      <c r="AW36" s="24">
        <f t="shared" si="17"/>
        <v>62.638971133429941</v>
      </c>
      <c r="AX36" s="23"/>
      <c r="AY36" s="23"/>
      <c r="AZ36" s="24"/>
      <c r="BA36" s="23"/>
      <c r="BB36" s="23"/>
      <c r="BC36" s="24"/>
      <c r="BD36" s="23"/>
      <c r="BE36" s="23"/>
      <c r="BF36" s="24"/>
      <c r="BG36" s="23"/>
      <c r="BH36" s="23"/>
      <c r="BI36" s="24"/>
      <c r="BJ36" s="23"/>
      <c r="BK36" s="23"/>
      <c r="BL36" s="24"/>
      <c r="BM36" s="23"/>
      <c r="BN36" s="23"/>
      <c r="BO36" s="24"/>
      <c r="BP36" s="23"/>
      <c r="BQ36" s="23"/>
      <c r="BR36" s="24"/>
      <c r="BS36" s="23"/>
      <c r="BT36" s="23"/>
      <c r="BU36" s="24"/>
      <c r="BV36" s="23"/>
      <c r="BW36" s="23"/>
      <c r="BX36" s="24"/>
      <c r="BY36" s="23"/>
    </row>
    <row r="37" spans="1:77" x14ac:dyDescent="0.45">
      <c r="A37" s="25" t="s">
        <v>34</v>
      </c>
      <c r="B37" s="30">
        <v>819668</v>
      </c>
      <c r="C37" s="30">
        <v>469720.10534174659</v>
      </c>
      <c r="D37" s="31">
        <v>57.306141674647122</v>
      </c>
      <c r="E37" s="30">
        <v>2143555</v>
      </c>
      <c r="F37" s="30">
        <v>1297362.3062105649</v>
      </c>
      <c r="G37" s="31">
        <v>60.523863684886322</v>
      </c>
      <c r="H37" s="30">
        <v>1561572</v>
      </c>
      <c r="I37" s="30">
        <v>967047.15441709349</v>
      </c>
      <c r="J37" s="31">
        <v>61.927798040506204</v>
      </c>
      <c r="K37" s="30">
        <v>1287518</v>
      </c>
      <c r="L37" s="30">
        <v>832205.7802942883</v>
      </c>
      <c r="M37" s="31">
        <v>64.636438503717088</v>
      </c>
      <c r="N37" s="30">
        <v>1644982.0000000002</v>
      </c>
      <c r="O37" s="30">
        <v>1030074.4909870797</v>
      </c>
      <c r="P37" s="31">
        <v>62.619195285242</v>
      </c>
      <c r="Q37" s="30">
        <v>1633390</v>
      </c>
      <c r="R37" s="30">
        <v>1072268.2646069957</v>
      </c>
      <c r="S37" s="31">
        <v>65.646799882881353</v>
      </c>
      <c r="T37" s="30">
        <v>2298230</v>
      </c>
      <c r="U37" s="30">
        <v>1389999.0977283746</v>
      </c>
      <c r="V37" s="31">
        <v>60.481287674792107</v>
      </c>
      <c r="W37" s="30">
        <v>2433631</v>
      </c>
      <c r="X37" s="30">
        <v>1610601.8068073087</v>
      </c>
      <c r="Y37" s="31">
        <v>66.181019505722475</v>
      </c>
      <c r="Z37" s="30">
        <v>1467634.0000000002</v>
      </c>
      <c r="AA37" s="30">
        <v>959850.98504914611</v>
      </c>
      <c r="AB37" s="31">
        <v>65.401250246937991</v>
      </c>
      <c r="AC37" s="30">
        <v>893351.00000000012</v>
      </c>
      <c r="AD37" s="30">
        <v>522151.68790022156</v>
      </c>
      <c r="AE37" s="31">
        <v>58.448659922048726</v>
      </c>
      <c r="AF37" s="30">
        <v>1662794.0000000002</v>
      </c>
      <c r="AG37" s="30">
        <v>1044207.562937416</v>
      </c>
      <c r="AH37" s="31">
        <v>62.798372073595154</v>
      </c>
      <c r="AI37" s="30">
        <v>508447.00000000012</v>
      </c>
      <c r="AJ37" s="30">
        <v>268276.96945904719</v>
      </c>
      <c r="AK37" s="31">
        <v>52.763998894485979</v>
      </c>
      <c r="AL37" s="30">
        <v>15290180</v>
      </c>
      <c r="AM37" s="30">
        <v>9629129.9914425984</v>
      </c>
      <c r="AN37" s="31">
        <v>62.97590997256146</v>
      </c>
      <c r="AO37" s="23">
        <f t="shared" si="9"/>
        <v>16183531</v>
      </c>
      <c r="AP37" s="23">
        <f t="shared" si="10"/>
        <v>10151281.679342819</v>
      </c>
      <c r="AQ37" s="24">
        <f t="shared" si="11"/>
        <v>62.726000150046488</v>
      </c>
      <c r="AR37" s="23">
        <f t="shared" si="12"/>
        <v>18354772</v>
      </c>
      <c r="AS37" s="23">
        <f t="shared" si="13"/>
        <v>11463766.211739283</v>
      </c>
      <c r="AT37" s="24">
        <f t="shared" si="14"/>
        <v>62.456598271769778</v>
      </c>
      <c r="AU37" s="23">
        <f t="shared" si="15"/>
        <v>16056542</v>
      </c>
      <c r="AV37" s="23">
        <f t="shared" si="16"/>
        <v>10073767.114010908</v>
      </c>
      <c r="AW37" s="24">
        <f t="shared" si="17"/>
        <v>62.739331507437321</v>
      </c>
      <c r="AX37" s="23"/>
      <c r="AY37" s="23"/>
      <c r="AZ37" s="24"/>
      <c r="BA37" s="23"/>
      <c r="BB37" s="23"/>
      <c r="BC37" s="24"/>
      <c r="BD37" s="23"/>
      <c r="BE37" s="23"/>
      <c r="BF37" s="24"/>
      <c r="BG37" s="23"/>
      <c r="BH37" s="23"/>
      <c r="BI37" s="24"/>
      <c r="BJ37" s="23"/>
      <c r="BK37" s="23"/>
      <c r="BL37" s="24"/>
      <c r="BM37" s="23"/>
      <c r="BN37" s="23"/>
      <c r="BO37" s="24"/>
      <c r="BP37" s="23"/>
      <c r="BQ37" s="23"/>
      <c r="BR37" s="24"/>
      <c r="BS37" s="23"/>
      <c r="BT37" s="23"/>
      <c r="BU37" s="24"/>
      <c r="BV37" s="23"/>
      <c r="BW37" s="23"/>
      <c r="BX37" s="24"/>
      <c r="BY37" s="23"/>
    </row>
    <row r="38" spans="1:77" x14ac:dyDescent="0.45">
      <c r="A38" s="25" t="s">
        <v>35</v>
      </c>
      <c r="B38" s="30">
        <v>819561</v>
      </c>
      <c r="C38" s="30">
        <v>469896.50896844204</v>
      </c>
      <c r="D38" s="31">
        <v>57.335147593460647</v>
      </c>
      <c r="E38" s="30">
        <v>2142999</v>
      </c>
      <c r="F38" s="30">
        <v>1296419.088417832</v>
      </c>
      <c r="G38" s="31">
        <v>60.495552653913144</v>
      </c>
      <c r="H38" s="30">
        <v>1561363.9999999998</v>
      </c>
      <c r="I38" s="30">
        <v>973825.25412494619</v>
      </c>
      <c r="J38" s="31">
        <v>62.370161866479968</v>
      </c>
      <c r="K38" s="30">
        <v>1287977</v>
      </c>
      <c r="L38" s="30">
        <v>833640.17592616694</v>
      </c>
      <c r="M38" s="31">
        <v>64.72477194283492</v>
      </c>
      <c r="N38" s="30">
        <v>1645220</v>
      </c>
      <c r="O38" s="30">
        <v>1022127.7086133611</v>
      </c>
      <c r="P38" s="31">
        <v>62.127114222618317</v>
      </c>
      <c r="Q38" s="30">
        <v>1633969.0000000002</v>
      </c>
      <c r="R38" s="30">
        <v>1076298.797026013</v>
      </c>
      <c r="S38" s="31">
        <v>65.870209105926293</v>
      </c>
      <c r="T38" s="30">
        <v>2299530</v>
      </c>
      <c r="U38" s="30">
        <v>1378484.5499753491</v>
      </c>
      <c r="V38" s="31">
        <v>59.946360777000038</v>
      </c>
      <c r="W38" s="30">
        <v>2435296.0000000005</v>
      </c>
      <c r="X38" s="30">
        <v>1620800.8138015175</v>
      </c>
      <c r="Y38" s="31">
        <v>66.554571345804248</v>
      </c>
      <c r="Z38" s="30">
        <v>1468173</v>
      </c>
      <c r="AA38" s="30">
        <v>965561.0019622473</v>
      </c>
      <c r="AB38" s="31">
        <v>65.766159843713737</v>
      </c>
      <c r="AC38" s="30">
        <v>893230</v>
      </c>
      <c r="AD38" s="30">
        <v>530493.31762770226</v>
      </c>
      <c r="AE38" s="31">
        <v>59.390450122331572</v>
      </c>
      <c r="AF38" s="30">
        <v>1663050.0000000005</v>
      </c>
      <c r="AG38" s="30">
        <v>1039998.9350736095</v>
      </c>
      <c r="AH38" s="31">
        <v>62.535638439830983</v>
      </c>
      <c r="AI38" s="30">
        <v>508701.00000000012</v>
      </c>
      <c r="AJ38" s="30">
        <v>274904.47748970508</v>
      </c>
      <c r="AK38" s="31">
        <v>54.0404830125565</v>
      </c>
      <c r="AL38" s="30">
        <v>15294089</v>
      </c>
      <c r="AM38" s="30">
        <v>9637053.8988158759</v>
      </c>
      <c r="AN38" s="31">
        <v>63.011624287107757</v>
      </c>
      <c r="AO38" s="23">
        <f t="shared" si="9"/>
        <v>16187319</v>
      </c>
      <c r="AP38" s="23">
        <f t="shared" si="10"/>
        <v>10167547.216443578</v>
      </c>
      <c r="AQ38" s="24">
        <f t="shared" si="11"/>
        <v>62.811804823538587</v>
      </c>
      <c r="AR38" s="23">
        <f t="shared" si="12"/>
        <v>18359070</v>
      </c>
      <c r="AS38" s="23">
        <f t="shared" si="13"/>
        <v>11482450.629006892</v>
      </c>
      <c r="AT38" s="24">
        <f t="shared" si="14"/>
        <v>62.543748833720294</v>
      </c>
      <c r="AU38" s="23">
        <f t="shared" si="15"/>
        <v>16059540</v>
      </c>
      <c r="AV38" s="23">
        <f t="shared" si="16"/>
        <v>10103966.079031544</v>
      </c>
      <c r="AW38" s="24">
        <f t="shared" si="17"/>
        <v>62.915663082700647</v>
      </c>
      <c r="AX38" s="23"/>
      <c r="AY38" s="23"/>
      <c r="AZ38" s="24"/>
      <c r="BA38" s="23"/>
      <c r="BB38" s="23"/>
      <c r="BC38" s="24"/>
      <c r="BD38" s="23"/>
      <c r="BE38" s="23"/>
      <c r="BF38" s="24"/>
      <c r="BG38" s="23"/>
      <c r="BH38" s="23"/>
      <c r="BI38" s="24"/>
      <c r="BJ38" s="23"/>
      <c r="BK38" s="23"/>
      <c r="BL38" s="24"/>
      <c r="BM38" s="23"/>
      <c r="BN38" s="23"/>
      <c r="BO38" s="24"/>
      <c r="BP38" s="23"/>
      <c r="BQ38" s="23"/>
      <c r="BR38" s="24"/>
      <c r="BS38" s="23"/>
      <c r="BT38" s="23"/>
      <c r="BU38" s="24"/>
      <c r="BV38" s="23"/>
      <c r="BW38" s="23"/>
      <c r="BX38" s="24"/>
      <c r="BY38" s="23"/>
    </row>
    <row r="39" spans="1:77" x14ac:dyDescent="0.45">
      <c r="A39" s="25" t="s">
        <v>36</v>
      </c>
      <c r="B39" s="30">
        <v>819400</v>
      </c>
      <c r="C39" s="30">
        <v>476115.80011505925</v>
      </c>
      <c r="D39" s="31">
        <v>58.105418613016752</v>
      </c>
      <c r="E39" s="30">
        <v>2142573</v>
      </c>
      <c r="F39" s="30">
        <v>1289469.6512176518</v>
      </c>
      <c r="G39" s="31">
        <v>60.183230686546118</v>
      </c>
      <c r="H39" s="30">
        <v>1561150</v>
      </c>
      <c r="I39" s="30">
        <v>971358.73612163984</v>
      </c>
      <c r="J39" s="31">
        <v>62.220717811974502</v>
      </c>
      <c r="K39" s="30">
        <v>1288439</v>
      </c>
      <c r="L39" s="30">
        <v>834486.27476362581</v>
      </c>
      <c r="M39" s="31">
        <v>64.767231880098777</v>
      </c>
      <c r="N39" s="30">
        <v>1645093.9999999998</v>
      </c>
      <c r="O39" s="30">
        <v>1025586.137941838</v>
      </c>
      <c r="P39" s="31">
        <v>62.342099475278509</v>
      </c>
      <c r="Q39" s="30">
        <v>1634647.9999999998</v>
      </c>
      <c r="R39" s="30">
        <v>1071310.4636714314</v>
      </c>
      <c r="S39" s="31">
        <v>65.537685402082374</v>
      </c>
      <c r="T39" s="30">
        <v>2300914</v>
      </c>
      <c r="U39" s="30">
        <v>1378223.8112716312</v>
      </c>
      <c r="V39" s="31">
        <v>59.898971072870658</v>
      </c>
      <c r="W39" s="30">
        <v>2436587</v>
      </c>
      <c r="X39" s="30">
        <v>1627483.2914400469</v>
      </c>
      <c r="Y39" s="31">
        <v>66.793563761115308</v>
      </c>
      <c r="Z39" s="30">
        <v>1468671</v>
      </c>
      <c r="AA39" s="30">
        <v>963780.81882831221</v>
      </c>
      <c r="AB39" s="31">
        <v>65.622649240593177</v>
      </c>
      <c r="AC39" s="30">
        <v>893248.99999999988</v>
      </c>
      <c r="AD39" s="30">
        <v>531348.80104519392</v>
      </c>
      <c r="AE39" s="31">
        <v>59.48495895827412</v>
      </c>
      <c r="AF39" s="30">
        <v>1663143</v>
      </c>
      <c r="AG39" s="30">
        <v>1040437.5224186274</v>
      </c>
      <c r="AH39" s="31">
        <v>62.558512552355836</v>
      </c>
      <c r="AI39" s="30">
        <v>509132.99999999988</v>
      </c>
      <c r="AJ39" s="30">
        <v>276122.35727552313</v>
      </c>
      <c r="AK39" s="31">
        <v>54.233836203020275</v>
      </c>
      <c r="AL39" s="30">
        <v>15297476</v>
      </c>
      <c r="AM39" s="30">
        <v>9637814.9853712358</v>
      </c>
      <c r="AN39" s="31">
        <v>63.002648184388299</v>
      </c>
      <c r="AO39" s="23">
        <f t="shared" si="9"/>
        <v>16190725</v>
      </c>
      <c r="AP39" s="23">
        <f t="shared" si="10"/>
        <v>10169163.78641643</v>
      </c>
      <c r="AQ39" s="24">
        <f t="shared" si="11"/>
        <v>62.808575813723166</v>
      </c>
      <c r="AR39" s="23">
        <f t="shared" si="12"/>
        <v>18363001</v>
      </c>
      <c r="AS39" s="23">
        <f t="shared" si="13"/>
        <v>11485723.666110581</v>
      </c>
      <c r="AT39" s="24">
        <f t="shared" si="14"/>
        <v>62.548184069208411</v>
      </c>
      <c r="AU39" s="23">
        <f t="shared" si="15"/>
        <v>16062087</v>
      </c>
      <c r="AV39" s="23">
        <f t="shared" si="16"/>
        <v>10107499.854838949</v>
      </c>
      <c r="AW39" s="24">
        <f t="shared" si="17"/>
        <v>62.927687135793434</v>
      </c>
      <c r="AX39" s="23"/>
      <c r="AY39" s="23"/>
      <c r="AZ39" s="24"/>
      <c r="BA39" s="23"/>
      <c r="BB39" s="23"/>
      <c r="BC39" s="24"/>
      <c r="BD39" s="23"/>
      <c r="BE39" s="23"/>
      <c r="BF39" s="24"/>
      <c r="BG39" s="23"/>
      <c r="BH39" s="23"/>
      <c r="BI39" s="24"/>
      <c r="BJ39" s="23"/>
      <c r="BK39" s="23"/>
      <c r="BL39" s="24"/>
      <c r="BM39" s="23"/>
      <c r="BN39" s="23"/>
      <c r="BO39" s="24"/>
      <c r="BP39" s="23"/>
      <c r="BQ39" s="23"/>
      <c r="BR39" s="24"/>
      <c r="BS39" s="23"/>
      <c r="BT39" s="23"/>
      <c r="BU39" s="24"/>
      <c r="BV39" s="23"/>
      <c r="BW39" s="23"/>
      <c r="BX39" s="24"/>
      <c r="BY39" s="23"/>
    </row>
    <row r="40" spans="1:77" x14ac:dyDescent="0.45">
      <c r="A40" s="25" t="s">
        <v>37</v>
      </c>
      <c r="B40" s="30">
        <v>819214.00000000023</v>
      </c>
      <c r="C40" s="30">
        <v>480669.79209766956</v>
      </c>
      <c r="D40" s="31">
        <v>58.674508992481748</v>
      </c>
      <c r="E40" s="30">
        <v>2142109.0000000005</v>
      </c>
      <c r="F40" s="30">
        <v>1282897.5348170397</v>
      </c>
      <c r="G40" s="31">
        <v>59.889461031956799</v>
      </c>
      <c r="H40" s="30">
        <v>1560835.0000000002</v>
      </c>
      <c r="I40" s="30">
        <v>979217.22061874799</v>
      </c>
      <c r="J40" s="31">
        <v>62.736754405093926</v>
      </c>
      <c r="K40" s="30">
        <v>1288674.0000000002</v>
      </c>
      <c r="L40" s="30">
        <v>840321.04903316475</v>
      </c>
      <c r="M40" s="31">
        <v>65.208194549836847</v>
      </c>
      <c r="N40" s="30">
        <v>1645227</v>
      </c>
      <c r="O40" s="30">
        <v>1026633.7176220573</v>
      </c>
      <c r="P40" s="31">
        <v>62.400733614392259</v>
      </c>
      <c r="Q40" s="30">
        <v>1635328</v>
      </c>
      <c r="R40" s="30">
        <v>1072958.2521880677</v>
      </c>
      <c r="S40" s="31">
        <v>65.611195563707568</v>
      </c>
      <c r="T40" s="30">
        <v>2302297.0000000005</v>
      </c>
      <c r="U40" s="30">
        <v>1376105.4672555006</v>
      </c>
      <c r="V40" s="31">
        <v>59.770979472044672</v>
      </c>
      <c r="W40" s="30">
        <v>2437880</v>
      </c>
      <c r="X40" s="30">
        <v>1636528.3330934343</v>
      </c>
      <c r="Y40" s="31">
        <v>67.12915865807318</v>
      </c>
      <c r="Z40" s="30">
        <v>1469199</v>
      </c>
      <c r="AA40" s="30">
        <v>968734.89265182964</v>
      </c>
      <c r="AB40" s="31">
        <v>65.936261367713257</v>
      </c>
      <c r="AC40" s="30">
        <v>893204</v>
      </c>
      <c r="AD40" s="30">
        <v>528239.79855546972</v>
      </c>
      <c r="AE40" s="31">
        <v>59.139882776551573</v>
      </c>
      <c r="AF40" s="30">
        <v>1663474</v>
      </c>
      <c r="AG40" s="30">
        <v>1042136.6094020656</v>
      </c>
      <c r="AH40" s="31">
        <v>62.648205466515591</v>
      </c>
      <c r="AI40" s="30">
        <v>509317</v>
      </c>
      <c r="AJ40" s="30">
        <v>278045.3610210914</v>
      </c>
      <c r="AK40" s="31">
        <v>54.591808445642187</v>
      </c>
      <c r="AL40" s="30">
        <v>15300763</v>
      </c>
      <c r="AM40" s="30">
        <v>9664066.2593775112</v>
      </c>
      <c r="AN40" s="31">
        <v>63.160681982836486</v>
      </c>
      <c r="AO40" s="23">
        <f t="shared" si="9"/>
        <v>16193967</v>
      </c>
      <c r="AP40" s="23">
        <f t="shared" si="10"/>
        <v>10192306.05793298</v>
      </c>
      <c r="AQ40" s="24">
        <f t="shared" si="11"/>
        <v>62.938908409119151</v>
      </c>
      <c r="AR40" s="23">
        <f t="shared" si="12"/>
        <v>18366758</v>
      </c>
      <c r="AS40" s="23">
        <f t="shared" si="13"/>
        <v>11512488.028356139</v>
      </c>
      <c r="AT40" s="24">
        <f t="shared" si="14"/>
        <v>62.681111322728476</v>
      </c>
      <c r="AU40" s="23">
        <f t="shared" si="15"/>
        <v>16064461</v>
      </c>
      <c r="AV40" s="23">
        <f t="shared" si="16"/>
        <v>10136382.561100638</v>
      </c>
      <c r="AW40" s="24">
        <f t="shared" si="17"/>
        <v>63.098180269482043</v>
      </c>
      <c r="AX40" s="23"/>
      <c r="AY40" s="23"/>
      <c r="AZ40" s="24"/>
      <c r="BA40" s="23"/>
      <c r="BB40" s="23"/>
      <c r="BC40" s="24"/>
      <c r="BD40" s="23"/>
      <c r="BE40" s="23"/>
      <c r="BF40" s="24"/>
      <c r="BG40" s="23"/>
      <c r="BH40" s="23"/>
      <c r="BI40" s="24"/>
      <c r="BJ40" s="23"/>
      <c r="BK40" s="23"/>
      <c r="BL40" s="24"/>
      <c r="BM40" s="23"/>
      <c r="BN40" s="23"/>
      <c r="BO40" s="24"/>
      <c r="BP40" s="23"/>
      <c r="BQ40" s="23"/>
      <c r="BR40" s="24"/>
      <c r="BS40" s="23"/>
      <c r="BT40" s="23"/>
      <c r="BU40" s="24"/>
      <c r="BV40" s="23"/>
      <c r="BW40" s="23"/>
      <c r="BX40" s="24"/>
      <c r="BY40" s="23"/>
    </row>
    <row r="41" spans="1:77" x14ac:dyDescent="0.45">
      <c r="A41" s="25" t="s">
        <v>38</v>
      </c>
      <c r="B41" s="30">
        <v>819074</v>
      </c>
      <c r="C41" s="30">
        <v>481848.92188226478</v>
      </c>
      <c r="D41" s="31">
        <v>58.828496800321432</v>
      </c>
      <c r="E41" s="30">
        <v>2141658</v>
      </c>
      <c r="F41" s="30">
        <v>1282136.5124269584</v>
      </c>
      <c r="G41" s="31">
        <v>59.866538561570444</v>
      </c>
      <c r="H41" s="30">
        <v>1560789</v>
      </c>
      <c r="I41" s="30">
        <v>980933.13489813509</v>
      </c>
      <c r="J41" s="31">
        <v>62.848542301242198</v>
      </c>
      <c r="K41" s="30">
        <v>1289115.9999999998</v>
      </c>
      <c r="L41" s="30">
        <v>842913.41842603136</v>
      </c>
      <c r="M41" s="31">
        <v>65.386933249298863</v>
      </c>
      <c r="N41" s="30">
        <v>1645223.0000000002</v>
      </c>
      <c r="O41" s="30">
        <v>1030925.8689855395</v>
      </c>
      <c r="P41" s="31">
        <v>62.66177101739639</v>
      </c>
      <c r="Q41" s="30">
        <v>1635594</v>
      </c>
      <c r="R41" s="30">
        <v>1067293.0855566571</v>
      </c>
      <c r="S41" s="31">
        <v>65.254157545005484</v>
      </c>
      <c r="T41" s="30">
        <v>2303617</v>
      </c>
      <c r="U41" s="30">
        <v>1377867.3501008481</v>
      </c>
      <c r="V41" s="31">
        <v>59.813213311971914</v>
      </c>
      <c r="W41" s="30">
        <v>2439313</v>
      </c>
      <c r="X41" s="30">
        <v>1650691.7623319428</v>
      </c>
      <c r="Y41" s="31">
        <v>67.670354822523507</v>
      </c>
      <c r="Z41" s="30">
        <v>1469824</v>
      </c>
      <c r="AA41" s="30">
        <v>975137.49885990727</v>
      </c>
      <c r="AB41" s="31">
        <v>66.343827482739925</v>
      </c>
      <c r="AC41" s="30">
        <v>893195.00000000012</v>
      </c>
      <c r="AD41" s="30">
        <v>527769.68996446987</v>
      </c>
      <c r="AE41" s="31">
        <v>59.087846434929645</v>
      </c>
      <c r="AF41" s="30">
        <v>1663548.9999999998</v>
      </c>
      <c r="AG41" s="30">
        <v>1037410.9263250394</v>
      </c>
      <c r="AH41" s="31">
        <v>62.361308643450812</v>
      </c>
      <c r="AI41" s="30">
        <v>509633.00000000006</v>
      </c>
      <c r="AJ41" s="30">
        <v>279784.46658726275</v>
      </c>
      <c r="AK41" s="31">
        <v>54.899205229500978</v>
      </c>
      <c r="AL41" s="30">
        <v>15304208.000000002</v>
      </c>
      <c r="AM41" s="30">
        <v>9689747.5534682851</v>
      </c>
      <c r="AN41" s="31">
        <v>63.314269862695824</v>
      </c>
      <c r="AO41" s="23">
        <f t="shared" si="9"/>
        <v>16197403.000000002</v>
      </c>
      <c r="AP41" s="23">
        <f t="shared" si="10"/>
        <v>10217517.243432755</v>
      </c>
      <c r="AQ41" s="24">
        <f t="shared" si="11"/>
        <v>63.081206557821353</v>
      </c>
      <c r="AR41" s="23">
        <f t="shared" si="12"/>
        <v>18370585</v>
      </c>
      <c r="AS41" s="23">
        <f t="shared" si="13"/>
        <v>11534712.636345057</v>
      </c>
      <c r="AT41" s="24">
        <f t="shared" si="14"/>
        <v>62.789032773561956</v>
      </c>
      <c r="AU41" s="23">
        <f t="shared" si="15"/>
        <v>16066968</v>
      </c>
      <c r="AV41" s="23">
        <f t="shared" si="16"/>
        <v>10156845.286244208</v>
      </c>
      <c r="AW41" s="24">
        <f t="shared" si="17"/>
        <v>63.215693752823853</v>
      </c>
      <c r="AX41" s="23"/>
      <c r="AY41" s="23"/>
      <c r="AZ41" s="24"/>
      <c r="BA41" s="23"/>
      <c r="BB41" s="23"/>
      <c r="BC41" s="24"/>
      <c r="BD41" s="23"/>
      <c r="BE41" s="23"/>
      <c r="BF41" s="24"/>
      <c r="BG41" s="23"/>
      <c r="BH41" s="23"/>
      <c r="BI41" s="24"/>
      <c r="BJ41" s="23"/>
      <c r="BK41" s="23"/>
      <c r="BL41" s="24"/>
      <c r="BM41" s="23"/>
      <c r="BN41" s="23"/>
      <c r="BO41" s="24"/>
      <c r="BP41" s="23"/>
      <c r="BQ41" s="23"/>
      <c r="BR41" s="24"/>
      <c r="BS41" s="23"/>
      <c r="BT41" s="23"/>
      <c r="BU41" s="24"/>
      <c r="BV41" s="23"/>
      <c r="BW41" s="23"/>
      <c r="BX41" s="24"/>
      <c r="BY41" s="23"/>
    </row>
    <row r="42" spans="1:77" x14ac:dyDescent="0.45">
      <c r="A42" s="25" t="s">
        <v>39</v>
      </c>
      <c r="B42" s="30">
        <v>818818</v>
      </c>
      <c r="C42" s="30">
        <v>479864.90809621004</v>
      </c>
      <c r="D42" s="31">
        <v>58.604587111691494</v>
      </c>
      <c r="E42" s="30">
        <v>2141444</v>
      </c>
      <c r="F42" s="30">
        <v>1279625.1165622796</v>
      </c>
      <c r="G42" s="31">
        <v>59.755245365383338</v>
      </c>
      <c r="H42" s="30">
        <v>1560764</v>
      </c>
      <c r="I42" s="30">
        <v>987362.88258343784</v>
      </c>
      <c r="J42" s="31">
        <v>63.261510554025968</v>
      </c>
      <c r="K42" s="30">
        <v>1289622</v>
      </c>
      <c r="L42" s="30">
        <v>848652.89838897518</v>
      </c>
      <c r="M42" s="31">
        <v>65.806329171569274</v>
      </c>
      <c r="N42" s="30">
        <v>1645402</v>
      </c>
      <c r="O42" s="30">
        <v>1026963.77575616</v>
      </c>
      <c r="P42" s="31">
        <v>62.414156282547367</v>
      </c>
      <c r="Q42" s="30">
        <v>1636348</v>
      </c>
      <c r="R42" s="30">
        <v>1071693.3833799886</v>
      </c>
      <c r="S42" s="31">
        <v>65.492999250769927</v>
      </c>
      <c r="T42" s="30">
        <v>2305444</v>
      </c>
      <c r="U42" s="30">
        <v>1377481.7445170574</v>
      </c>
      <c r="V42" s="31">
        <v>59.749087139703136</v>
      </c>
      <c r="W42" s="30">
        <v>2440609</v>
      </c>
      <c r="X42" s="30">
        <v>1660961.2756299714</v>
      </c>
      <c r="Y42" s="31">
        <v>68.055197519552351</v>
      </c>
      <c r="Z42" s="30">
        <v>1470209</v>
      </c>
      <c r="AA42" s="30">
        <v>978788.59840555256</v>
      </c>
      <c r="AB42" s="31">
        <v>66.574792999196205</v>
      </c>
      <c r="AC42" s="30">
        <v>893390.99999999977</v>
      </c>
      <c r="AD42" s="30">
        <v>529119.56687478081</v>
      </c>
      <c r="AE42" s="31">
        <v>59.225979092556443</v>
      </c>
      <c r="AF42" s="30">
        <v>1663514.9999999998</v>
      </c>
      <c r="AG42" s="30">
        <v>1042414.6289347039</v>
      </c>
      <c r="AH42" s="31">
        <v>62.663374176650287</v>
      </c>
      <c r="AI42" s="30">
        <v>509980.99999999994</v>
      </c>
      <c r="AJ42" s="30">
        <v>279184.34420765284</v>
      </c>
      <c r="AK42" s="31">
        <v>54.744067760887731</v>
      </c>
      <c r="AL42" s="30">
        <v>15308660</v>
      </c>
      <c r="AM42" s="30">
        <v>9711394.5833196323</v>
      </c>
      <c r="AN42" s="31">
        <v>63.437260892329128</v>
      </c>
      <c r="AO42" s="23">
        <f t="shared" si="9"/>
        <v>16202051</v>
      </c>
      <c r="AP42" s="23">
        <f t="shared" si="10"/>
        <v>10240514.150194414</v>
      </c>
      <c r="AQ42" s="24">
        <f t="shared" si="11"/>
        <v>63.205048238611361</v>
      </c>
      <c r="AR42" s="23">
        <f t="shared" si="12"/>
        <v>18375547</v>
      </c>
      <c r="AS42" s="23">
        <f t="shared" si="13"/>
        <v>11562113.12333677</v>
      </c>
      <c r="AT42" s="24">
        <f t="shared" si="14"/>
        <v>62.921191534253481</v>
      </c>
      <c r="AU42" s="23">
        <f t="shared" si="15"/>
        <v>16070103</v>
      </c>
      <c r="AV42" s="23">
        <f t="shared" si="16"/>
        <v>10184631.378819712</v>
      </c>
      <c r="AW42" s="24">
        <f t="shared" si="17"/>
        <v>63.376266964933023</v>
      </c>
      <c r="AX42" s="23"/>
      <c r="AY42" s="23"/>
      <c r="AZ42" s="24"/>
      <c r="BA42" s="23"/>
      <c r="BB42" s="23"/>
      <c r="BC42" s="24"/>
      <c r="BD42" s="23"/>
      <c r="BE42" s="23"/>
      <c r="BF42" s="24"/>
      <c r="BG42" s="23"/>
      <c r="BH42" s="23"/>
      <c r="BI42" s="24"/>
      <c r="BJ42" s="23"/>
      <c r="BK42" s="23"/>
      <c r="BL42" s="24"/>
      <c r="BM42" s="23"/>
      <c r="BN42" s="23"/>
      <c r="BO42" s="24"/>
      <c r="BP42" s="23"/>
      <c r="BQ42" s="23"/>
      <c r="BR42" s="24"/>
      <c r="BS42" s="23"/>
      <c r="BT42" s="23"/>
      <c r="BU42" s="24"/>
      <c r="BV42" s="23"/>
      <c r="BW42" s="23"/>
      <c r="BX42" s="24"/>
      <c r="BY42" s="23"/>
    </row>
    <row r="43" spans="1:77" x14ac:dyDescent="0.45">
      <c r="A43" s="25" t="s">
        <v>40</v>
      </c>
      <c r="B43" s="30">
        <v>818630</v>
      </c>
      <c r="C43" s="30">
        <v>481528.44284368039</v>
      </c>
      <c r="D43" s="31">
        <v>58.821255371007709</v>
      </c>
      <c r="E43" s="30">
        <v>2141278.9999999995</v>
      </c>
      <c r="F43" s="30">
        <v>1279285.6034681245</v>
      </c>
      <c r="G43" s="31">
        <v>59.743994288839744</v>
      </c>
      <c r="H43" s="30">
        <v>1560710.9999999998</v>
      </c>
      <c r="I43" s="30">
        <v>980727.96279774152</v>
      </c>
      <c r="J43" s="31">
        <v>62.83853723064307</v>
      </c>
      <c r="K43" s="30">
        <v>1290124.9999999998</v>
      </c>
      <c r="L43" s="30">
        <v>850030.34352977679</v>
      </c>
      <c r="M43" s="31">
        <v>65.887440637905385</v>
      </c>
      <c r="N43" s="30">
        <v>1645636.9999999998</v>
      </c>
      <c r="O43" s="30">
        <v>1024439.0390979924</v>
      </c>
      <c r="P43" s="31">
        <v>62.251823403216655</v>
      </c>
      <c r="Q43" s="30">
        <v>1637282.9999999995</v>
      </c>
      <c r="R43" s="30">
        <v>1070811.1935296173</v>
      </c>
      <c r="S43" s="31">
        <v>65.401716962163391</v>
      </c>
      <c r="T43" s="30">
        <v>2307709.9999999995</v>
      </c>
      <c r="U43" s="30">
        <v>1382306.8055171936</v>
      </c>
      <c r="V43" s="31">
        <v>59.899502342893776</v>
      </c>
      <c r="W43" s="30">
        <v>2441873.9999999995</v>
      </c>
      <c r="X43" s="30">
        <v>1667121.3629807401</v>
      </c>
      <c r="Y43" s="31">
        <v>68.272210727528957</v>
      </c>
      <c r="Z43" s="30">
        <v>1470637</v>
      </c>
      <c r="AA43" s="30">
        <v>973809.47387818142</v>
      </c>
      <c r="AB43" s="31">
        <v>66.216848473020974</v>
      </c>
      <c r="AC43" s="30">
        <v>893705</v>
      </c>
      <c r="AD43" s="30">
        <v>533186.70527888625</v>
      </c>
      <c r="AE43" s="31">
        <v>59.660257610608227</v>
      </c>
      <c r="AF43" s="30">
        <v>1663601.9999999995</v>
      </c>
      <c r="AG43" s="30">
        <v>1040001.1355895987</v>
      </c>
      <c r="AH43" s="31">
        <v>62.515020755541229</v>
      </c>
      <c r="AI43" s="30">
        <v>510403.99999999994</v>
      </c>
      <c r="AJ43" s="30">
        <v>285703.89840878703</v>
      </c>
      <c r="AK43" s="31">
        <v>55.976030440354513</v>
      </c>
      <c r="AL43" s="30">
        <v>15313885.999999998</v>
      </c>
      <c r="AM43" s="30">
        <v>9710060.2276430484</v>
      </c>
      <c r="AN43" s="31">
        <v>63.40689899117082</v>
      </c>
      <c r="AO43" s="23">
        <f t="shared" si="9"/>
        <v>16207590.999999998</v>
      </c>
      <c r="AP43" s="23">
        <f t="shared" si="10"/>
        <v>10243246.932921935</v>
      </c>
      <c r="AQ43" s="24">
        <f t="shared" si="11"/>
        <v>63.20030492453774</v>
      </c>
      <c r="AR43" s="23">
        <f t="shared" si="12"/>
        <v>18381596.999999996</v>
      </c>
      <c r="AS43" s="23">
        <f t="shared" si="13"/>
        <v>11568951.96692032</v>
      </c>
      <c r="AT43" s="24">
        <f t="shared" si="14"/>
        <v>62.937686899132437</v>
      </c>
      <c r="AU43" s="23">
        <f t="shared" si="15"/>
        <v>16073886.999999996</v>
      </c>
      <c r="AV43" s="23">
        <f t="shared" si="16"/>
        <v>10186645.161403127</v>
      </c>
      <c r="AW43" s="24">
        <f t="shared" si="17"/>
        <v>63.373875661830461</v>
      </c>
      <c r="AX43" s="23"/>
      <c r="AY43" s="23"/>
      <c r="AZ43" s="24"/>
      <c r="BA43" s="23"/>
      <c r="BB43" s="23"/>
      <c r="BC43" s="24"/>
      <c r="BD43" s="23"/>
      <c r="BE43" s="23"/>
      <c r="BF43" s="24"/>
      <c r="BG43" s="23"/>
      <c r="BH43" s="23"/>
      <c r="BI43" s="24"/>
      <c r="BJ43" s="23"/>
      <c r="BK43" s="23"/>
      <c r="BL43" s="24"/>
      <c r="BM43" s="23"/>
      <c r="BN43" s="23"/>
      <c r="BO43" s="24"/>
      <c r="BP43" s="23"/>
      <c r="BQ43" s="23"/>
      <c r="BR43" s="24"/>
      <c r="BS43" s="23"/>
      <c r="BT43" s="23"/>
      <c r="BU43" s="24"/>
      <c r="BV43" s="23"/>
      <c r="BW43" s="23"/>
      <c r="BX43" s="24"/>
      <c r="BY43" s="23"/>
    </row>
    <row r="44" spans="1:77" x14ac:dyDescent="0.45">
      <c r="A44" s="25" t="s">
        <v>41</v>
      </c>
      <c r="B44" s="30">
        <v>818680</v>
      </c>
      <c r="C44" s="30">
        <v>483742.5674291029</v>
      </c>
      <c r="D44" s="31">
        <v>59.08811347890542</v>
      </c>
      <c r="E44" s="30">
        <v>2141276</v>
      </c>
      <c r="F44" s="30">
        <v>1285244.3592331698</v>
      </c>
      <c r="G44" s="31">
        <v>60.022358595210044</v>
      </c>
      <c r="H44" s="30">
        <v>1560860</v>
      </c>
      <c r="I44" s="30">
        <v>972267.87174624694</v>
      </c>
      <c r="J44" s="31">
        <v>62.29052392567219</v>
      </c>
      <c r="K44" s="30">
        <v>1290664</v>
      </c>
      <c r="L44" s="30">
        <v>851265.01779262931</v>
      </c>
      <c r="M44" s="31">
        <v>65.955587030600469</v>
      </c>
      <c r="N44" s="30">
        <v>1645737</v>
      </c>
      <c r="O44" s="30">
        <v>1031883.0459383128</v>
      </c>
      <c r="P44" s="31">
        <v>62.700361354111422</v>
      </c>
      <c r="Q44" s="30">
        <v>1637892</v>
      </c>
      <c r="R44" s="30">
        <v>1069737.006496496</v>
      </c>
      <c r="S44" s="31">
        <v>65.311815827691689</v>
      </c>
      <c r="T44" s="30">
        <v>2309889</v>
      </c>
      <c r="U44" s="30">
        <v>1387303.9941322736</v>
      </c>
      <c r="V44" s="31">
        <v>60.059335930526252</v>
      </c>
      <c r="W44" s="30">
        <v>2443015</v>
      </c>
      <c r="X44" s="30">
        <v>1669334.5171318073</v>
      </c>
      <c r="Y44" s="31">
        <v>68.330915574886248</v>
      </c>
      <c r="Z44" s="30">
        <v>1471114</v>
      </c>
      <c r="AA44" s="30">
        <v>976750.92342829925</v>
      </c>
      <c r="AB44" s="31">
        <v>66.39532513648156</v>
      </c>
      <c r="AC44" s="30">
        <v>894067</v>
      </c>
      <c r="AD44" s="30">
        <v>533445.31081525178</v>
      </c>
      <c r="AE44" s="31">
        <v>59.665026314051609</v>
      </c>
      <c r="AF44" s="30">
        <v>1663471</v>
      </c>
      <c r="AG44" s="30">
        <v>1043919.1764157178</v>
      </c>
      <c r="AH44" s="31">
        <v>62.75547793834204</v>
      </c>
      <c r="AI44" s="30">
        <v>510893</v>
      </c>
      <c r="AJ44" s="30">
        <v>288265.71093585144</v>
      </c>
      <c r="AK44" s="31">
        <v>56.423891291493803</v>
      </c>
      <c r="AL44" s="30">
        <v>15319126.999999998</v>
      </c>
      <c r="AM44" s="30">
        <v>9727529.303328339</v>
      </c>
      <c r="AN44" s="31">
        <v>63.49924054633361</v>
      </c>
      <c r="AO44" s="23">
        <f t="shared" si="9"/>
        <v>16213193.999999998</v>
      </c>
      <c r="AP44" s="23">
        <f t="shared" si="10"/>
        <v>10260974.614143591</v>
      </c>
      <c r="AQ44" s="24">
        <f t="shared" si="11"/>
        <v>63.287805068782824</v>
      </c>
      <c r="AR44" s="23">
        <f t="shared" si="12"/>
        <v>18387558</v>
      </c>
      <c r="AS44" s="23">
        <f t="shared" si="13"/>
        <v>11593159.50149516</v>
      </c>
      <c r="AT44" s="24">
        <f t="shared" si="14"/>
        <v>63.048935054318576</v>
      </c>
      <c r="AU44" s="23">
        <f t="shared" si="15"/>
        <v>16077669</v>
      </c>
      <c r="AV44" s="23">
        <f t="shared" si="16"/>
        <v>10205855.507362887</v>
      </c>
      <c r="AW44" s="24">
        <f t="shared" si="17"/>
        <v>63.478452674718497</v>
      </c>
      <c r="AX44" s="23"/>
      <c r="AY44" s="23"/>
      <c r="AZ44" s="24"/>
      <c r="BA44" s="23"/>
      <c r="BB44" s="23"/>
      <c r="BC44" s="24"/>
      <c r="BD44" s="23"/>
      <c r="BE44" s="23"/>
      <c r="BF44" s="24"/>
      <c r="BG44" s="23"/>
      <c r="BH44" s="23"/>
      <c r="BI44" s="24"/>
      <c r="BJ44" s="23"/>
      <c r="BK44" s="23"/>
      <c r="BL44" s="24"/>
      <c r="BM44" s="23"/>
      <c r="BN44" s="23"/>
      <c r="BO44" s="24"/>
      <c r="BP44" s="23"/>
      <c r="BQ44" s="23"/>
      <c r="BR44" s="24"/>
      <c r="BS44" s="23"/>
      <c r="BT44" s="23"/>
      <c r="BU44" s="24"/>
      <c r="BV44" s="23"/>
      <c r="BW44" s="23"/>
      <c r="BX44" s="24"/>
      <c r="BY44" s="23"/>
    </row>
    <row r="45" spans="1:77" x14ac:dyDescent="0.45">
      <c r="A45" s="25" t="s">
        <v>42</v>
      </c>
      <c r="B45" s="30">
        <v>818437</v>
      </c>
      <c r="C45" s="30">
        <v>471176.42169781477</v>
      </c>
      <c r="D45" s="31">
        <v>57.570273789896447</v>
      </c>
      <c r="E45" s="30">
        <v>2140828.0000000005</v>
      </c>
      <c r="F45" s="30">
        <v>1286943.1086573661</v>
      </c>
      <c r="G45" s="31">
        <v>60.114269276063553</v>
      </c>
      <c r="H45" s="30">
        <v>1560982.0000000002</v>
      </c>
      <c r="I45" s="30">
        <v>990291.04798739392</v>
      </c>
      <c r="J45" s="31">
        <v>63.440260553125775</v>
      </c>
      <c r="K45" s="30">
        <v>1291146</v>
      </c>
      <c r="L45" s="30">
        <v>844872.87201398611</v>
      </c>
      <c r="M45" s="31">
        <v>65.43588966809223</v>
      </c>
      <c r="N45" s="30">
        <v>1645861.0000000002</v>
      </c>
      <c r="O45" s="30">
        <v>1035695.0349180733</v>
      </c>
      <c r="P45" s="31">
        <v>62.927248104066692</v>
      </c>
      <c r="Q45" s="30">
        <v>1638699.0000000002</v>
      </c>
      <c r="R45" s="30">
        <v>1075493.6190821561</v>
      </c>
      <c r="S45" s="31">
        <v>65.630943759784799</v>
      </c>
      <c r="T45" s="30">
        <v>2311826</v>
      </c>
      <c r="U45" s="30">
        <v>1385824.503519787</v>
      </c>
      <c r="V45" s="31">
        <v>59.945017640591765</v>
      </c>
      <c r="W45" s="30">
        <v>2444408</v>
      </c>
      <c r="X45" s="30">
        <v>1661686.1349243519</v>
      </c>
      <c r="Y45" s="31">
        <v>67.979082662319541</v>
      </c>
      <c r="Z45" s="30">
        <v>1471509</v>
      </c>
      <c r="AA45" s="30">
        <v>985561.64445804898</v>
      </c>
      <c r="AB45" s="31">
        <v>66.976256649334047</v>
      </c>
      <c r="AC45" s="30">
        <v>894331</v>
      </c>
      <c r="AD45" s="30">
        <v>533724.60979429947</v>
      </c>
      <c r="AE45" s="31">
        <v>59.678643566453523</v>
      </c>
      <c r="AF45" s="30">
        <v>1663486</v>
      </c>
      <c r="AG45" s="30">
        <v>1035244.0311535117</v>
      </c>
      <c r="AH45" s="31">
        <v>62.233408105238738</v>
      </c>
      <c r="AI45" s="30">
        <v>511410</v>
      </c>
      <c r="AJ45" s="30">
        <v>290382.75711377972</v>
      </c>
      <c r="AK45" s="31">
        <v>56.78081326406987</v>
      </c>
      <c r="AL45" s="30">
        <v>15323696.000000002</v>
      </c>
      <c r="AM45" s="30">
        <v>9737544.3872589786</v>
      </c>
      <c r="AN45" s="31">
        <v>63.545664096044305</v>
      </c>
      <c r="AO45" s="23">
        <f t="shared" si="9"/>
        <v>16218027.000000002</v>
      </c>
      <c r="AP45" s="23">
        <f t="shared" si="10"/>
        <v>10271268.997053279</v>
      </c>
      <c r="AQ45" s="24">
        <f t="shared" si="11"/>
        <v>63.332420133800973</v>
      </c>
      <c r="AR45" s="23">
        <f t="shared" si="12"/>
        <v>18392923</v>
      </c>
      <c r="AS45" s="23">
        <f t="shared" si="13"/>
        <v>11596895.785320569</v>
      </c>
      <c r="AT45" s="24">
        <f t="shared" si="14"/>
        <v>63.050858122553812</v>
      </c>
      <c r="AU45" s="23">
        <f t="shared" si="15"/>
        <v>16081097</v>
      </c>
      <c r="AV45" s="23">
        <f t="shared" si="16"/>
        <v>10211071.281800782</v>
      </c>
      <c r="AW45" s="24">
        <f t="shared" si="17"/>
        <v>63.497355197849892</v>
      </c>
      <c r="AX45" s="23"/>
      <c r="AY45" s="23"/>
      <c r="AZ45" s="24"/>
      <c r="BA45" s="23"/>
      <c r="BB45" s="23"/>
      <c r="BC45" s="24"/>
      <c r="BD45" s="23"/>
      <c r="BE45" s="23"/>
      <c r="BF45" s="24"/>
      <c r="BG45" s="23"/>
      <c r="BH45" s="23"/>
      <c r="BI45" s="24"/>
      <c r="BJ45" s="23"/>
      <c r="BK45" s="23"/>
      <c r="BL45" s="24"/>
      <c r="BM45" s="23"/>
      <c r="BN45" s="23"/>
      <c r="BO45" s="24"/>
      <c r="BP45" s="23"/>
      <c r="BQ45" s="23"/>
      <c r="BR45" s="24"/>
      <c r="BS45" s="23"/>
      <c r="BT45" s="23"/>
      <c r="BU45" s="24"/>
      <c r="BV45" s="23"/>
      <c r="BW45" s="23"/>
      <c r="BX45" s="24"/>
      <c r="BY45" s="23"/>
    </row>
    <row r="46" spans="1:77" x14ac:dyDescent="0.45">
      <c r="A46" s="25" t="s">
        <v>43</v>
      </c>
      <c r="B46" s="30">
        <v>818293.00000000012</v>
      </c>
      <c r="C46" s="30">
        <v>480226.46017467603</v>
      </c>
      <c r="D46" s="31">
        <v>58.686370306806481</v>
      </c>
      <c r="E46" s="30">
        <v>2140807</v>
      </c>
      <c r="F46" s="30">
        <v>1305353.8120423823</v>
      </c>
      <c r="G46" s="31">
        <v>60.974847898123578</v>
      </c>
      <c r="H46" s="30">
        <v>1561088.0000000002</v>
      </c>
      <c r="I46" s="30">
        <v>1000727.9995617507</v>
      </c>
      <c r="J46" s="31">
        <v>64.104521946344505</v>
      </c>
      <c r="K46" s="30">
        <v>1291806.0000000005</v>
      </c>
      <c r="L46" s="30">
        <v>845027.82900517317</v>
      </c>
      <c r="M46" s="31">
        <v>65.414453021984173</v>
      </c>
      <c r="N46" s="30">
        <v>1646161.0000000002</v>
      </c>
      <c r="O46" s="30">
        <v>1040293.1387580411</v>
      </c>
      <c r="P46" s="31">
        <v>63.195102955181234</v>
      </c>
      <c r="Q46" s="30">
        <v>1639533</v>
      </c>
      <c r="R46" s="30">
        <v>1073485.6779974913</v>
      </c>
      <c r="S46" s="31">
        <v>65.475088210941252</v>
      </c>
      <c r="T46" s="30">
        <v>2314107</v>
      </c>
      <c r="U46" s="30">
        <v>1389056.0683165102</v>
      </c>
      <c r="V46" s="31">
        <v>60.025576531962884</v>
      </c>
      <c r="W46" s="30">
        <v>2445548.0000000005</v>
      </c>
      <c r="X46" s="30">
        <v>1665437.6537101173</v>
      </c>
      <c r="Y46" s="31">
        <v>68.100795965162703</v>
      </c>
      <c r="Z46" s="30">
        <v>1471803.0000000002</v>
      </c>
      <c r="AA46" s="30">
        <v>985210.56746426586</v>
      </c>
      <c r="AB46" s="31">
        <v>66.939024275957152</v>
      </c>
      <c r="AC46" s="30">
        <v>894655</v>
      </c>
      <c r="AD46" s="30">
        <v>533609.18075192405</v>
      </c>
      <c r="AE46" s="31">
        <v>59.644128826410636</v>
      </c>
      <c r="AF46" s="30">
        <v>1663410</v>
      </c>
      <c r="AG46" s="30">
        <v>1036078.1248762185</v>
      </c>
      <c r="AH46" s="31">
        <v>62.286395108615338</v>
      </c>
      <c r="AI46" s="30">
        <v>511960.00000000012</v>
      </c>
      <c r="AJ46" s="30">
        <v>289930.53656485229</v>
      </c>
      <c r="AK46" s="31">
        <v>56.63148225737406</v>
      </c>
      <c r="AL46" s="30">
        <v>15329146.000000004</v>
      </c>
      <c r="AM46" s="30">
        <v>9784819.2070304099</v>
      </c>
      <c r="AN46" s="31">
        <v>63.831469848551293</v>
      </c>
      <c r="AO46" s="23">
        <f t="shared" si="9"/>
        <v>16223801.000000004</v>
      </c>
      <c r="AP46" s="23">
        <f t="shared" si="10"/>
        <v>10318428.387782333</v>
      </c>
      <c r="AQ46" s="24">
        <f t="shared" si="11"/>
        <v>63.600560607112541</v>
      </c>
      <c r="AR46" s="23">
        <f t="shared" si="12"/>
        <v>18399171.000000004</v>
      </c>
      <c r="AS46" s="23">
        <f t="shared" si="13"/>
        <v>11644437.049223404</v>
      </c>
      <c r="AT46" s="24">
        <f t="shared" si="14"/>
        <v>63.287835355317924</v>
      </c>
      <c r="AU46" s="23">
        <f t="shared" si="15"/>
        <v>16085064.000000004</v>
      </c>
      <c r="AV46" s="23">
        <f t="shared" si="16"/>
        <v>10255380.980906894</v>
      </c>
      <c r="AW46" s="24">
        <f t="shared" si="17"/>
        <v>63.757166156795478</v>
      </c>
      <c r="AX46" s="23"/>
      <c r="AY46" s="23"/>
      <c r="AZ46" s="24"/>
      <c r="BA46" s="23"/>
      <c r="BB46" s="23"/>
      <c r="BC46" s="24"/>
      <c r="BD46" s="23"/>
      <c r="BE46" s="23"/>
      <c r="BF46" s="24"/>
      <c r="BG46" s="23"/>
      <c r="BH46" s="23"/>
      <c r="BI46" s="24"/>
      <c r="BJ46" s="23"/>
      <c r="BK46" s="23"/>
      <c r="BL46" s="24"/>
      <c r="BM46" s="23"/>
      <c r="BN46" s="23"/>
      <c r="BO46" s="24"/>
      <c r="BP46" s="23"/>
      <c r="BQ46" s="23"/>
      <c r="BR46" s="24"/>
      <c r="BS46" s="23"/>
      <c r="BT46" s="23"/>
      <c r="BU46" s="24"/>
      <c r="BV46" s="23"/>
      <c r="BW46" s="23"/>
      <c r="BX46" s="24"/>
      <c r="BY46" s="23"/>
    </row>
    <row r="47" spans="1:77" x14ac:dyDescent="0.45">
      <c r="A47" s="25" t="s">
        <v>44</v>
      </c>
      <c r="B47" s="30">
        <v>818206.00000000023</v>
      </c>
      <c r="C47" s="30">
        <v>483552.88979499409</v>
      </c>
      <c r="D47" s="31">
        <v>59.099162044154397</v>
      </c>
      <c r="E47" s="30">
        <v>2140538.0000000009</v>
      </c>
      <c r="F47" s="30">
        <v>1314333.9998700009</v>
      </c>
      <c r="G47" s="31">
        <v>61.402040041802593</v>
      </c>
      <c r="H47" s="30">
        <v>1561162.0000000002</v>
      </c>
      <c r="I47" s="30">
        <v>995321.37872634246</v>
      </c>
      <c r="J47" s="31">
        <v>63.755163059717205</v>
      </c>
      <c r="K47" s="30">
        <v>1292258.0000000002</v>
      </c>
      <c r="L47" s="30">
        <v>846487.24547507369</v>
      </c>
      <c r="M47" s="31">
        <v>65.504508037487369</v>
      </c>
      <c r="N47" s="30">
        <v>1646131.0000000002</v>
      </c>
      <c r="O47" s="30">
        <v>1048547.6367164237</v>
      </c>
      <c r="P47" s="31">
        <v>63.697703081736719</v>
      </c>
      <c r="Q47" s="30">
        <v>1640214.0000000005</v>
      </c>
      <c r="R47" s="30">
        <v>1072590.2007217889</v>
      </c>
      <c r="S47" s="31">
        <v>65.393308478149109</v>
      </c>
      <c r="T47" s="30">
        <v>2316036</v>
      </c>
      <c r="U47" s="30">
        <v>1398455.7695981672</v>
      </c>
      <c r="V47" s="31">
        <v>60.381434899896512</v>
      </c>
      <c r="W47" s="30">
        <v>2446752.0000000005</v>
      </c>
      <c r="X47" s="30">
        <v>1673794.0914186616</v>
      </c>
      <c r="Y47" s="31">
        <v>68.408816725955944</v>
      </c>
      <c r="Z47" s="30">
        <v>1472179.0000000002</v>
      </c>
      <c r="AA47" s="30">
        <v>983815.53916953155</v>
      </c>
      <c r="AB47" s="31">
        <v>66.827168378949267</v>
      </c>
      <c r="AC47" s="30">
        <v>895070</v>
      </c>
      <c r="AD47" s="30">
        <v>529402.17989608273</v>
      </c>
      <c r="AE47" s="31">
        <v>59.146455572869463</v>
      </c>
      <c r="AF47" s="30">
        <v>1663370</v>
      </c>
      <c r="AG47" s="30">
        <v>1039336.448309634</v>
      </c>
      <c r="AH47" s="31">
        <v>62.483779815052216</v>
      </c>
      <c r="AI47" s="30">
        <v>512324</v>
      </c>
      <c r="AJ47" s="30">
        <v>293599.08377677662</v>
      </c>
      <c r="AK47" s="31">
        <v>57.307306270402442</v>
      </c>
      <c r="AL47" s="30">
        <v>15333476.000000004</v>
      </c>
      <c r="AM47" s="30">
        <v>9816898.7514909841</v>
      </c>
      <c r="AN47" s="31">
        <v>64.022657038045267</v>
      </c>
      <c r="AO47" s="23">
        <f t="shared" si="9"/>
        <v>16228546.000000004</v>
      </c>
      <c r="AP47" s="23">
        <f t="shared" si="10"/>
        <v>10346300.931387067</v>
      </c>
      <c r="AQ47" s="24">
        <f t="shared" si="11"/>
        <v>63.75371478989593</v>
      </c>
      <c r="AR47" s="23">
        <f t="shared" si="12"/>
        <v>18404240.000000004</v>
      </c>
      <c r="AS47" s="23">
        <f t="shared" si="13"/>
        <v>11679236.463473476</v>
      </c>
      <c r="AT47" s="24">
        <f t="shared" si="14"/>
        <v>63.45948794122156</v>
      </c>
      <c r="AU47" s="23">
        <f t="shared" si="15"/>
        <v>16088204.000000004</v>
      </c>
      <c r="AV47" s="23">
        <f t="shared" si="16"/>
        <v>10280780.693875309</v>
      </c>
      <c r="AW47" s="24">
        <f t="shared" si="17"/>
        <v>63.902600277043398</v>
      </c>
      <c r="AX47" s="23"/>
      <c r="AY47" s="23"/>
      <c r="AZ47" s="24"/>
      <c r="BA47" s="23"/>
      <c r="BB47" s="23"/>
      <c r="BC47" s="24"/>
      <c r="BD47" s="23"/>
      <c r="BE47" s="23"/>
      <c r="BF47" s="24"/>
      <c r="BG47" s="23"/>
      <c r="BH47" s="23"/>
      <c r="BI47" s="24"/>
      <c r="BJ47" s="23"/>
      <c r="BK47" s="23"/>
      <c r="BL47" s="24"/>
      <c r="BM47" s="23"/>
      <c r="BN47" s="23"/>
      <c r="BO47" s="24"/>
      <c r="BP47" s="23"/>
      <c r="BQ47" s="23"/>
      <c r="BR47" s="24"/>
      <c r="BS47" s="23"/>
      <c r="BT47" s="23"/>
      <c r="BU47" s="24"/>
      <c r="BV47" s="23"/>
      <c r="BW47" s="23"/>
      <c r="BX47" s="24"/>
      <c r="BY47" s="23"/>
    </row>
    <row r="48" spans="1:77" x14ac:dyDescent="0.45">
      <c r="A48" s="25" t="s">
        <v>45</v>
      </c>
      <c r="B48" s="30">
        <v>818016</v>
      </c>
      <c r="C48" s="30">
        <v>480935.45150134241</v>
      </c>
      <c r="D48" s="31">
        <v>58.79291499204691</v>
      </c>
      <c r="E48" s="30">
        <v>2140227</v>
      </c>
      <c r="F48" s="30">
        <v>1311346.8386834185</v>
      </c>
      <c r="G48" s="31">
        <v>61.271390309692315</v>
      </c>
      <c r="H48" s="30">
        <v>1561024</v>
      </c>
      <c r="I48" s="30">
        <v>999383.21918564115</v>
      </c>
      <c r="J48" s="31">
        <v>64.021002827992461</v>
      </c>
      <c r="K48" s="30">
        <v>1292839.9999999998</v>
      </c>
      <c r="L48" s="30">
        <v>852260.44780178939</v>
      </c>
      <c r="M48" s="31">
        <v>65.921571718216441</v>
      </c>
      <c r="N48" s="30">
        <v>1646446</v>
      </c>
      <c r="O48" s="30">
        <v>1045127.9403707071</v>
      </c>
      <c r="P48" s="31">
        <v>63.477814660833523</v>
      </c>
      <c r="Q48" s="30">
        <v>1641002.0000000002</v>
      </c>
      <c r="R48" s="30">
        <v>1069939.2801020395</v>
      </c>
      <c r="S48" s="31">
        <v>65.200364173964402</v>
      </c>
      <c r="T48" s="30">
        <v>2318168</v>
      </c>
      <c r="U48" s="30">
        <v>1401217.8698764315</v>
      </c>
      <c r="V48" s="31">
        <v>60.445052725964274</v>
      </c>
      <c r="W48" s="30">
        <v>2447970</v>
      </c>
      <c r="X48" s="30">
        <v>1684379.1646770227</v>
      </c>
      <c r="Y48" s="31">
        <v>68.8071816516143</v>
      </c>
      <c r="Z48" s="30">
        <v>1472546</v>
      </c>
      <c r="AA48" s="30">
        <v>979421.52875848545</v>
      </c>
      <c r="AB48" s="31">
        <v>66.512117703520673</v>
      </c>
      <c r="AC48" s="30">
        <v>895332</v>
      </c>
      <c r="AD48" s="30">
        <v>531648.4616104489</v>
      </c>
      <c r="AE48" s="31">
        <v>59.380035742098897</v>
      </c>
      <c r="AF48" s="30">
        <v>1663316</v>
      </c>
      <c r="AG48" s="30">
        <v>1031598.8135072066</v>
      </c>
      <c r="AH48" s="31">
        <v>62.020615054938844</v>
      </c>
      <c r="AI48" s="30">
        <v>512993.99999999994</v>
      </c>
      <c r="AJ48" s="30">
        <v>292265.60734146781</v>
      </c>
      <c r="AK48" s="31">
        <v>56.972519628196011</v>
      </c>
      <c r="AL48" s="30">
        <v>15338239</v>
      </c>
      <c r="AM48" s="30">
        <v>9824011.7409568783</v>
      </c>
      <c r="AN48" s="31">
        <v>64.049150237891581</v>
      </c>
      <c r="AO48" s="23">
        <f t="shared" si="9"/>
        <v>16233571</v>
      </c>
      <c r="AP48" s="23">
        <f t="shared" si="10"/>
        <v>10355660.202567328</v>
      </c>
      <c r="AQ48" s="24">
        <f t="shared" si="11"/>
        <v>63.791634031522257</v>
      </c>
      <c r="AR48" s="23">
        <f t="shared" si="12"/>
        <v>18409881</v>
      </c>
      <c r="AS48" s="23">
        <f t="shared" si="13"/>
        <v>11679524.623416003</v>
      </c>
      <c r="AT48" s="24">
        <f t="shared" si="14"/>
        <v>63.441608467843992</v>
      </c>
      <c r="AU48" s="23">
        <f t="shared" si="15"/>
        <v>16091713</v>
      </c>
      <c r="AV48" s="23">
        <f t="shared" si="16"/>
        <v>10278306.753539572</v>
      </c>
      <c r="AW48" s="24">
        <f t="shared" si="17"/>
        <v>63.873291510602826</v>
      </c>
      <c r="AX48" s="23"/>
      <c r="AY48" s="23"/>
      <c r="AZ48" s="24"/>
      <c r="BA48" s="23"/>
      <c r="BB48" s="23"/>
      <c r="BC48" s="24"/>
      <c r="BD48" s="23"/>
      <c r="BE48" s="23"/>
      <c r="BF48" s="24"/>
      <c r="BG48" s="23"/>
      <c r="BH48" s="23"/>
      <c r="BI48" s="24"/>
      <c r="BJ48" s="23"/>
      <c r="BK48" s="23"/>
      <c r="BL48" s="24"/>
      <c r="BM48" s="23"/>
      <c r="BN48" s="23"/>
      <c r="BO48" s="24"/>
      <c r="BP48" s="23"/>
      <c r="BQ48" s="23"/>
      <c r="BR48" s="24"/>
      <c r="BS48" s="23"/>
      <c r="BT48" s="23"/>
      <c r="BU48" s="24"/>
      <c r="BV48" s="23"/>
      <c r="BW48" s="23"/>
      <c r="BX48" s="24"/>
      <c r="BY48" s="23"/>
    </row>
    <row r="49" spans="1:77" x14ac:dyDescent="0.45">
      <c r="A49" s="25" t="s">
        <v>46</v>
      </c>
      <c r="B49" s="30">
        <v>817961.99999999988</v>
      </c>
      <c r="C49" s="30">
        <v>481770.61369792029</v>
      </c>
      <c r="D49" s="31">
        <v>58.898899178436203</v>
      </c>
      <c r="E49" s="30">
        <v>2140100.9999999995</v>
      </c>
      <c r="F49" s="30">
        <v>1301111.1583428129</v>
      </c>
      <c r="G49" s="31">
        <v>60.796717460662521</v>
      </c>
      <c r="H49" s="30">
        <v>1561212.9999999998</v>
      </c>
      <c r="I49" s="30">
        <v>996102.34464541287</v>
      </c>
      <c r="J49" s="31">
        <v>63.803103397512899</v>
      </c>
      <c r="K49" s="30">
        <v>1293471.9999999998</v>
      </c>
      <c r="L49" s="30">
        <v>849412.24313603237</v>
      </c>
      <c r="M49" s="31">
        <v>65.669163548652975</v>
      </c>
      <c r="N49" s="30">
        <v>1646707.9999999998</v>
      </c>
      <c r="O49" s="30">
        <v>1037146.5996931134</v>
      </c>
      <c r="P49" s="31">
        <v>62.983030366835749</v>
      </c>
      <c r="Q49" s="30">
        <v>1641816.9999999995</v>
      </c>
      <c r="R49" s="30">
        <v>1076405.5885436106</v>
      </c>
      <c r="S49" s="31">
        <v>65.561849374419367</v>
      </c>
      <c r="T49" s="30">
        <v>2320253</v>
      </c>
      <c r="U49" s="30">
        <v>1410721.0203005362</v>
      </c>
      <c r="V49" s="31">
        <v>60.800310151545375</v>
      </c>
      <c r="W49" s="30">
        <v>2449340.9999999995</v>
      </c>
      <c r="X49" s="30">
        <v>1685677.4851273892</v>
      </c>
      <c r="Y49" s="31">
        <v>68.821674284119254</v>
      </c>
      <c r="Z49" s="30">
        <v>1472952.9999999998</v>
      </c>
      <c r="AA49" s="30">
        <v>983827.9453745184</v>
      </c>
      <c r="AB49" s="31">
        <v>66.792894639171678</v>
      </c>
      <c r="AC49" s="30">
        <v>895632.99999999988</v>
      </c>
      <c r="AD49" s="30">
        <v>532999.45042968041</v>
      </c>
      <c r="AE49" s="31">
        <v>59.510921374009278</v>
      </c>
      <c r="AF49" s="30">
        <v>1663326</v>
      </c>
      <c r="AG49" s="30">
        <v>1029685.8211116185</v>
      </c>
      <c r="AH49" s="31">
        <v>61.905232113946312</v>
      </c>
      <c r="AI49" s="30">
        <v>513288</v>
      </c>
      <c r="AJ49" s="30">
        <v>291971.65308355039</v>
      </c>
      <c r="AK49" s="31">
        <v>56.88261815658079</v>
      </c>
      <c r="AL49" s="30">
        <v>15343819.999999998</v>
      </c>
      <c r="AM49" s="30">
        <v>9822174.9988613464</v>
      </c>
      <c r="AN49" s="31">
        <v>64.01388310643209</v>
      </c>
      <c r="AO49" s="23">
        <f t="shared" si="9"/>
        <v>16239452.999999998</v>
      </c>
      <c r="AP49" s="23">
        <f t="shared" si="10"/>
        <v>10355174.449291026</v>
      </c>
      <c r="AQ49" s="24">
        <f t="shared" si="11"/>
        <v>63.765537233865125</v>
      </c>
      <c r="AR49" s="23">
        <f t="shared" si="12"/>
        <v>18416067</v>
      </c>
      <c r="AS49" s="23">
        <f t="shared" si="13"/>
        <v>11676831.923486196</v>
      </c>
      <c r="AT49" s="24">
        <f t="shared" si="14"/>
        <v>63.405676811917523</v>
      </c>
      <c r="AU49" s="23">
        <f t="shared" si="15"/>
        <v>16095814</v>
      </c>
      <c r="AV49" s="23">
        <f t="shared" si="16"/>
        <v>10266110.90318566</v>
      </c>
      <c r="AW49" s="24">
        <f t="shared" si="17"/>
        <v>63.781247119192976</v>
      </c>
      <c r="AX49" s="23"/>
      <c r="AY49" s="23"/>
      <c r="AZ49" s="24"/>
      <c r="BA49" s="23"/>
      <c r="BB49" s="23"/>
      <c r="BC49" s="24"/>
      <c r="BD49" s="23"/>
      <c r="BE49" s="23"/>
      <c r="BF49" s="24"/>
      <c r="BG49" s="23"/>
      <c r="BH49" s="23"/>
      <c r="BI49" s="24"/>
      <c r="BJ49" s="23"/>
      <c r="BK49" s="23"/>
      <c r="BL49" s="24"/>
      <c r="BM49" s="23"/>
      <c r="BN49" s="23"/>
      <c r="BO49" s="24"/>
      <c r="BP49" s="23"/>
      <c r="BQ49" s="23"/>
      <c r="BR49" s="24"/>
      <c r="BS49" s="23"/>
      <c r="BT49" s="23"/>
      <c r="BU49" s="24"/>
      <c r="BV49" s="23"/>
      <c r="BW49" s="23"/>
      <c r="BX49" s="24"/>
      <c r="BY49" s="23"/>
    </row>
    <row r="50" spans="1:77" x14ac:dyDescent="0.45">
      <c r="A50" s="25" t="s">
        <v>47</v>
      </c>
      <c r="B50" s="30">
        <v>817808</v>
      </c>
      <c r="C50" s="30">
        <v>477454.99794320844</v>
      </c>
      <c r="D50" s="31">
        <v>58.382285077085143</v>
      </c>
      <c r="E50" s="30">
        <v>2139837.0000000005</v>
      </c>
      <c r="F50" s="30">
        <v>1309008.9330078261</v>
      </c>
      <c r="G50" s="31">
        <v>61.173301191063885</v>
      </c>
      <c r="H50" s="30">
        <v>1561108.0000000002</v>
      </c>
      <c r="I50" s="30">
        <v>992568.39709505625</v>
      </c>
      <c r="J50" s="31">
        <v>63.581020473603111</v>
      </c>
      <c r="K50" s="30">
        <v>1293951.0000000002</v>
      </c>
      <c r="L50" s="30">
        <v>845678.82386214018</v>
      </c>
      <c r="M50" s="31">
        <v>65.356325228864151</v>
      </c>
      <c r="N50" s="30">
        <v>1646918</v>
      </c>
      <c r="O50" s="30">
        <v>1035076.003265263</v>
      </c>
      <c r="P50" s="31">
        <v>62.849273811158966</v>
      </c>
      <c r="Q50" s="30">
        <v>1642421.0000000002</v>
      </c>
      <c r="R50" s="30">
        <v>1071966.1512550598</v>
      </c>
      <c r="S50" s="31">
        <v>65.267440641288658</v>
      </c>
      <c r="T50" s="30">
        <v>2322153.0000000005</v>
      </c>
      <c r="U50" s="30">
        <v>1417412.9327360941</v>
      </c>
      <c r="V50" s="31">
        <v>61.038740028589579</v>
      </c>
      <c r="W50" s="30">
        <v>2450467</v>
      </c>
      <c r="X50" s="30">
        <v>1686690.66716203</v>
      </c>
      <c r="Y50" s="31">
        <v>68.831396919935258</v>
      </c>
      <c r="Z50" s="30">
        <v>1473367</v>
      </c>
      <c r="AA50" s="30">
        <v>989094.02132341173</v>
      </c>
      <c r="AB50" s="31">
        <v>67.13154436901408</v>
      </c>
      <c r="AC50" s="30">
        <v>895834.00000000012</v>
      </c>
      <c r="AD50" s="30">
        <v>530250.63585009996</v>
      </c>
      <c r="AE50" s="31">
        <v>59.190724604123076</v>
      </c>
      <c r="AF50" s="30">
        <v>1663251.0000000005</v>
      </c>
      <c r="AG50" s="30">
        <v>1027895.165452327</v>
      </c>
      <c r="AH50" s="31">
        <v>61.800363592285635</v>
      </c>
      <c r="AI50" s="30">
        <v>514035</v>
      </c>
      <c r="AJ50" s="30">
        <v>288392.91191723524</v>
      </c>
      <c r="AK50" s="31">
        <v>56.103750117644765</v>
      </c>
      <c r="AL50" s="30">
        <v>15348030</v>
      </c>
      <c r="AM50" s="30">
        <v>9824950.9276500903</v>
      </c>
      <c r="AN50" s="31">
        <v>64.014410498611809</v>
      </c>
      <c r="AO50" s="23">
        <f t="shared" si="9"/>
        <v>16243864</v>
      </c>
      <c r="AP50" s="23">
        <f t="shared" si="10"/>
        <v>10355201.56350019</v>
      </c>
      <c r="AQ50" s="24">
        <f t="shared" si="11"/>
        <v>63.748388705422485</v>
      </c>
      <c r="AR50" s="23">
        <f t="shared" si="12"/>
        <v>18421150</v>
      </c>
      <c r="AS50" s="23">
        <f t="shared" si="13"/>
        <v>11671489.640869753</v>
      </c>
      <c r="AT50" s="24">
        <f t="shared" si="14"/>
        <v>63.359180294768535</v>
      </c>
      <c r="AU50" s="23">
        <f t="shared" si="15"/>
        <v>16098997</v>
      </c>
      <c r="AV50" s="23">
        <f t="shared" si="16"/>
        <v>10254076.70813366</v>
      </c>
      <c r="AW50" s="24">
        <f t="shared" si="17"/>
        <v>63.693885452203389</v>
      </c>
      <c r="AX50" s="23"/>
      <c r="AY50" s="23"/>
      <c r="AZ50" s="24"/>
      <c r="BA50" s="23"/>
      <c r="BB50" s="23"/>
      <c r="BC50" s="24"/>
      <c r="BD50" s="23"/>
      <c r="BE50" s="23"/>
      <c r="BF50" s="24"/>
      <c r="BG50" s="23"/>
      <c r="BH50" s="23"/>
      <c r="BI50" s="24"/>
      <c r="BJ50" s="23"/>
      <c r="BK50" s="23"/>
      <c r="BL50" s="24"/>
      <c r="BM50" s="23"/>
      <c r="BN50" s="23"/>
      <c r="BO50" s="24"/>
      <c r="BP50" s="23"/>
      <c r="BQ50" s="23"/>
      <c r="BR50" s="24"/>
      <c r="BS50" s="23"/>
      <c r="BT50" s="23"/>
      <c r="BU50" s="24"/>
      <c r="BV50" s="23"/>
      <c r="BW50" s="23"/>
      <c r="BX50" s="24"/>
      <c r="BY50" s="23"/>
    </row>
    <row r="51" spans="1:77" x14ac:dyDescent="0.45">
      <c r="A51" s="25" t="s">
        <v>48</v>
      </c>
      <c r="B51" s="30">
        <v>817655.00000000012</v>
      </c>
      <c r="C51" s="30">
        <v>475338.60847676266</v>
      </c>
      <c r="D51" s="31">
        <v>58.134373112958713</v>
      </c>
      <c r="E51" s="30">
        <v>2139626</v>
      </c>
      <c r="F51" s="30">
        <v>1327205.5168956704</v>
      </c>
      <c r="G51" s="31">
        <v>62.029790107975437</v>
      </c>
      <c r="H51" s="30">
        <v>1561238</v>
      </c>
      <c r="I51" s="30">
        <v>991459.38577181404</v>
      </c>
      <c r="J51" s="31">
        <v>63.504692159159205</v>
      </c>
      <c r="K51" s="30">
        <v>1294434.0000000002</v>
      </c>
      <c r="L51" s="30">
        <v>848085.99610492494</v>
      </c>
      <c r="M51" s="31">
        <v>65.517901731948086</v>
      </c>
      <c r="N51" s="30">
        <v>1647149</v>
      </c>
      <c r="O51" s="30">
        <v>1027901.6433288505</v>
      </c>
      <c r="P51" s="31">
        <v>62.404897391119476</v>
      </c>
      <c r="Q51" s="30">
        <v>1643101</v>
      </c>
      <c r="R51" s="30">
        <v>1080961.259831137</v>
      </c>
      <c r="S51" s="31">
        <v>65.787876693589567</v>
      </c>
      <c r="T51" s="30">
        <v>2324364</v>
      </c>
      <c r="U51" s="30">
        <v>1421540.9479236335</v>
      </c>
      <c r="V51" s="31">
        <v>61.158275894981742</v>
      </c>
      <c r="W51" s="30">
        <v>2451808.0000000005</v>
      </c>
      <c r="X51" s="30">
        <v>1682247.1180770758</v>
      </c>
      <c r="Y51" s="31">
        <v>68.612514441468321</v>
      </c>
      <c r="Z51" s="30">
        <v>1473723.0000000002</v>
      </c>
      <c r="AA51" s="30">
        <v>981681.12842100195</v>
      </c>
      <c r="AB51" s="31">
        <v>66.612323239916975</v>
      </c>
      <c r="AC51" s="30">
        <v>896240.00000000012</v>
      </c>
      <c r="AD51" s="30">
        <v>533057.05150613945</v>
      </c>
      <c r="AE51" s="31">
        <v>59.477043147609947</v>
      </c>
      <c r="AF51" s="30">
        <v>1663281</v>
      </c>
      <c r="AG51" s="30">
        <v>1029539.5900450582</v>
      </c>
      <c r="AH51" s="31">
        <v>61.898115233989813</v>
      </c>
      <c r="AI51" s="30">
        <v>514353.00000000012</v>
      </c>
      <c r="AJ51" s="30">
        <v>287400.07010211027</v>
      </c>
      <c r="AK51" s="31">
        <v>55.876036516188343</v>
      </c>
      <c r="AL51" s="30">
        <v>15353098.000000002</v>
      </c>
      <c r="AM51" s="30">
        <v>9836421.6048308723</v>
      </c>
      <c r="AN51" s="31">
        <v>64.067992041937529</v>
      </c>
      <c r="AO51" s="23">
        <f t="shared" si="9"/>
        <v>16249338.000000002</v>
      </c>
      <c r="AP51" s="23">
        <f t="shared" si="10"/>
        <v>10369478.656337012</v>
      </c>
      <c r="AQ51" s="24">
        <f t="shared" si="11"/>
        <v>63.8147760624895</v>
      </c>
      <c r="AR51" s="23">
        <f t="shared" si="12"/>
        <v>18426972</v>
      </c>
      <c r="AS51" s="23">
        <f t="shared" si="13"/>
        <v>11686418.316484179</v>
      </c>
      <c r="AT51" s="24">
        <f t="shared" si="14"/>
        <v>63.42017731662142</v>
      </c>
      <c r="AU51" s="23">
        <f t="shared" si="15"/>
        <v>16102608</v>
      </c>
      <c r="AV51" s="23">
        <f t="shared" si="16"/>
        <v>10264877.368560545</v>
      </c>
      <c r="AW51" s="24">
        <f t="shared" si="17"/>
        <v>63.746676119548738</v>
      </c>
      <c r="AX51" s="23"/>
      <c r="AY51" s="23"/>
      <c r="AZ51" s="24"/>
      <c r="BA51" s="23"/>
      <c r="BB51" s="23"/>
      <c r="BC51" s="24"/>
      <c r="BD51" s="23"/>
      <c r="BE51" s="23"/>
      <c r="BF51" s="24"/>
      <c r="BG51" s="23"/>
      <c r="BH51" s="23"/>
      <c r="BI51" s="24"/>
      <c r="BJ51" s="23"/>
      <c r="BK51" s="23"/>
      <c r="BL51" s="24"/>
      <c r="BM51" s="23"/>
      <c r="BN51" s="23"/>
      <c r="BO51" s="24"/>
      <c r="BP51" s="23"/>
      <c r="BQ51" s="23"/>
      <c r="BR51" s="24"/>
      <c r="BS51" s="23"/>
      <c r="BT51" s="23"/>
      <c r="BU51" s="24"/>
      <c r="BV51" s="23"/>
      <c r="BW51" s="23"/>
      <c r="BX51" s="24"/>
      <c r="BY51" s="23"/>
    </row>
    <row r="52" spans="1:77" x14ac:dyDescent="0.45">
      <c r="A52" s="25" t="s">
        <v>49</v>
      </c>
      <c r="B52" s="30">
        <v>817557</v>
      </c>
      <c r="C52" s="30">
        <v>471437.07875392225</v>
      </c>
      <c r="D52" s="31">
        <v>57.664123572291878</v>
      </c>
      <c r="E52" s="30">
        <v>2139485</v>
      </c>
      <c r="F52" s="30">
        <v>1325085.8916591008</v>
      </c>
      <c r="G52" s="31">
        <v>61.934806351019091</v>
      </c>
      <c r="H52" s="30">
        <v>1561462</v>
      </c>
      <c r="I52" s="30">
        <v>989116.58780653507</v>
      </c>
      <c r="J52" s="31">
        <v>63.345543330963871</v>
      </c>
      <c r="K52" s="30">
        <v>1295110</v>
      </c>
      <c r="L52" s="30">
        <v>846871.51453852747</v>
      </c>
      <c r="M52" s="31">
        <v>65.389929391212135</v>
      </c>
      <c r="N52" s="30">
        <v>1647228.9999999998</v>
      </c>
      <c r="O52" s="30">
        <v>1025683.1958781751</v>
      </c>
      <c r="P52" s="31">
        <v>62.267189071961162</v>
      </c>
      <c r="Q52" s="30">
        <v>1643820.9999999998</v>
      </c>
      <c r="R52" s="30">
        <v>1088767.4435676655</v>
      </c>
      <c r="S52" s="31">
        <v>66.233941747165034</v>
      </c>
      <c r="T52" s="30">
        <v>2326341</v>
      </c>
      <c r="U52" s="30">
        <v>1411399.4881465605</v>
      </c>
      <c r="V52" s="31">
        <v>60.670361230213473</v>
      </c>
      <c r="W52" s="30">
        <v>2452990</v>
      </c>
      <c r="X52" s="30">
        <v>1682380.1981464685</v>
      </c>
      <c r="Y52" s="31">
        <v>68.584877971229744</v>
      </c>
      <c r="Z52" s="30">
        <v>1474147</v>
      </c>
      <c r="AA52" s="30">
        <v>992956.17012181075</v>
      </c>
      <c r="AB52" s="31">
        <v>67.358015864212376</v>
      </c>
      <c r="AC52" s="30">
        <v>896521</v>
      </c>
      <c r="AD52" s="30">
        <v>540012.57630742143</v>
      </c>
      <c r="AE52" s="31">
        <v>60.234236153689807</v>
      </c>
      <c r="AF52" s="30">
        <v>1663343.9999999998</v>
      </c>
      <c r="AG52" s="30">
        <v>1032672.4188128744</v>
      </c>
      <c r="AH52" s="31">
        <v>62.08411602247488</v>
      </c>
      <c r="AI52" s="30">
        <v>514975.99999999988</v>
      </c>
      <c r="AJ52" s="30">
        <v>286494.18825337838</v>
      </c>
      <c r="AK52" s="31">
        <v>55.632532050693321</v>
      </c>
      <c r="AL52" s="30">
        <v>15358142</v>
      </c>
      <c r="AM52" s="30">
        <v>9833697.568618767</v>
      </c>
      <c r="AN52" s="31">
        <v>64.029213746159968</v>
      </c>
      <c r="AO52" s="23">
        <f t="shared" si="9"/>
        <v>16254663</v>
      </c>
      <c r="AP52" s="23">
        <f t="shared" si="10"/>
        <v>10373710.144926189</v>
      </c>
      <c r="AQ52" s="24">
        <f t="shared" si="11"/>
        <v>63.8199029098677</v>
      </c>
      <c r="AR52" s="23">
        <f t="shared" si="12"/>
        <v>18432983</v>
      </c>
      <c r="AS52" s="23">
        <f t="shared" si="13"/>
        <v>11692876.751992442</v>
      </c>
      <c r="AT52" s="24">
        <f t="shared" si="14"/>
        <v>63.434533368757741</v>
      </c>
      <c r="AU52" s="23">
        <f t="shared" si="15"/>
        <v>16106642</v>
      </c>
      <c r="AV52" s="23">
        <f t="shared" si="16"/>
        <v>10281477.263845881</v>
      </c>
      <c r="AW52" s="24">
        <f t="shared" si="17"/>
        <v>63.833772823943569</v>
      </c>
      <c r="AX52" s="23"/>
      <c r="AY52" s="23"/>
      <c r="AZ52" s="24"/>
      <c r="BA52" s="23"/>
      <c r="BB52" s="23"/>
      <c r="BC52" s="24"/>
      <c r="BD52" s="23"/>
      <c r="BE52" s="23"/>
      <c r="BF52" s="24"/>
      <c r="BG52" s="23"/>
      <c r="BH52" s="23"/>
      <c r="BI52" s="24"/>
      <c r="BJ52" s="23"/>
      <c r="BK52" s="23"/>
      <c r="BL52" s="24"/>
      <c r="BM52" s="23"/>
      <c r="BN52" s="23"/>
      <c r="BO52" s="24"/>
      <c r="BP52" s="23"/>
      <c r="BQ52" s="23"/>
      <c r="BR52" s="24"/>
      <c r="BS52" s="23"/>
      <c r="BT52" s="23"/>
      <c r="BU52" s="24"/>
      <c r="BV52" s="23"/>
      <c r="BW52" s="23"/>
      <c r="BX52" s="24"/>
      <c r="BY52" s="23"/>
    </row>
    <row r="53" spans="1:77" x14ac:dyDescent="0.45">
      <c r="A53" s="25" t="s">
        <v>50</v>
      </c>
      <c r="B53" s="30">
        <v>817367</v>
      </c>
      <c r="C53" s="30">
        <v>470701.7785738699</v>
      </c>
      <c r="D53" s="31">
        <v>57.587568200559836</v>
      </c>
      <c r="E53" s="30">
        <v>2139155</v>
      </c>
      <c r="F53" s="30">
        <v>1315301.9564039109</v>
      </c>
      <c r="G53" s="31">
        <v>61.486986983360758</v>
      </c>
      <c r="H53" s="30">
        <v>1561560</v>
      </c>
      <c r="I53" s="30">
        <v>990241.54914807808</v>
      </c>
      <c r="J53" s="31">
        <v>63.413608772514543</v>
      </c>
      <c r="K53" s="30">
        <v>1295629</v>
      </c>
      <c r="L53" s="30">
        <v>847998.80150515027</v>
      </c>
      <c r="M53" s="31">
        <v>65.450742574081787</v>
      </c>
      <c r="N53" s="30">
        <v>1647311</v>
      </c>
      <c r="O53" s="30">
        <v>1023046.546750815</v>
      </c>
      <c r="P53" s="31">
        <v>62.104031767578498</v>
      </c>
      <c r="Q53" s="30">
        <v>1644646.9999999998</v>
      </c>
      <c r="R53" s="30">
        <v>1100242.8095507319</v>
      </c>
      <c r="S53" s="31">
        <v>66.898417079819083</v>
      </c>
      <c r="T53" s="30">
        <v>2328561.0000000005</v>
      </c>
      <c r="U53" s="30">
        <v>1409970.8690568584</v>
      </c>
      <c r="V53" s="31">
        <v>60.551167397240533</v>
      </c>
      <c r="W53" s="30">
        <v>2454338</v>
      </c>
      <c r="X53" s="30">
        <v>1676513.5604787008</v>
      </c>
      <c r="Y53" s="31">
        <v>68.308177621774206</v>
      </c>
      <c r="Z53" s="30">
        <v>1474491</v>
      </c>
      <c r="AA53" s="30">
        <v>978072.91637205752</v>
      </c>
      <c r="AB53" s="31">
        <v>66.332918707001767</v>
      </c>
      <c r="AC53" s="30">
        <v>896827</v>
      </c>
      <c r="AD53" s="30">
        <v>538319.5513071937</v>
      </c>
      <c r="AE53" s="31">
        <v>60.024904614512465</v>
      </c>
      <c r="AF53" s="30">
        <v>1663216.9999999998</v>
      </c>
      <c r="AG53" s="30">
        <v>1038233.4247515822</v>
      </c>
      <c r="AH53" s="31">
        <v>62.423209043172498</v>
      </c>
      <c r="AI53" s="30">
        <v>515515.99999999988</v>
      </c>
      <c r="AJ53" s="30">
        <v>286931.01484694111</v>
      </c>
      <c r="AK53" s="31">
        <v>55.658993095644206</v>
      </c>
      <c r="AL53" s="30">
        <v>15363059.000000002</v>
      </c>
      <c r="AM53" s="30">
        <v>9812090.7878401726</v>
      </c>
      <c r="AN53" s="31">
        <v>63.868079839048796</v>
      </c>
      <c r="AO53" s="23">
        <f t="shared" si="9"/>
        <v>16259886.000000002</v>
      </c>
      <c r="AP53" s="23">
        <f t="shared" si="10"/>
        <v>10350410.339147367</v>
      </c>
      <c r="AQ53" s="24">
        <f t="shared" si="11"/>
        <v>63.656106439782945</v>
      </c>
      <c r="AR53" s="23">
        <f t="shared" si="12"/>
        <v>18438619</v>
      </c>
      <c r="AS53" s="23">
        <f t="shared" si="13"/>
        <v>11675574.77874589</v>
      </c>
      <c r="AT53" s="24">
        <f t="shared" si="14"/>
        <v>63.321308275559517</v>
      </c>
      <c r="AU53" s="23">
        <f t="shared" si="15"/>
        <v>16110058</v>
      </c>
      <c r="AV53" s="23">
        <f t="shared" si="16"/>
        <v>10265603.909689032</v>
      </c>
      <c r="AW53" s="24">
        <f t="shared" si="17"/>
        <v>63.721706710733329</v>
      </c>
      <c r="AX53" s="23"/>
      <c r="AY53" s="23"/>
      <c r="AZ53" s="24"/>
      <c r="BA53" s="23"/>
      <c r="BB53" s="23"/>
      <c r="BC53" s="24"/>
      <c r="BD53" s="23"/>
      <c r="BE53" s="23"/>
      <c r="BF53" s="24"/>
      <c r="BG53" s="23"/>
      <c r="BH53" s="23"/>
      <c r="BI53" s="24"/>
      <c r="BJ53" s="23"/>
      <c r="BK53" s="23"/>
      <c r="BL53" s="24"/>
      <c r="BM53" s="23"/>
      <c r="BN53" s="23"/>
      <c r="BO53" s="24"/>
      <c r="BP53" s="23"/>
      <c r="BQ53" s="23"/>
      <c r="BR53" s="24"/>
      <c r="BS53" s="23"/>
      <c r="BT53" s="23"/>
      <c r="BU53" s="24"/>
      <c r="BV53" s="23"/>
      <c r="BW53" s="23"/>
      <c r="BX53" s="24"/>
      <c r="BY53" s="23"/>
    </row>
    <row r="54" spans="1:77" x14ac:dyDescent="0.45">
      <c r="A54" s="25" t="s">
        <v>51</v>
      </c>
      <c r="B54" s="30">
        <v>817258.99999999977</v>
      </c>
      <c r="C54" s="30">
        <v>475137.75581672142</v>
      </c>
      <c r="D54" s="31">
        <v>58.137965542957808</v>
      </c>
      <c r="E54" s="30">
        <v>2139087.9999999995</v>
      </c>
      <c r="F54" s="30">
        <v>1319606.950825341</v>
      </c>
      <c r="G54" s="31">
        <v>61.690166595546387</v>
      </c>
      <c r="H54" s="30">
        <v>1561403</v>
      </c>
      <c r="I54" s="30">
        <v>988331.95963362465</v>
      </c>
      <c r="J54" s="31">
        <v>63.297685455556618</v>
      </c>
      <c r="K54" s="30">
        <v>1295988.9999999995</v>
      </c>
      <c r="L54" s="30">
        <v>855188.46768027334</v>
      </c>
      <c r="M54" s="31">
        <v>65.987324559103016</v>
      </c>
      <c r="N54" s="30">
        <v>1647473.9999999998</v>
      </c>
      <c r="O54" s="30">
        <v>1028697.9384006454</v>
      </c>
      <c r="P54" s="31">
        <v>62.440920973602346</v>
      </c>
      <c r="Q54" s="30">
        <v>1645737.9999999998</v>
      </c>
      <c r="R54" s="30">
        <v>1090768.9467063276</v>
      </c>
      <c r="S54" s="31">
        <v>66.278408027664653</v>
      </c>
      <c r="T54" s="30">
        <v>2330288.9999999995</v>
      </c>
      <c r="U54" s="30">
        <v>1412133.7481828423</v>
      </c>
      <c r="V54" s="31">
        <v>60.599082267600387</v>
      </c>
      <c r="W54" s="30">
        <v>2456133.9999999995</v>
      </c>
      <c r="X54" s="30">
        <v>1676901.6003426535</v>
      </c>
      <c r="Y54" s="31">
        <v>68.27402740822177</v>
      </c>
      <c r="Z54" s="30">
        <v>1475599.9999999995</v>
      </c>
      <c r="AA54" s="30">
        <v>989752.52144518285</v>
      </c>
      <c r="AB54" s="31">
        <v>67.074581285252322</v>
      </c>
      <c r="AC54" s="30">
        <v>896976.99999999988</v>
      </c>
      <c r="AD54" s="30">
        <v>538205.57156005246</v>
      </c>
      <c r="AE54" s="31">
        <v>60.002159649584385</v>
      </c>
      <c r="AF54" s="30">
        <v>1663261.9999999995</v>
      </c>
      <c r="AG54" s="30">
        <v>1035608.4930930069</v>
      </c>
      <c r="AH54" s="31">
        <v>62.263701875772263</v>
      </c>
      <c r="AI54" s="30">
        <v>515995.99999999988</v>
      </c>
      <c r="AJ54" s="30">
        <v>288218.73957653047</v>
      </c>
      <c r="AK54" s="31">
        <v>55.856777877450703</v>
      </c>
      <c r="AL54" s="30">
        <v>15368973.999999996</v>
      </c>
      <c r="AM54" s="30">
        <v>9836519.8890336119</v>
      </c>
      <c r="AN54" s="31">
        <v>64.002449929537349</v>
      </c>
      <c r="AO54" s="23">
        <f t="shared" si="9"/>
        <v>16265950.999999996</v>
      </c>
      <c r="AP54" s="23">
        <f t="shared" si="10"/>
        <v>10374725.460593665</v>
      </c>
      <c r="AQ54" s="24">
        <f t="shared" si="11"/>
        <v>63.781856102933467</v>
      </c>
      <c r="AR54" s="23">
        <f t="shared" si="12"/>
        <v>18445208.999999996</v>
      </c>
      <c r="AS54" s="23">
        <f t="shared" si="13"/>
        <v>11698552.693263201</v>
      </c>
      <c r="AT54" s="24">
        <f t="shared" si="14"/>
        <v>63.423259087295804</v>
      </c>
      <c r="AU54" s="23">
        <f t="shared" si="15"/>
        <v>16114919.999999996</v>
      </c>
      <c r="AV54" s="23">
        <f t="shared" si="16"/>
        <v>10286418.945080359</v>
      </c>
      <c r="AW54" s="24">
        <f t="shared" si="17"/>
        <v>63.831647597880483</v>
      </c>
      <c r="AX54" s="23"/>
      <c r="AY54" s="23"/>
      <c r="AZ54" s="24"/>
      <c r="BA54" s="23"/>
      <c r="BB54" s="23"/>
      <c r="BC54" s="24"/>
      <c r="BD54" s="23"/>
      <c r="BE54" s="23"/>
      <c r="BF54" s="24"/>
      <c r="BG54" s="23"/>
      <c r="BH54" s="23"/>
      <c r="BI54" s="24"/>
      <c r="BJ54" s="23"/>
      <c r="BK54" s="23"/>
      <c r="BL54" s="24"/>
      <c r="BM54" s="23"/>
      <c r="BN54" s="23"/>
      <c r="BO54" s="24"/>
      <c r="BP54" s="23"/>
      <c r="BQ54" s="23"/>
      <c r="BR54" s="24"/>
      <c r="BS54" s="23"/>
      <c r="BT54" s="23"/>
      <c r="BU54" s="24"/>
      <c r="BV54" s="23"/>
      <c r="BW54" s="23"/>
      <c r="BX54" s="24"/>
      <c r="BY54" s="23"/>
    </row>
    <row r="55" spans="1:77" x14ac:dyDescent="0.45">
      <c r="A55" s="25" t="s">
        <v>52</v>
      </c>
      <c r="B55" s="30">
        <v>817028.00000000012</v>
      </c>
      <c r="C55" s="30">
        <v>472566.83016965119</v>
      </c>
      <c r="D55" s="31">
        <v>57.839735011486894</v>
      </c>
      <c r="E55" s="30">
        <v>2138869.0000000005</v>
      </c>
      <c r="F55" s="30">
        <v>1318238.8012194841</v>
      </c>
      <c r="G55" s="31">
        <v>61.63251705548511</v>
      </c>
      <c r="H55" s="30">
        <v>1561535.0000000005</v>
      </c>
      <c r="I55" s="30">
        <v>988517.93147239252</v>
      </c>
      <c r="J55" s="31">
        <v>63.304244315522368</v>
      </c>
      <c r="K55" s="30">
        <v>1296525.0000000002</v>
      </c>
      <c r="L55" s="30">
        <v>860175.0826230275</v>
      </c>
      <c r="M55" s="31">
        <v>66.344658423325995</v>
      </c>
      <c r="N55" s="30">
        <v>1647400.0000000005</v>
      </c>
      <c r="O55" s="30">
        <v>1031169.6783640572</v>
      </c>
      <c r="P55" s="31">
        <v>62.593764620860568</v>
      </c>
      <c r="Q55" s="30">
        <v>1646818.0000000002</v>
      </c>
      <c r="R55" s="30">
        <v>1089833.9722837249</v>
      </c>
      <c r="S55" s="31">
        <v>66.178167367840572</v>
      </c>
      <c r="T55" s="30">
        <v>2331924.0000000005</v>
      </c>
      <c r="U55" s="30">
        <v>1413704.0801158368</v>
      </c>
      <c r="V55" s="31">
        <v>60.623934575733884</v>
      </c>
      <c r="W55" s="30">
        <v>2457946.0000000005</v>
      </c>
      <c r="X55" s="30">
        <v>1677725.7941929721</v>
      </c>
      <c r="Y55" s="31">
        <v>68.257227546617045</v>
      </c>
      <c r="Z55" s="30">
        <v>1476622.0000000005</v>
      </c>
      <c r="AA55" s="30">
        <v>992770.70068740868</v>
      </c>
      <c r="AB55" s="31">
        <v>67.232555162215405</v>
      </c>
      <c r="AC55" s="30">
        <v>897265.00000000012</v>
      </c>
      <c r="AD55" s="30">
        <v>542494.53848749679</v>
      </c>
      <c r="AE55" s="31">
        <v>60.460904915214208</v>
      </c>
      <c r="AF55" s="30">
        <v>1663192.0000000005</v>
      </c>
      <c r="AG55" s="30">
        <v>1031774.648120528</v>
      </c>
      <c r="AH55" s="31">
        <v>62.035811146309491</v>
      </c>
      <c r="AI55" s="30">
        <v>516354.00000000012</v>
      </c>
      <c r="AJ55" s="30">
        <v>290670.28826649196</v>
      </c>
      <c r="AK55" s="31">
        <v>56.292831713609637</v>
      </c>
      <c r="AL55" s="30">
        <v>15374667.000000004</v>
      </c>
      <c r="AM55" s="30">
        <v>9844702.8711285554</v>
      </c>
      <c r="AN55" s="31">
        <v>64.031974618562813</v>
      </c>
      <c r="AO55" s="23">
        <f t="shared" si="9"/>
        <v>16271932.000000004</v>
      </c>
      <c r="AP55" s="23">
        <f t="shared" si="10"/>
        <v>10387197.409616053</v>
      </c>
      <c r="AQ55" s="24">
        <f t="shared" si="11"/>
        <v>63.835059104327939</v>
      </c>
      <c r="AR55" s="23">
        <f t="shared" si="12"/>
        <v>18451478.000000004</v>
      </c>
      <c r="AS55" s="23">
        <f t="shared" si="13"/>
        <v>11709642.346003072</v>
      </c>
      <c r="AT55" s="24">
        <f t="shared" si="14"/>
        <v>63.461812359980428</v>
      </c>
      <c r="AU55" s="23">
        <f t="shared" si="15"/>
        <v>16119554.000000004</v>
      </c>
      <c r="AV55" s="23">
        <f t="shared" si="16"/>
        <v>10295938.265887236</v>
      </c>
      <c r="AW55" s="24">
        <f t="shared" si="17"/>
        <v>63.872351963877129</v>
      </c>
      <c r="AX55" s="23"/>
      <c r="AY55" s="23"/>
      <c r="AZ55" s="24"/>
      <c r="BA55" s="23"/>
      <c r="BB55" s="23"/>
      <c r="BC55" s="24"/>
      <c r="BD55" s="23"/>
      <c r="BE55" s="23"/>
      <c r="BF55" s="24"/>
      <c r="BG55" s="23"/>
      <c r="BH55" s="23"/>
      <c r="BI55" s="24"/>
      <c r="BJ55" s="23"/>
      <c r="BK55" s="23"/>
      <c r="BL55" s="24"/>
      <c r="BM55" s="23"/>
      <c r="BN55" s="23"/>
      <c r="BO55" s="24"/>
      <c r="BP55" s="23"/>
      <c r="BQ55" s="23"/>
      <c r="BR55" s="24"/>
      <c r="BS55" s="23"/>
      <c r="BT55" s="23"/>
      <c r="BU55" s="24"/>
      <c r="BV55" s="23"/>
      <c r="BW55" s="23"/>
      <c r="BX55" s="24"/>
      <c r="BY55" s="23"/>
    </row>
    <row r="56" spans="1:77" x14ac:dyDescent="0.45">
      <c r="A56" s="25" t="s">
        <v>53</v>
      </c>
      <c r="B56" s="30">
        <v>816835</v>
      </c>
      <c r="C56" s="30">
        <v>476554.49868981721</v>
      </c>
      <c r="D56" s="31">
        <v>58.341586573765468</v>
      </c>
      <c r="E56" s="30">
        <v>2138847</v>
      </c>
      <c r="F56" s="30">
        <v>1325395.4065087575</v>
      </c>
      <c r="G56" s="31">
        <v>61.967752088333455</v>
      </c>
      <c r="H56" s="30">
        <v>1561718</v>
      </c>
      <c r="I56" s="30">
        <v>989372.17732518166</v>
      </c>
      <c r="J56" s="31">
        <v>63.35152552030403</v>
      </c>
      <c r="K56" s="30">
        <v>1297029.9999999998</v>
      </c>
      <c r="L56" s="30">
        <v>864164.37992575078</v>
      </c>
      <c r="M56" s="31">
        <v>66.626398766855885</v>
      </c>
      <c r="N56" s="30">
        <v>1647454</v>
      </c>
      <c r="O56" s="30">
        <v>1035853.1829621041</v>
      </c>
      <c r="P56" s="31">
        <v>62.876000359470069</v>
      </c>
      <c r="Q56" s="30">
        <v>1648072</v>
      </c>
      <c r="R56" s="30">
        <v>1091302.0285138607</v>
      </c>
      <c r="S56" s="31">
        <v>66.216890312672064</v>
      </c>
      <c r="T56" s="30">
        <v>2333498</v>
      </c>
      <c r="U56" s="30">
        <v>1424877.2563968934</v>
      </c>
      <c r="V56" s="31">
        <v>61.06185890868101</v>
      </c>
      <c r="W56" s="30">
        <v>2460116.9999999995</v>
      </c>
      <c r="X56" s="30">
        <v>1685172.4558065333</v>
      </c>
      <c r="Y56" s="31">
        <v>68.499687446025277</v>
      </c>
      <c r="Z56" s="30">
        <v>1477705.9999999998</v>
      </c>
      <c r="AA56" s="30">
        <v>995884.13191378349</v>
      </c>
      <c r="AB56" s="31">
        <v>67.393928962444747</v>
      </c>
      <c r="AC56" s="30">
        <v>897429</v>
      </c>
      <c r="AD56" s="30">
        <v>541464.01136240398</v>
      </c>
      <c r="AE56" s="31">
        <v>60.335024983859896</v>
      </c>
      <c r="AF56" s="30">
        <v>1663190</v>
      </c>
      <c r="AG56" s="30">
        <v>1028626.3508764097</v>
      </c>
      <c r="AH56" s="31">
        <v>61.846593045677864</v>
      </c>
      <c r="AI56" s="30">
        <v>516772</v>
      </c>
      <c r="AJ56" s="30">
        <v>291189.78462466056</v>
      </c>
      <c r="AK56" s="31">
        <v>56.347825467451905</v>
      </c>
      <c r="AL56" s="30">
        <v>15381276.999999996</v>
      </c>
      <c r="AM56" s="30">
        <v>9888575.5180426817</v>
      </c>
      <c r="AN56" s="31">
        <v>64.289691408864712</v>
      </c>
      <c r="AO56" s="23">
        <f t="shared" si="9"/>
        <v>16278705.999999996</v>
      </c>
      <c r="AP56" s="23">
        <f t="shared" si="10"/>
        <v>10430039.529405085</v>
      </c>
      <c r="AQ56" s="24">
        <f t="shared" si="11"/>
        <v>64.071674550821712</v>
      </c>
      <c r="AR56" s="23">
        <f t="shared" si="12"/>
        <v>18458667.999999996</v>
      </c>
      <c r="AS56" s="23">
        <f t="shared" si="13"/>
        <v>11749855.664906155</v>
      </c>
      <c r="AT56" s="24">
        <f t="shared" si="14"/>
        <v>63.654948801864563</v>
      </c>
      <c r="AU56" s="23">
        <f t="shared" si="15"/>
        <v>16125169.999999996</v>
      </c>
      <c r="AV56" s="23">
        <f t="shared" si="16"/>
        <v>10324978.408509262</v>
      </c>
      <c r="AW56" s="24">
        <f t="shared" si="17"/>
        <v>64.030198804163092</v>
      </c>
      <c r="AX56" s="23"/>
      <c r="AY56" s="23"/>
      <c r="AZ56" s="24"/>
      <c r="BA56" s="23"/>
      <c r="BB56" s="23"/>
      <c r="BC56" s="24"/>
      <c r="BD56" s="23"/>
      <c r="BE56" s="23"/>
      <c r="BF56" s="24"/>
      <c r="BG56" s="23"/>
      <c r="BH56" s="23"/>
      <c r="BI56" s="24"/>
      <c r="BJ56" s="23"/>
      <c r="BK56" s="23"/>
      <c r="BL56" s="24"/>
      <c r="BM56" s="23"/>
      <c r="BN56" s="23"/>
      <c r="BO56" s="24"/>
      <c r="BP56" s="23"/>
      <c r="BQ56" s="23"/>
      <c r="BR56" s="24"/>
      <c r="BS56" s="23"/>
      <c r="BT56" s="23"/>
      <c r="BU56" s="24"/>
      <c r="BV56" s="23"/>
      <c r="BW56" s="23"/>
      <c r="BX56" s="24"/>
      <c r="BY56" s="23"/>
    </row>
    <row r="57" spans="1:77" x14ac:dyDescent="0.45">
      <c r="A57" s="25" t="s">
        <v>54</v>
      </c>
      <c r="B57" s="30">
        <v>816627.00000000012</v>
      </c>
      <c r="C57" s="30">
        <v>485173.01081756759</v>
      </c>
      <c r="D57" s="31">
        <v>59.411825817364289</v>
      </c>
      <c r="E57" s="30">
        <v>2138591</v>
      </c>
      <c r="F57" s="30">
        <v>1329792.2450863244</v>
      </c>
      <c r="G57" s="31">
        <v>62.180765049807299</v>
      </c>
      <c r="H57" s="30">
        <v>1561620.0000000005</v>
      </c>
      <c r="I57" s="30">
        <v>984599.95428930689</v>
      </c>
      <c r="J57" s="31">
        <v>63.049906782015249</v>
      </c>
      <c r="K57" s="30">
        <v>1297405</v>
      </c>
      <c r="L57" s="30">
        <v>863691.18304500007</v>
      </c>
      <c r="M57" s="31">
        <v>66.570668607335421</v>
      </c>
      <c r="N57" s="30">
        <v>1647452.0000000005</v>
      </c>
      <c r="O57" s="30">
        <v>1036992.2863090257</v>
      </c>
      <c r="P57" s="31">
        <v>62.94522003123766</v>
      </c>
      <c r="Q57" s="30">
        <v>1649110.0000000002</v>
      </c>
      <c r="R57" s="30">
        <v>1089955.503226321</v>
      </c>
      <c r="S57" s="31">
        <v>66.093559752006882</v>
      </c>
      <c r="T57" s="30">
        <v>2335285</v>
      </c>
      <c r="U57" s="30">
        <v>1436228.4008382647</v>
      </c>
      <c r="V57" s="31">
        <v>61.501204385685895</v>
      </c>
      <c r="W57" s="30">
        <v>2462085</v>
      </c>
      <c r="X57" s="30">
        <v>1690449.6200041196</v>
      </c>
      <c r="Y57" s="31">
        <v>68.659271308834562</v>
      </c>
      <c r="Z57" s="30">
        <v>1478800.0000000002</v>
      </c>
      <c r="AA57" s="30">
        <v>994416.63018007251</v>
      </c>
      <c r="AB57" s="31">
        <v>67.24483568975333</v>
      </c>
      <c r="AC57" s="30">
        <v>897725</v>
      </c>
      <c r="AD57" s="30">
        <v>541045.35100794001</v>
      </c>
      <c r="AE57" s="31">
        <v>60.268495475556549</v>
      </c>
      <c r="AF57" s="30">
        <v>1663203</v>
      </c>
      <c r="AG57" s="30">
        <v>1027729.9822211796</v>
      </c>
      <c r="AH57" s="31">
        <v>61.792215515555206</v>
      </c>
      <c r="AI57" s="30">
        <v>517211</v>
      </c>
      <c r="AJ57" s="30">
        <v>286988.90945922077</v>
      </c>
      <c r="AK57" s="31">
        <v>55.487781477814814</v>
      </c>
      <c r="AL57" s="30">
        <v>15386975.000000002</v>
      </c>
      <c r="AM57" s="30">
        <v>9911298.833796002</v>
      </c>
      <c r="AN57" s="31">
        <v>64.413562989450497</v>
      </c>
      <c r="AO57" s="23">
        <f t="shared" si="9"/>
        <v>16284700.000000002</v>
      </c>
      <c r="AP57" s="23">
        <f t="shared" si="10"/>
        <v>10452344.184803942</v>
      </c>
      <c r="AQ57" s="24">
        <f t="shared" si="11"/>
        <v>64.185058274355328</v>
      </c>
      <c r="AR57" s="23">
        <f t="shared" si="12"/>
        <v>18465114</v>
      </c>
      <c r="AS57" s="23">
        <f t="shared" si="13"/>
        <v>11767063.076484341</v>
      </c>
      <c r="AT57" s="24">
        <f t="shared" si="14"/>
        <v>63.725916214134074</v>
      </c>
      <c r="AU57" s="23">
        <f t="shared" si="15"/>
        <v>16129829</v>
      </c>
      <c r="AV57" s="23">
        <f t="shared" si="16"/>
        <v>10330834.675646076</v>
      </c>
      <c r="AW57" s="24">
        <f t="shared" si="17"/>
        <v>64.048011145351111</v>
      </c>
      <c r="AX57" s="23"/>
      <c r="AY57" s="23"/>
      <c r="AZ57" s="24"/>
      <c r="BA57" s="23"/>
      <c r="BB57" s="23"/>
      <c r="BC57" s="24"/>
      <c r="BD57" s="23"/>
      <c r="BE57" s="23"/>
      <c r="BF57" s="24"/>
      <c r="BG57" s="23"/>
      <c r="BH57" s="23"/>
      <c r="BI57" s="24"/>
      <c r="BJ57" s="23"/>
      <c r="BK57" s="23"/>
      <c r="BL57" s="24"/>
      <c r="BM57" s="23"/>
      <c r="BN57" s="23"/>
      <c r="BO57" s="24"/>
      <c r="BP57" s="23"/>
      <c r="BQ57" s="23"/>
      <c r="BR57" s="24"/>
      <c r="BS57" s="23"/>
      <c r="BT57" s="23"/>
      <c r="BU57" s="24"/>
      <c r="BV57" s="23"/>
      <c r="BW57" s="23"/>
      <c r="BX57" s="24"/>
      <c r="BY57" s="23"/>
    </row>
    <row r="58" spans="1:77" x14ac:dyDescent="0.45">
      <c r="A58" s="25" t="s">
        <v>55</v>
      </c>
      <c r="B58" s="30">
        <v>816479</v>
      </c>
      <c r="C58" s="30">
        <v>487532.60824965226</v>
      </c>
      <c r="D58" s="31">
        <v>59.711591878009386</v>
      </c>
      <c r="E58" s="30">
        <v>2138442</v>
      </c>
      <c r="F58" s="30">
        <v>1325759.8115301537</v>
      </c>
      <c r="G58" s="31">
        <v>61.996528852788792</v>
      </c>
      <c r="H58" s="30">
        <v>1561818</v>
      </c>
      <c r="I58" s="30">
        <v>986122.34178140946</v>
      </c>
      <c r="J58" s="31">
        <v>63.139388954501058</v>
      </c>
      <c r="K58" s="30">
        <v>1297982.9999999998</v>
      </c>
      <c r="L58" s="30">
        <v>863317.04381895193</v>
      </c>
      <c r="M58" s="31">
        <v>66.512199606539696</v>
      </c>
      <c r="N58" s="30">
        <v>1647333.9999999995</v>
      </c>
      <c r="O58" s="30">
        <v>1039527.4022295743</v>
      </c>
      <c r="P58" s="31">
        <v>63.10362089470469</v>
      </c>
      <c r="Q58" s="30">
        <v>1650229.9999999998</v>
      </c>
      <c r="R58" s="30">
        <v>1091688.8999467315</v>
      </c>
      <c r="S58" s="31">
        <v>66.153742202404004</v>
      </c>
      <c r="T58" s="30">
        <v>2337027</v>
      </c>
      <c r="U58" s="30">
        <v>1433520.6793005548</v>
      </c>
      <c r="V58" s="31">
        <v>61.33950011277382</v>
      </c>
      <c r="W58" s="30">
        <v>2463853</v>
      </c>
      <c r="X58" s="30">
        <v>1695053.2136023894</v>
      </c>
      <c r="Y58" s="31">
        <v>68.796848415972434</v>
      </c>
      <c r="Z58" s="30">
        <v>1479862</v>
      </c>
      <c r="AA58" s="30">
        <v>1003656.0746371627</v>
      </c>
      <c r="AB58" s="31">
        <v>67.820923480511198</v>
      </c>
      <c r="AC58" s="30">
        <v>897931.99999999977</v>
      </c>
      <c r="AD58" s="30">
        <v>542981.26906750293</v>
      </c>
      <c r="AE58" s="31">
        <v>60.470199198547668</v>
      </c>
      <c r="AF58" s="30">
        <v>1663271.9999999995</v>
      </c>
      <c r="AG58" s="30">
        <v>1028804.5859203414</v>
      </c>
      <c r="AH58" s="31">
        <v>61.854259911808875</v>
      </c>
      <c r="AI58" s="30">
        <v>517613</v>
      </c>
      <c r="AJ58" s="30">
        <v>285886.02426936256</v>
      </c>
      <c r="AK58" s="31">
        <v>55.231615950403601</v>
      </c>
      <c r="AL58" s="30">
        <v>15393028</v>
      </c>
      <c r="AM58" s="30">
        <v>9926178.0750965793</v>
      </c>
      <c r="AN58" s="31">
        <v>64.484895857375037</v>
      </c>
      <c r="AO58" s="23">
        <f t="shared" si="9"/>
        <v>16290960</v>
      </c>
      <c r="AP58" s="23">
        <f t="shared" si="10"/>
        <v>10469159.344164083</v>
      </c>
      <c r="AQ58" s="24">
        <f t="shared" si="11"/>
        <v>64.263612114719351</v>
      </c>
      <c r="AR58" s="23">
        <f t="shared" si="12"/>
        <v>18471845</v>
      </c>
      <c r="AS58" s="23">
        <f t="shared" si="13"/>
        <v>11783849.954353787</v>
      </c>
      <c r="AT58" s="24">
        <f t="shared" si="14"/>
        <v>63.793573161499495</v>
      </c>
      <c r="AU58" s="23">
        <f t="shared" si="15"/>
        <v>16134818</v>
      </c>
      <c r="AV58" s="23">
        <f t="shared" si="16"/>
        <v>10350329.275053233</v>
      </c>
      <c r="AW58" s="24">
        <f t="shared" si="17"/>
        <v>64.149030221805006</v>
      </c>
      <c r="AX58" s="23"/>
      <c r="AY58" s="23"/>
      <c r="AZ58" s="24"/>
      <c r="BA58" s="23"/>
      <c r="BB58" s="23"/>
      <c r="BC58" s="24"/>
      <c r="BD58" s="23"/>
      <c r="BE58" s="23"/>
      <c r="BF58" s="24"/>
      <c r="BG58" s="23"/>
      <c r="BH58" s="23"/>
      <c r="BI58" s="24"/>
      <c r="BJ58" s="23"/>
      <c r="BK58" s="23"/>
      <c r="BL58" s="24"/>
      <c r="BM58" s="23"/>
      <c r="BN58" s="23"/>
      <c r="BO58" s="24"/>
      <c r="BP58" s="23"/>
      <c r="BQ58" s="23"/>
      <c r="BR58" s="24"/>
      <c r="BS58" s="23"/>
      <c r="BT58" s="23"/>
      <c r="BU58" s="24"/>
      <c r="BV58" s="23"/>
      <c r="BW58" s="23"/>
      <c r="BX58" s="24"/>
      <c r="BY58" s="23"/>
    </row>
    <row r="59" spans="1:77" x14ac:dyDescent="0.45">
      <c r="A59" s="25" t="s">
        <v>56</v>
      </c>
      <c r="B59" s="30">
        <v>816189</v>
      </c>
      <c r="C59" s="30">
        <v>482776.29992845253</v>
      </c>
      <c r="D59" s="31">
        <v>59.15006204793896</v>
      </c>
      <c r="E59" s="30">
        <v>2138278</v>
      </c>
      <c r="F59" s="30">
        <v>1326413.6076632054</v>
      </c>
      <c r="G59" s="31">
        <v>62.031859639541977</v>
      </c>
      <c r="H59" s="30">
        <v>1562031.0000000002</v>
      </c>
      <c r="I59" s="30">
        <v>990843.35247927962</v>
      </c>
      <c r="J59" s="31">
        <v>63.433014612339925</v>
      </c>
      <c r="K59" s="30">
        <v>1298281</v>
      </c>
      <c r="L59" s="30">
        <v>859428.16752638796</v>
      </c>
      <c r="M59" s="31">
        <v>66.197392361621866</v>
      </c>
      <c r="N59" s="30">
        <v>1647466</v>
      </c>
      <c r="O59" s="30">
        <v>1039781.4829030518</v>
      </c>
      <c r="P59" s="31">
        <v>63.113987354097254</v>
      </c>
      <c r="Q59" s="30">
        <v>1651358</v>
      </c>
      <c r="R59" s="30">
        <v>1088987.6718370914</v>
      </c>
      <c r="S59" s="31">
        <v>65.944978123283477</v>
      </c>
      <c r="T59" s="30">
        <v>2338753</v>
      </c>
      <c r="U59" s="30">
        <v>1435475.1204116775</v>
      </c>
      <c r="V59" s="31">
        <v>61.377799212301497</v>
      </c>
      <c r="W59" s="30">
        <v>2465804</v>
      </c>
      <c r="X59" s="30">
        <v>1698826.3526399659</v>
      </c>
      <c r="Y59" s="31">
        <v>68.895433401842396</v>
      </c>
      <c r="Z59" s="30">
        <v>1480813.0000000002</v>
      </c>
      <c r="AA59" s="30">
        <v>1013604.9218727875</v>
      </c>
      <c r="AB59" s="31">
        <v>68.449218224906673</v>
      </c>
      <c r="AC59" s="30">
        <v>898071</v>
      </c>
      <c r="AD59" s="30">
        <v>543402.15273921029</v>
      </c>
      <c r="AE59" s="31">
        <v>60.507705152400007</v>
      </c>
      <c r="AF59" s="30">
        <v>1663212</v>
      </c>
      <c r="AG59" s="30">
        <v>1029916.2418454841</v>
      </c>
      <c r="AH59" s="31">
        <v>61.923329187468831</v>
      </c>
      <c r="AI59" s="30">
        <v>518014</v>
      </c>
      <c r="AJ59" s="30">
        <v>288249.0266283424</v>
      </c>
      <c r="AK59" s="31">
        <v>55.645026317501532</v>
      </c>
      <c r="AL59" s="30">
        <v>15398973.000000002</v>
      </c>
      <c r="AM59" s="30">
        <v>9936136.977261899</v>
      </c>
      <c r="AN59" s="31">
        <v>64.524673023726308</v>
      </c>
      <c r="AO59" s="23">
        <f t="shared" si="9"/>
        <v>16297044.000000002</v>
      </c>
      <c r="AP59" s="23">
        <f t="shared" si="10"/>
        <v>10479539.130001109</v>
      </c>
      <c r="AQ59" s="24">
        <f t="shared" si="11"/>
        <v>64.303312490296449</v>
      </c>
      <c r="AR59" s="23">
        <f t="shared" si="12"/>
        <v>18478270</v>
      </c>
      <c r="AS59" s="23">
        <f t="shared" si="13"/>
        <v>11797704.398474935</v>
      </c>
      <c r="AT59" s="24">
        <f t="shared" si="14"/>
        <v>63.846368726482162</v>
      </c>
      <c r="AU59" s="23">
        <f t="shared" si="15"/>
        <v>16139517</v>
      </c>
      <c r="AV59" s="23">
        <f t="shared" si="16"/>
        <v>10362229.278063258</v>
      </c>
      <c r="AW59" s="24">
        <f t="shared" si="17"/>
        <v>64.204085401460645</v>
      </c>
      <c r="AX59" s="23"/>
      <c r="AY59" s="23"/>
      <c r="AZ59" s="24"/>
      <c r="BA59" s="23"/>
      <c r="BB59" s="23"/>
      <c r="BC59" s="24"/>
      <c r="BD59" s="23"/>
      <c r="BE59" s="23"/>
      <c r="BF59" s="24"/>
      <c r="BG59" s="23"/>
      <c r="BH59" s="23"/>
      <c r="BI59" s="24"/>
      <c r="BJ59" s="23"/>
      <c r="BK59" s="23"/>
      <c r="BL59" s="24"/>
      <c r="BM59" s="23"/>
      <c r="BN59" s="23"/>
      <c r="BO59" s="24"/>
      <c r="BP59" s="23"/>
      <c r="BQ59" s="23"/>
      <c r="BR59" s="24"/>
      <c r="BS59" s="23"/>
      <c r="BT59" s="23"/>
      <c r="BU59" s="24"/>
      <c r="BV59" s="23"/>
      <c r="BW59" s="23"/>
      <c r="BX59" s="24"/>
      <c r="BY59" s="23"/>
    </row>
    <row r="60" spans="1:77" x14ac:dyDescent="0.45">
      <c r="A60" s="25" t="s">
        <v>57</v>
      </c>
      <c r="B60" s="30">
        <v>816056</v>
      </c>
      <c r="C60" s="30">
        <v>491416.92420687142</v>
      </c>
      <c r="D60" s="31">
        <v>60.218529636063138</v>
      </c>
      <c r="E60" s="30">
        <v>2138136.0000000005</v>
      </c>
      <c r="F60" s="30">
        <v>1325028.0634617887</v>
      </c>
      <c r="G60" s="31">
        <v>61.971177860612627</v>
      </c>
      <c r="H60" s="30">
        <v>1561936</v>
      </c>
      <c r="I60" s="30">
        <v>982376.68848837563</v>
      </c>
      <c r="J60" s="31">
        <v>62.894810574080864</v>
      </c>
      <c r="K60" s="30">
        <v>1298840.0000000002</v>
      </c>
      <c r="L60" s="30">
        <v>863314.13638514676</v>
      </c>
      <c r="M60" s="31">
        <v>66.468089709675297</v>
      </c>
      <c r="N60" s="30">
        <v>1647196</v>
      </c>
      <c r="O60" s="30">
        <v>1038681.8218777014</v>
      </c>
      <c r="P60" s="31">
        <v>63.057573104700438</v>
      </c>
      <c r="Q60" s="30">
        <v>1652416</v>
      </c>
      <c r="R60" s="30">
        <v>1090874.5380822713</v>
      </c>
      <c r="S60" s="31">
        <v>66.016943559144394</v>
      </c>
      <c r="T60" s="30">
        <v>2340447</v>
      </c>
      <c r="U60" s="30">
        <v>1434801.3621130188</v>
      </c>
      <c r="V60" s="31">
        <v>61.304586778210258</v>
      </c>
      <c r="W60" s="30">
        <v>2467622</v>
      </c>
      <c r="X60" s="30">
        <v>1704678.407816129</v>
      </c>
      <c r="Y60" s="31">
        <v>69.081828895030483</v>
      </c>
      <c r="Z60" s="30">
        <v>1481931</v>
      </c>
      <c r="AA60" s="30">
        <v>1012020.4557144286</v>
      </c>
      <c r="AB60" s="31">
        <v>68.290659667314372</v>
      </c>
      <c r="AC60" s="30">
        <v>898326.00000000012</v>
      </c>
      <c r="AD60" s="30">
        <v>549261.4406136293</v>
      </c>
      <c r="AE60" s="31">
        <v>61.142774517672784</v>
      </c>
      <c r="AF60" s="30">
        <v>1663150</v>
      </c>
      <c r="AG60" s="30">
        <v>1044613.6242441551</v>
      </c>
      <c r="AH60" s="31">
        <v>62.809345172964264</v>
      </c>
      <c r="AI60" s="30">
        <v>518394.00000000012</v>
      </c>
      <c r="AJ60" s="30">
        <v>293404.67531481781</v>
      </c>
      <c r="AK60" s="31">
        <v>56.598779174685227</v>
      </c>
      <c r="AL60" s="30">
        <v>15404580</v>
      </c>
      <c r="AM60" s="30">
        <v>9943192.3981457315</v>
      </c>
      <c r="AN60" s="31">
        <v>64.546987961669402</v>
      </c>
      <c r="AO60" s="23">
        <f t="shared" si="9"/>
        <v>16302906</v>
      </c>
      <c r="AP60" s="23">
        <f t="shared" si="10"/>
        <v>10492453.838759361</v>
      </c>
      <c r="AQ60" s="24">
        <f t="shared" si="11"/>
        <v>64.359408308919654</v>
      </c>
      <c r="AR60" s="23">
        <f t="shared" si="12"/>
        <v>18484450</v>
      </c>
      <c r="AS60" s="23">
        <f t="shared" si="13"/>
        <v>11830472.138318334</v>
      </c>
      <c r="AT60" s="24">
        <f t="shared" si="14"/>
        <v>64.002294568236181</v>
      </c>
      <c r="AU60" s="23">
        <f t="shared" si="15"/>
        <v>16144003</v>
      </c>
      <c r="AV60" s="23">
        <f t="shared" si="16"/>
        <v>10395670.776205314</v>
      </c>
      <c r="AW60" s="24">
        <f t="shared" si="17"/>
        <v>64.393389769596268</v>
      </c>
      <c r="AX60" s="23"/>
      <c r="AY60" s="23"/>
      <c r="AZ60" s="24"/>
      <c r="BA60" s="23"/>
      <c r="BB60" s="23"/>
      <c r="BC60" s="24"/>
      <c r="BD60" s="23"/>
      <c r="BE60" s="23"/>
      <c r="BF60" s="24"/>
      <c r="BG60" s="23"/>
      <c r="BH60" s="23"/>
      <c r="BI60" s="24"/>
      <c r="BJ60" s="23"/>
      <c r="BK60" s="23"/>
      <c r="BL60" s="24"/>
      <c r="BM60" s="23"/>
      <c r="BN60" s="23"/>
      <c r="BO60" s="24"/>
      <c r="BP60" s="23"/>
      <c r="BQ60" s="23"/>
      <c r="BR60" s="24"/>
      <c r="BS60" s="23"/>
      <c r="BT60" s="23"/>
      <c r="BU60" s="24"/>
      <c r="BV60" s="23"/>
      <c r="BW60" s="23"/>
      <c r="BX60" s="24"/>
      <c r="BY60" s="23"/>
    </row>
    <row r="61" spans="1:77" x14ac:dyDescent="0.45">
      <c r="A61" s="25" t="s">
        <v>58</v>
      </c>
      <c r="B61" s="30">
        <v>815953</v>
      </c>
      <c r="C61" s="30">
        <v>486736.66767401464</v>
      </c>
      <c r="D61" s="31">
        <v>59.652537299821759</v>
      </c>
      <c r="E61" s="30">
        <v>2137953</v>
      </c>
      <c r="F61" s="30">
        <v>1339184.0437881143</v>
      </c>
      <c r="G61" s="31">
        <v>62.638610099853196</v>
      </c>
      <c r="H61" s="30">
        <v>1562047.9999999995</v>
      </c>
      <c r="I61" s="30">
        <v>982520.79060569103</v>
      </c>
      <c r="J61" s="31">
        <v>62.899526173695776</v>
      </c>
      <c r="K61" s="30">
        <v>1299316.9999999998</v>
      </c>
      <c r="L61" s="30">
        <v>867359.54614598316</v>
      </c>
      <c r="M61" s="31">
        <v>66.755037157674636</v>
      </c>
      <c r="N61" s="30">
        <v>1647392</v>
      </c>
      <c r="O61" s="30">
        <v>1040029.2564217695</v>
      </c>
      <c r="P61" s="31">
        <v>63.131862751656534</v>
      </c>
      <c r="Q61" s="30">
        <v>1653591.9999999998</v>
      </c>
      <c r="R61" s="30">
        <v>1095354.1254070306</v>
      </c>
      <c r="S61" s="31">
        <v>66.240894090382071</v>
      </c>
      <c r="T61" s="30">
        <v>2342196</v>
      </c>
      <c r="U61" s="30">
        <v>1436733.6238531182</v>
      </c>
      <c r="V61" s="31">
        <v>61.341306357500315</v>
      </c>
      <c r="W61" s="30">
        <v>2469499.9999999995</v>
      </c>
      <c r="X61" s="30">
        <v>1698915.8329352078</v>
      </c>
      <c r="Y61" s="31">
        <v>68.795943832160688</v>
      </c>
      <c r="Z61" s="30">
        <v>1482914.9999999998</v>
      </c>
      <c r="AA61" s="30">
        <v>1006426.1940518562</v>
      </c>
      <c r="AB61" s="31">
        <v>67.868097230917229</v>
      </c>
      <c r="AC61" s="30">
        <v>898598.99999999977</v>
      </c>
      <c r="AD61" s="30">
        <v>545918.19924092747</v>
      </c>
      <c r="AE61" s="31">
        <v>60.752148537993875</v>
      </c>
      <c r="AF61" s="30">
        <v>1662956.9999999995</v>
      </c>
      <c r="AG61" s="30">
        <v>1037933.8976013715</v>
      </c>
      <c r="AH61" s="31">
        <v>62.414957067523204</v>
      </c>
      <c r="AI61" s="30">
        <v>518864.99999999988</v>
      </c>
      <c r="AJ61" s="30">
        <v>297598.17724532232</v>
      </c>
      <c r="AK61" s="31">
        <v>57.35560834616372</v>
      </c>
      <c r="AL61" s="30">
        <v>15410865.999999996</v>
      </c>
      <c r="AM61" s="30">
        <v>9953260.080882784</v>
      </c>
      <c r="AN61" s="31">
        <v>64.585988100102782</v>
      </c>
      <c r="AO61" s="23">
        <f t="shared" si="9"/>
        <v>16309464.999999996</v>
      </c>
      <c r="AP61" s="23">
        <f t="shared" si="10"/>
        <v>10499178.280123711</v>
      </c>
      <c r="AQ61" s="24">
        <f t="shared" si="11"/>
        <v>64.374755886374643</v>
      </c>
      <c r="AR61" s="23">
        <f t="shared" si="12"/>
        <v>18491286.999999996</v>
      </c>
      <c r="AS61" s="23">
        <f t="shared" si="13"/>
        <v>11834710.354970405</v>
      </c>
      <c r="AT61" s="24">
        <f t="shared" si="14"/>
        <v>64.001550324595613</v>
      </c>
      <c r="AU61" s="23">
        <f t="shared" si="15"/>
        <v>16149090.999999996</v>
      </c>
      <c r="AV61" s="23">
        <f t="shared" si="16"/>
        <v>10397976.731117286</v>
      </c>
      <c r="AW61" s="24">
        <f t="shared" si="17"/>
        <v>64.387380881792595</v>
      </c>
      <c r="AX61" s="23"/>
      <c r="AY61" s="23"/>
      <c r="AZ61" s="24"/>
      <c r="BA61" s="23"/>
      <c r="BB61" s="23"/>
      <c r="BC61" s="24"/>
      <c r="BD61" s="23"/>
      <c r="BE61" s="23"/>
      <c r="BF61" s="24"/>
      <c r="BG61" s="23"/>
      <c r="BH61" s="23"/>
      <c r="BI61" s="24"/>
      <c r="BJ61" s="23"/>
      <c r="BK61" s="23"/>
      <c r="BL61" s="24"/>
      <c r="BM61" s="23"/>
      <c r="BN61" s="23"/>
      <c r="BO61" s="24"/>
      <c r="BP61" s="23"/>
      <c r="BQ61" s="23"/>
      <c r="BR61" s="24"/>
      <c r="BS61" s="23"/>
      <c r="BT61" s="23"/>
      <c r="BU61" s="24"/>
      <c r="BV61" s="23"/>
      <c r="BW61" s="23"/>
      <c r="BX61" s="24"/>
      <c r="BY61" s="23"/>
    </row>
    <row r="62" spans="1:77" x14ac:dyDescent="0.45">
      <c r="A62" s="25" t="s">
        <v>59</v>
      </c>
      <c r="B62" s="30">
        <v>815718.00000000023</v>
      </c>
      <c r="C62" s="30">
        <v>483778.90518386493</v>
      </c>
      <c r="D62" s="31">
        <v>59.307126382385185</v>
      </c>
      <c r="E62" s="30">
        <v>2137747.0000000005</v>
      </c>
      <c r="F62" s="30">
        <v>1335331.0677953332</v>
      </c>
      <c r="G62" s="31">
        <v>62.464410793013997</v>
      </c>
      <c r="H62" s="30">
        <v>1562098</v>
      </c>
      <c r="I62" s="30">
        <v>982285.08732335223</v>
      </c>
      <c r="J62" s="31">
        <v>62.882423978735794</v>
      </c>
      <c r="K62" s="30">
        <v>1299567.0000000002</v>
      </c>
      <c r="L62" s="30">
        <v>872223.38989584986</v>
      </c>
      <c r="M62" s="31">
        <v>67.116461859669386</v>
      </c>
      <c r="N62" s="30">
        <v>1647324.0000000002</v>
      </c>
      <c r="O62" s="30">
        <v>1041207.4802505821</v>
      </c>
      <c r="P62" s="31">
        <v>63.205992279028408</v>
      </c>
      <c r="Q62" s="30">
        <v>1654635.0000000002</v>
      </c>
      <c r="R62" s="30">
        <v>1100093.9359285487</v>
      </c>
      <c r="S62" s="31">
        <v>66.48559567086086</v>
      </c>
      <c r="T62" s="30">
        <v>2343697.0000000005</v>
      </c>
      <c r="U62" s="30">
        <v>1431241.7865592651</v>
      </c>
      <c r="V62" s="31">
        <v>61.067697170720656</v>
      </c>
      <c r="W62" s="30">
        <v>2471429.0000000009</v>
      </c>
      <c r="X62" s="30">
        <v>1700002.9433881561</v>
      </c>
      <c r="Y62" s="31">
        <v>68.786234336011887</v>
      </c>
      <c r="Z62" s="30">
        <v>1484142.0000000005</v>
      </c>
      <c r="AA62" s="30">
        <v>1016424.9928373665</v>
      </c>
      <c r="AB62" s="31">
        <v>68.485696977604988</v>
      </c>
      <c r="AC62" s="30">
        <v>898714.00000000023</v>
      </c>
      <c r="AD62" s="30">
        <v>546114.17285475135</v>
      </c>
      <c r="AE62" s="31">
        <v>60.766180659781774</v>
      </c>
      <c r="AF62" s="30">
        <v>1663024.0000000005</v>
      </c>
      <c r="AG62" s="30">
        <v>1042971.8513163729</v>
      </c>
      <c r="AH62" s="31">
        <v>62.715381817482644</v>
      </c>
      <c r="AI62" s="30">
        <v>519212.00000000012</v>
      </c>
      <c r="AJ62" s="30">
        <v>299094.42613056692</v>
      </c>
      <c r="AK62" s="31">
        <v>57.605453288939174</v>
      </c>
      <c r="AL62" s="30">
        <v>15416357.000000002</v>
      </c>
      <c r="AM62" s="30">
        <v>9962589.5891623199</v>
      </c>
      <c r="AN62" s="31">
        <v>64.623500799587859</v>
      </c>
      <c r="AO62" s="23">
        <f t="shared" si="9"/>
        <v>16315071.000000002</v>
      </c>
      <c r="AP62" s="23">
        <f t="shared" si="10"/>
        <v>10508703.762017071</v>
      </c>
      <c r="AQ62" s="24">
        <f t="shared" si="11"/>
        <v>64.41102071831051</v>
      </c>
      <c r="AR62" s="23">
        <f t="shared" si="12"/>
        <v>18497307.000000004</v>
      </c>
      <c r="AS62" s="23">
        <f t="shared" si="13"/>
        <v>11850770.039464012</v>
      </c>
      <c r="AT62" s="24">
        <f t="shared" si="14"/>
        <v>64.067542585869447</v>
      </c>
      <c r="AU62" s="23">
        <f t="shared" si="15"/>
        <v>16153610.000000004</v>
      </c>
      <c r="AV62" s="23">
        <f t="shared" si="16"/>
        <v>10419528.252904747</v>
      </c>
      <c r="AW62" s="24">
        <f t="shared" si="17"/>
        <v>64.502784534879481</v>
      </c>
      <c r="AX62" s="23"/>
      <c r="AY62" s="23"/>
      <c r="AZ62" s="24"/>
      <c r="BA62" s="23"/>
      <c r="BB62" s="23"/>
      <c r="BC62" s="24"/>
      <c r="BD62" s="23"/>
      <c r="BE62" s="23"/>
      <c r="BF62" s="24"/>
      <c r="BG62" s="23"/>
      <c r="BH62" s="23"/>
      <c r="BI62" s="24"/>
      <c r="BJ62" s="23"/>
      <c r="BK62" s="23"/>
      <c r="BL62" s="24"/>
      <c r="BM62" s="23"/>
      <c r="BN62" s="23"/>
      <c r="BO62" s="24"/>
      <c r="BP62" s="23"/>
      <c r="BQ62" s="23"/>
      <c r="BR62" s="24"/>
      <c r="BS62" s="23"/>
      <c r="BT62" s="23"/>
      <c r="BU62" s="24"/>
      <c r="BV62" s="23"/>
      <c r="BW62" s="23"/>
      <c r="BX62" s="24"/>
      <c r="BY62" s="23"/>
    </row>
    <row r="63" spans="1:77" x14ac:dyDescent="0.45">
      <c r="A63" s="25" t="s">
        <v>60</v>
      </c>
      <c r="B63" s="30">
        <v>815511</v>
      </c>
      <c r="C63" s="30">
        <v>487524.65863011789</v>
      </c>
      <c r="D63" s="31">
        <v>59.781493889122025</v>
      </c>
      <c r="E63" s="30">
        <v>2137507</v>
      </c>
      <c r="F63" s="30">
        <v>1335429.9726418091</v>
      </c>
      <c r="G63" s="31">
        <v>62.476051430091651</v>
      </c>
      <c r="H63" s="30">
        <v>1562147</v>
      </c>
      <c r="I63" s="30">
        <v>979247.40412383457</v>
      </c>
      <c r="J63" s="31">
        <v>62.685995884115549</v>
      </c>
      <c r="K63" s="30">
        <v>1299976</v>
      </c>
      <c r="L63" s="30">
        <v>872374.54013404425</v>
      </c>
      <c r="M63" s="31">
        <v>67.106972754423495</v>
      </c>
      <c r="N63" s="30">
        <v>1647432</v>
      </c>
      <c r="O63" s="30">
        <v>1040502.4981715434</v>
      </c>
      <c r="P63" s="31">
        <v>63.159055922887461</v>
      </c>
      <c r="Q63" s="30">
        <v>1655796</v>
      </c>
      <c r="R63" s="30">
        <v>1097704.595391148</v>
      </c>
      <c r="S63" s="31">
        <v>66.294676118987368</v>
      </c>
      <c r="T63" s="30">
        <v>2345274.9999999995</v>
      </c>
      <c r="U63" s="30">
        <v>1456958.3120495293</v>
      </c>
      <c r="V63" s="31">
        <v>62.123133195447423</v>
      </c>
      <c r="W63" s="30">
        <v>2473560.9999999995</v>
      </c>
      <c r="X63" s="30">
        <v>1702178.0064615842</v>
      </c>
      <c r="Y63" s="31">
        <v>68.814878891670133</v>
      </c>
      <c r="Z63" s="30">
        <v>1485259</v>
      </c>
      <c r="AA63" s="30">
        <v>1020593.5129544422</v>
      </c>
      <c r="AB63" s="31">
        <v>68.714851278762978</v>
      </c>
      <c r="AC63" s="30">
        <v>898949</v>
      </c>
      <c r="AD63" s="30">
        <v>545670.0457421008</v>
      </c>
      <c r="AE63" s="31">
        <v>60.700890233161253</v>
      </c>
      <c r="AF63" s="30">
        <v>1662946</v>
      </c>
      <c r="AG63" s="30">
        <v>1045344.5799211189</v>
      </c>
      <c r="AH63" s="31">
        <v>62.861005704401641</v>
      </c>
      <c r="AI63" s="30">
        <v>519617.99999999994</v>
      </c>
      <c r="AJ63" s="30">
        <v>300159.06101106701</v>
      </c>
      <c r="AK63" s="31">
        <v>57.765331649609337</v>
      </c>
      <c r="AL63" s="30">
        <v>15422464</v>
      </c>
      <c r="AM63" s="30">
        <v>9992513.5005580522</v>
      </c>
      <c r="AN63" s="31">
        <v>64.791939216444604</v>
      </c>
      <c r="AO63" s="23">
        <f t="shared" si="9"/>
        <v>16321413</v>
      </c>
      <c r="AP63" s="23">
        <f t="shared" si="10"/>
        <v>10538183.546300152</v>
      </c>
      <c r="AQ63" s="24">
        <f t="shared" si="11"/>
        <v>64.566612868016719</v>
      </c>
      <c r="AR63" s="23">
        <f t="shared" si="12"/>
        <v>18503977</v>
      </c>
      <c r="AS63" s="23">
        <f t="shared" si="13"/>
        <v>11883687.187232338</v>
      </c>
      <c r="AT63" s="24">
        <f t="shared" si="14"/>
        <v>64.222340890460131</v>
      </c>
      <c r="AU63" s="23">
        <f t="shared" si="15"/>
        <v>16158702</v>
      </c>
      <c r="AV63" s="23">
        <f t="shared" si="16"/>
        <v>10426728.875182809</v>
      </c>
      <c r="AW63" s="24">
        <f t="shared" si="17"/>
        <v>64.527020024150517</v>
      </c>
      <c r="AX63" s="23"/>
      <c r="AY63" s="23"/>
      <c r="AZ63" s="24"/>
      <c r="BA63" s="23"/>
      <c r="BB63" s="23"/>
      <c r="BC63" s="24"/>
      <c r="BD63" s="23"/>
      <c r="BE63" s="23"/>
      <c r="BF63" s="24"/>
      <c r="BG63" s="23"/>
      <c r="BH63" s="23"/>
      <c r="BI63" s="24"/>
      <c r="BJ63" s="23"/>
      <c r="BK63" s="23"/>
      <c r="BL63" s="24"/>
      <c r="BM63" s="23"/>
      <c r="BN63" s="23"/>
      <c r="BO63" s="24"/>
      <c r="BP63" s="23"/>
      <c r="BQ63" s="23"/>
      <c r="BR63" s="24"/>
      <c r="BS63" s="23"/>
      <c r="BT63" s="23"/>
      <c r="BU63" s="24"/>
      <c r="BV63" s="23"/>
      <c r="BW63" s="23"/>
      <c r="BX63" s="24"/>
      <c r="BY63" s="23"/>
    </row>
    <row r="64" spans="1:77" x14ac:dyDescent="0.45">
      <c r="A64" s="25" t="s">
        <v>61</v>
      </c>
      <c r="B64" s="30">
        <v>815395.99999999977</v>
      </c>
      <c r="C64" s="30">
        <v>481599.95558524295</v>
      </c>
      <c r="D64" s="31">
        <v>59.063320838616221</v>
      </c>
      <c r="E64" s="30">
        <v>2137602.9999999995</v>
      </c>
      <c r="F64" s="30">
        <v>1333836.0957401625</v>
      </c>
      <c r="G64" s="31">
        <v>62.398681875921902</v>
      </c>
      <c r="H64" s="30">
        <v>1562140.9999999995</v>
      </c>
      <c r="I64" s="30">
        <v>987083.83613985823</v>
      </c>
      <c r="J64" s="31">
        <v>63.187883561077939</v>
      </c>
      <c r="K64" s="30">
        <v>1300525.9999999995</v>
      </c>
      <c r="L64" s="30">
        <v>873194.75593485695</v>
      </c>
      <c r="M64" s="31">
        <v>67.141660830683691</v>
      </c>
      <c r="N64" s="30">
        <v>1647487.9999999995</v>
      </c>
      <c r="O64" s="30">
        <v>1049465.1021947854</v>
      </c>
      <c r="P64" s="31">
        <v>63.70092542068808</v>
      </c>
      <c r="Q64" s="30">
        <v>1656778.9999999995</v>
      </c>
      <c r="R64" s="30">
        <v>1101480.6391389733</v>
      </c>
      <c r="S64" s="31">
        <v>66.483256918332117</v>
      </c>
      <c r="T64" s="30">
        <v>2347137</v>
      </c>
      <c r="U64" s="30">
        <v>1464713.0697656465</v>
      </c>
      <c r="V64" s="31">
        <v>62.404242690803585</v>
      </c>
      <c r="W64" s="30">
        <v>2475271</v>
      </c>
      <c r="X64" s="30">
        <v>1705632.1276097752</v>
      </c>
      <c r="Y64" s="31">
        <v>68.906884442542861</v>
      </c>
      <c r="Z64" s="30">
        <v>1486183.9999999995</v>
      </c>
      <c r="AA64" s="30">
        <v>1011718.5593871165</v>
      </c>
      <c r="AB64" s="31">
        <v>68.07491934963079</v>
      </c>
      <c r="AC64" s="30">
        <v>899366.99999999988</v>
      </c>
      <c r="AD64" s="30">
        <v>551553.06941639271</v>
      </c>
      <c r="AE64" s="31">
        <v>61.326807567588403</v>
      </c>
      <c r="AF64" s="30">
        <v>1662815</v>
      </c>
      <c r="AG64" s="30">
        <v>1044521.9414340804</v>
      </c>
      <c r="AH64" s="31">
        <v>62.816485383766704</v>
      </c>
      <c r="AI64" s="30">
        <v>520056.99999999988</v>
      </c>
      <c r="AJ64" s="30">
        <v>304179.10283926543</v>
      </c>
      <c r="AK64" s="31">
        <v>58.489569958536372</v>
      </c>
      <c r="AL64" s="30">
        <v>15428524.999999998</v>
      </c>
      <c r="AM64" s="30">
        <v>10008724.141496418</v>
      </c>
      <c r="AN64" s="31">
        <v>64.8715553916944</v>
      </c>
      <c r="AO64" s="23">
        <f t="shared" si="9"/>
        <v>16327891.999999998</v>
      </c>
      <c r="AP64" s="23">
        <f t="shared" si="10"/>
        <v>10560277.210912811</v>
      </c>
      <c r="AQ64" s="24">
        <f t="shared" si="11"/>
        <v>64.676304883158281</v>
      </c>
      <c r="AR64" s="23">
        <f t="shared" si="12"/>
        <v>18510763.999999996</v>
      </c>
      <c r="AS64" s="23">
        <f t="shared" si="13"/>
        <v>11908978.255186155</v>
      </c>
      <c r="AT64" s="24">
        <f t="shared" si="14"/>
        <v>64.3354226502275</v>
      </c>
      <c r="AU64" s="23">
        <f t="shared" si="15"/>
        <v>16163626.999999996</v>
      </c>
      <c r="AV64" s="23">
        <f t="shared" si="16"/>
        <v>10444265.185420509</v>
      </c>
      <c r="AW64" s="24">
        <f t="shared" si="17"/>
        <v>64.615851290186981</v>
      </c>
      <c r="AX64" s="23"/>
      <c r="AY64" s="23"/>
      <c r="AZ64" s="24"/>
      <c r="BA64" s="23"/>
      <c r="BB64" s="23"/>
      <c r="BC64" s="24"/>
      <c r="BD64" s="23"/>
      <c r="BE64" s="23"/>
      <c r="BF64" s="24"/>
      <c r="BG64" s="23"/>
      <c r="BH64" s="23"/>
      <c r="BI64" s="24"/>
      <c r="BJ64" s="23"/>
      <c r="BK64" s="23"/>
      <c r="BL64" s="24"/>
      <c r="BM64" s="23"/>
      <c r="BN64" s="23"/>
      <c r="BO64" s="24"/>
      <c r="BP64" s="23"/>
      <c r="BQ64" s="23"/>
      <c r="BR64" s="24"/>
      <c r="BS64" s="23"/>
      <c r="BT64" s="23"/>
      <c r="BU64" s="24"/>
      <c r="BV64" s="23"/>
      <c r="BW64" s="23"/>
      <c r="BX64" s="24"/>
      <c r="BY64" s="23"/>
    </row>
    <row r="65" spans="1:77" x14ac:dyDescent="0.45">
      <c r="A65" s="25" t="s">
        <v>62</v>
      </c>
      <c r="B65" s="30">
        <v>815081</v>
      </c>
      <c r="C65" s="30">
        <v>476266.79442844581</v>
      </c>
      <c r="D65" s="31">
        <v>58.431836152289868</v>
      </c>
      <c r="E65" s="30">
        <v>2137313</v>
      </c>
      <c r="F65" s="30">
        <v>1321652.2682245201</v>
      </c>
      <c r="G65" s="31">
        <v>61.837094904888524</v>
      </c>
      <c r="H65" s="30">
        <v>1562326.0000000002</v>
      </c>
      <c r="I65" s="30">
        <v>978249.82588490518</v>
      </c>
      <c r="J65" s="31">
        <v>62.614961658764244</v>
      </c>
      <c r="K65" s="30">
        <v>1301030</v>
      </c>
      <c r="L65" s="30">
        <v>878684.58373387274</v>
      </c>
      <c r="M65" s="31">
        <v>67.537611256763697</v>
      </c>
      <c r="N65" s="30">
        <v>1647433.0000000002</v>
      </c>
      <c r="O65" s="30">
        <v>1050115.8982023934</v>
      </c>
      <c r="P65" s="31">
        <v>63.742555733823067</v>
      </c>
      <c r="Q65" s="30">
        <v>1658012.0000000002</v>
      </c>
      <c r="R65" s="30">
        <v>1104526.880319695</v>
      </c>
      <c r="S65" s="31">
        <v>66.617544403761542</v>
      </c>
      <c r="T65" s="30">
        <v>2348819</v>
      </c>
      <c r="U65" s="30">
        <v>1469563.8515370702</v>
      </c>
      <c r="V65" s="31">
        <v>62.566074760850888</v>
      </c>
      <c r="W65" s="30">
        <v>2477264</v>
      </c>
      <c r="X65" s="30">
        <v>1713051.0621700347</v>
      </c>
      <c r="Y65" s="31">
        <v>69.150928692704312</v>
      </c>
      <c r="Z65" s="30">
        <v>1487149.0000000002</v>
      </c>
      <c r="AA65" s="30">
        <v>1012210.3651730276</v>
      </c>
      <c r="AB65" s="31">
        <v>68.063816414698692</v>
      </c>
      <c r="AC65" s="30">
        <v>899334</v>
      </c>
      <c r="AD65" s="30">
        <v>550227.60764139553</v>
      </c>
      <c r="AE65" s="31">
        <v>61.181675288757631</v>
      </c>
      <c r="AF65" s="30">
        <v>1662941.0000000002</v>
      </c>
      <c r="AG65" s="30">
        <v>1044865.4421521043</v>
      </c>
      <c r="AH65" s="31">
        <v>62.832382035929371</v>
      </c>
      <c r="AI65" s="30">
        <v>520435</v>
      </c>
      <c r="AJ65" s="30">
        <v>302729.45544323692</v>
      </c>
      <c r="AK65" s="31">
        <v>58.168542746594078</v>
      </c>
      <c r="AL65" s="30">
        <v>15434427</v>
      </c>
      <c r="AM65" s="30">
        <v>10004321.529673966</v>
      </c>
      <c r="AN65" s="31">
        <v>64.818224412697447</v>
      </c>
      <c r="AO65" s="23">
        <f t="shared" si="9"/>
        <v>16333761</v>
      </c>
      <c r="AP65" s="23">
        <f t="shared" si="10"/>
        <v>10554549.137315361</v>
      </c>
      <c r="AQ65" s="24">
        <f t="shared" si="11"/>
        <v>64.617996659283563</v>
      </c>
      <c r="AR65" s="23">
        <f t="shared" si="12"/>
        <v>18517137</v>
      </c>
      <c r="AS65" s="23">
        <f t="shared" si="13"/>
        <v>11902144.034910701</v>
      </c>
      <c r="AT65" s="24">
        <f t="shared" si="14"/>
        <v>64.276372934491448</v>
      </c>
      <c r="AU65" s="23">
        <f t="shared" si="15"/>
        <v>16168318</v>
      </c>
      <c r="AV65" s="23">
        <f t="shared" si="16"/>
        <v>10432580.18337363</v>
      </c>
      <c r="AW65" s="24">
        <f t="shared" si="17"/>
        <v>64.524832968856941</v>
      </c>
      <c r="AX65" s="23"/>
      <c r="AY65" s="23"/>
      <c r="AZ65" s="24"/>
      <c r="BA65" s="23"/>
      <c r="BB65" s="23"/>
      <c r="BC65" s="24"/>
      <c r="BD65" s="23"/>
      <c r="BE65" s="23"/>
      <c r="BF65" s="24"/>
      <c r="BG65" s="23"/>
      <c r="BH65" s="23"/>
      <c r="BI65" s="24"/>
      <c r="BJ65" s="23"/>
      <c r="BK65" s="23"/>
      <c r="BL65" s="24"/>
      <c r="BM65" s="23"/>
      <c r="BN65" s="23"/>
      <c r="BO65" s="24"/>
      <c r="BP65" s="23"/>
      <c r="BQ65" s="23"/>
      <c r="BR65" s="24"/>
      <c r="BS65" s="23"/>
      <c r="BT65" s="23"/>
      <c r="BU65" s="24"/>
      <c r="BV65" s="23"/>
      <c r="BW65" s="23"/>
      <c r="BX65" s="24"/>
      <c r="BY65" s="23"/>
    </row>
    <row r="66" spans="1:77" x14ac:dyDescent="0.45">
      <c r="A66" s="25" t="s">
        <v>63</v>
      </c>
      <c r="B66" s="30">
        <v>815060.00000000012</v>
      </c>
      <c r="C66" s="30">
        <v>473588.1017383904</v>
      </c>
      <c r="D66" s="31">
        <v>58.104691892423915</v>
      </c>
      <c r="E66" s="30">
        <v>2137756.0000000005</v>
      </c>
      <c r="F66" s="30">
        <v>1312385.5912140189</v>
      </c>
      <c r="G66" s="31">
        <v>61.390803778074705</v>
      </c>
      <c r="H66" s="30">
        <v>1562435.0000000005</v>
      </c>
      <c r="I66" s="30">
        <v>987441.50864756131</v>
      </c>
      <c r="J66" s="31">
        <v>63.198885627085993</v>
      </c>
      <c r="K66" s="30">
        <v>1301491.0000000002</v>
      </c>
      <c r="L66" s="30">
        <v>870457.37665510376</v>
      </c>
      <c r="M66" s="31">
        <v>66.881551747580545</v>
      </c>
      <c r="N66" s="30">
        <v>1647643.0000000005</v>
      </c>
      <c r="O66" s="30">
        <v>1040829.751319747</v>
      </c>
      <c r="P66" s="31">
        <v>63.170829561971054</v>
      </c>
      <c r="Q66" s="30">
        <v>1659058.0000000005</v>
      </c>
      <c r="R66" s="30">
        <v>1115650.3334278823</v>
      </c>
      <c r="S66" s="31">
        <v>67.246011497360669</v>
      </c>
      <c r="T66" s="30">
        <v>2350490.0000000005</v>
      </c>
      <c r="U66" s="30">
        <v>1457377.2425401164</v>
      </c>
      <c r="V66" s="31">
        <v>62.003124562968402</v>
      </c>
      <c r="W66" s="30">
        <v>2478346.0000000005</v>
      </c>
      <c r="X66" s="30">
        <v>1715098.299091303</v>
      </c>
      <c r="Y66" s="31">
        <v>69.203343644967362</v>
      </c>
      <c r="Z66" s="30">
        <v>1488052.0000000002</v>
      </c>
      <c r="AA66" s="30">
        <v>1019413.4790355453</v>
      </c>
      <c r="AB66" s="31">
        <v>68.506576318270135</v>
      </c>
      <c r="AC66" s="30">
        <v>899636.00000000023</v>
      </c>
      <c r="AD66" s="30">
        <v>546039.24445426336</v>
      </c>
      <c r="AE66" s="31">
        <v>60.695575149756486</v>
      </c>
      <c r="AF66" s="30">
        <v>1663054.0000000002</v>
      </c>
      <c r="AG66" s="30">
        <v>1043918.1927804276</v>
      </c>
      <c r="AH66" s="31">
        <v>62.7711543209317</v>
      </c>
      <c r="AI66" s="30">
        <v>520846.00000000012</v>
      </c>
      <c r="AJ66" s="30">
        <v>304477.00559623871</v>
      </c>
      <c r="AK66" s="31">
        <v>58.458163371944615</v>
      </c>
      <c r="AL66" s="30">
        <v>15440331.000000004</v>
      </c>
      <c r="AM66" s="30">
        <v>9992241.6836696677</v>
      </c>
      <c r="AN66" s="31">
        <v>64.715203862337304</v>
      </c>
      <c r="AO66" s="23">
        <f t="shared" si="9"/>
        <v>16339967.000000004</v>
      </c>
      <c r="AP66" s="23">
        <f t="shared" si="10"/>
        <v>10538280.92812393</v>
      </c>
      <c r="AQ66" s="24">
        <f t="shared" si="11"/>
        <v>64.493893580837266</v>
      </c>
      <c r="AR66" s="23">
        <f t="shared" si="12"/>
        <v>18523867.000000004</v>
      </c>
      <c r="AS66" s="23">
        <f t="shared" si="13"/>
        <v>11886676.126500597</v>
      </c>
      <c r="AT66" s="24">
        <f t="shared" si="14"/>
        <v>64.169517771319533</v>
      </c>
      <c r="AU66" s="23">
        <f t="shared" si="15"/>
        <v>16173377.000000004</v>
      </c>
      <c r="AV66" s="23">
        <f t="shared" si="16"/>
        <v>10429298.883960482</v>
      </c>
      <c r="AW66" s="24">
        <f t="shared" si="17"/>
        <v>64.484361453767377</v>
      </c>
      <c r="AX66" s="23"/>
      <c r="AY66" s="23"/>
      <c r="AZ66" s="24"/>
      <c r="BA66" s="23"/>
      <c r="BB66" s="23"/>
      <c r="BC66" s="24"/>
      <c r="BD66" s="23"/>
      <c r="BE66" s="23"/>
      <c r="BF66" s="24"/>
      <c r="BG66" s="23"/>
      <c r="BH66" s="23"/>
      <c r="BI66" s="24"/>
      <c r="BJ66" s="23"/>
      <c r="BK66" s="23"/>
      <c r="BL66" s="24"/>
      <c r="BM66" s="23"/>
      <c r="BN66" s="23"/>
      <c r="BO66" s="24"/>
      <c r="BP66" s="23"/>
      <c r="BQ66" s="23"/>
      <c r="BR66" s="24"/>
      <c r="BS66" s="23"/>
      <c r="BT66" s="23"/>
      <c r="BU66" s="24"/>
      <c r="BV66" s="23"/>
      <c r="BW66" s="23"/>
      <c r="BX66" s="24"/>
      <c r="BY66" s="23"/>
    </row>
    <row r="67" spans="1:77" x14ac:dyDescent="0.45">
      <c r="A67" s="25" t="s">
        <v>64</v>
      </c>
      <c r="B67" s="30">
        <v>814943.00000000012</v>
      </c>
      <c r="C67" s="30">
        <v>480677.89668019046</v>
      </c>
      <c r="D67" s="31">
        <v>58.983008220230175</v>
      </c>
      <c r="E67" s="30">
        <v>2138364.0000000005</v>
      </c>
      <c r="F67" s="30">
        <v>1313631.199210637</v>
      </c>
      <c r="G67" s="31">
        <v>61.43159907343356</v>
      </c>
      <c r="H67" s="30">
        <v>1562376</v>
      </c>
      <c r="I67" s="30">
        <v>991330.17603860772</v>
      </c>
      <c r="J67" s="31">
        <v>63.450166671697957</v>
      </c>
      <c r="K67" s="30">
        <v>1301867.0000000005</v>
      </c>
      <c r="L67" s="30">
        <v>867912.249336657</v>
      </c>
      <c r="M67" s="31">
        <v>66.666737027411912</v>
      </c>
      <c r="N67" s="30">
        <v>1648042.0000000005</v>
      </c>
      <c r="O67" s="30">
        <v>1043691.3100222975</v>
      </c>
      <c r="P67" s="31">
        <v>63.329169403589063</v>
      </c>
      <c r="Q67" s="30">
        <v>1660112.0000000005</v>
      </c>
      <c r="R67" s="30">
        <v>1118719.1197575312</v>
      </c>
      <c r="S67" s="31">
        <v>67.388171385878238</v>
      </c>
      <c r="T67" s="30">
        <v>2352444.0000000009</v>
      </c>
      <c r="U67" s="30">
        <v>1461982.3442612102</v>
      </c>
      <c r="V67" s="31">
        <v>62.147381372785482</v>
      </c>
      <c r="W67" s="30">
        <v>2479508.0000000005</v>
      </c>
      <c r="X67" s="30">
        <v>1725621.2540250407</v>
      </c>
      <c r="Y67" s="31">
        <v>69.595308989728622</v>
      </c>
      <c r="Z67" s="30">
        <v>1488884.0000000002</v>
      </c>
      <c r="AA67" s="30">
        <v>1024918.5773755484</v>
      </c>
      <c r="AB67" s="31">
        <v>68.838040933716016</v>
      </c>
      <c r="AC67" s="30">
        <v>899906.99999999988</v>
      </c>
      <c r="AD67" s="30">
        <v>536132.5359166339</v>
      </c>
      <c r="AE67" s="31">
        <v>59.576438000441598</v>
      </c>
      <c r="AF67" s="30">
        <v>1663092</v>
      </c>
      <c r="AG67" s="30">
        <v>1052419.3743613814</v>
      </c>
      <c r="AH67" s="31">
        <v>63.280887308782759</v>
      </c>
      <c r="AI67" s="30">
        <v>521183</v>
      </c>
      <c r="AJ67" s="30">
        <v>304489.59487155196</v>
      </c>
      <c r="AK67" s="31">
        <v>58.422779498094137</v>
      </c>
      <c r="AL67" s="30">
        <v>15446540.000000004</v>
      </c>
      <c r="AM67" s="30">
        <v>10028484.126707722</v>
      </c>
      <c r="AN67" s="31">
        <v>64.923821947877769</v>
      </c>
      <c r="AO67" s="23">
        <f t="shared" si="9"/>
        <v>16346447.000000004</v>
      </c>
      <c r="AP67" s="23">
        <f t="shared" si="10"/>
        <v>10564616.662624355</v>
      </c>
      <c r="AQ67" s="24">
        <f t="shared" si="11"/>
        <v>64.62943698177564</v>
      </c>
      <c r="AR67" s="23">
        <f t="shared" si="12"/>
        <v>18530722.000000004</v>
      </c>
      <c r="AS67" s="23">
        <f t="shared" si="13"/>
        <v>11921525.631857289</v>
      </c>
      <c r="AT67" s="24">
        <f t="shared" si="14"/>
        <v>64.333843181378938</v>
      </c>
      <c r="AU67" s="23">
        <f t="shared" si="15"/>
        <v>16178278.000000004</v>
      </c>
      <c r="AV67" s="23">
        <f t="shared" si="16"/>
        <v>10459543.287596079</v>
      </c>
      <c r="AW67" s="24">
        <f t="shared" si="17"/>
        <v>64.651771267597681</v>
      </c>
      <c r="AX67" s="23"/>
      <c r="AY67" s="23"/>
      <c r="AZ67" s="24"/>
      <c r="BA67" s="23"/>
      <c r="BB67" s="23"/>
      <c r="BC67" s="24"/>
      <c r="BD67" s="23"/>
      <c r="BE67" s="23"/>
      <c r="BF67" s="24"/>
      <c r="BG67" s="23"/>
      <c r="BH67" s="23"/>
      <c r="BI67" s="24"/>
      <c r="BJ67" s="23"/>
      <c r="BK67" s="23"/>
      <c r="BL67" s="24"/>
      <c r="BM67" s="23"/>
      <c r="BN67" s="23"/>
      <c r="BO67" s="24"/>
      <c r="BP67" s="23"/>
      <c r="BQ67" s="23"/>
      <c r="BR67" s="24"/>
      <c r="BS67" s="23"/>
      <c r="BT67" s="23"/>
      <c r="BU67" s="24"/>
      <c r="BV67" s="23"/>
      <c r="BW67" s="23"/>
      <c r="BX67" s="24"/>
      <c r="BY67" s="23"/>
    </row>
    <row r="68" spans="1:77" x14ac:dyDescent="0.45">
      <c r="A68" s="25" t="s">
        <v>65</v>
      </c>
      <c r="B68" s="30">
        <v>814917</v>
      </c>
      <c r="C68" s="30">
        <v>479117.53380144533</v>
      </c>
      <c r="D68" s="31">
        <v>58.793415010540379</v>
      </c>
      <c r="E68" s="30">
        <v>2138649</v>
      </c>
      <c r="F68" s="30">
        <v>1315267.5806307835</v>
      </c>
      <c r="G68" s="31">
        <v>61.499927320040989</v>
      </c>
      <c r="H68" s="30">
        <v>1562670</v>
      </c>
      <c r="I68" s="30">
        <v>987291.55530891614</v>
      </c>
      <c r="J68" s="31">
        <v>63.179785579099622</v>
      </c>
      <c r="K68" s="30">
        <v>1302429</v>
      </c>
      <c r="L68" s="30">
        <v>866007.86666394048</v>
      </c>
      <c r="M68" s="31">
        <v>66.491752461281237</v>
      </c>
      <c r="N68" s="30">
        <v>1648516.0000000002</v>
      </c>
      <c r="O68" s="30">
        <v>1044756.4112289032</v>
      </c>
      <c r="P68" s="31">
        <v>63.375569981055875</v>
      </c>
      <c r="Q68" s="30">
        <v>1661300</v>
      </c>
      <c r="R68" s="30">
        <v>1114215.2199440505</v>
      </c>
      <c r="S68" s="31">
        <v>67.068874974059511</v>
      </c>
      <c r="T68" s="30">
        <v>2354304</v>
      </c>
      <c r="U68" s="30">
        <v>1463590.4955225002</v>
      </c>
      <c r="V68" s="31">
        <v>62.166589171258266</v>
      </c>
      <c r="W68" s="30">
        <v>2480741</v>
      </c>
      <c r="X68" s="30">
        <v>1732112.5076219498</v>
      </c>
      <c r="Y68" s="31">
        <v>69.822384022433212</v>
      </c>
      <c r="Z68" s="30">
        <v>1489668.0000000002</v>
      </c>
      <c r="AA68" s="30">
        <v>1021752.2813799917</v>
      </c>
      <c r="AB68" s="31">
        <v>68.589261592515342</v>
      </c>
      <c r="AC68" s="30">
        <v>900064</v>
      </c>
      <c r="AD68" s="30">
        <v>535795.2323838789</v>
      </c>
      <c r="AE68" s="31">
        <v>59.528570455420827</v>
      </c>
      <c r="AF68" s="30">
        <v>1663110.0000000002</v>
      </c>
      <c r="AG68" s="30">
        <v>1057392.2869206462</v>
      </c>
      <c r="AH68" s="31">
        <v>63.57921526060489</v>
      </c>
      <c r="AI68" s="30">
        <v>521504.00000000012</v>
      </c>
      <c r="AJ68" s="30">
        <v>301472.02896999073</v>
      </c>
      <c r="AK68" s="31">
        <v>57.808191110708769</v>
      </c>
      <c r="AL68" s="30">
        <v>15453194</v>
      </c>
      <c r="AM68" s="30">
        <v>10024111.45210248</v>
      </c>
      <c r="AN68" s="31">
        <v>64.867570109470449</v>
      </c>
      <c r="AO68" s="23">
        <f t="shared" si="9"/>
        <v>16353258</v>
      </c>
      <c r="AP68" s="23">
        <f t="shared" si="10"/>
        <v>10559906.684486359</v>
      </c>
      <c r="AQ68" s="24">
        <f t="shared" si="11"/>
        <v>64.573717876195431</v>
      </c>
      <c r="AR68" s="23">
        <f t="shared" si="12"/>
        <v>18537872</v>
      </c>
      <c r="AS68" s="23">
        <f t="shared" si="13"/>
        <v>11918771.000376996</v>
      </c>
      <c r="AT68" s="24">
        <f t="shared" si="14"/>
        <v>64.294170336147516</v>
      </c>
      <c r="AU68" s="23">
        <f t="shared" si="15"/>
        <v>16183568</v>
      </c>
      <c r="AV68" s="23">
        <f t="shared" si="16"/>
        <v>10455180.504854495</v>
      </c>
      <c r="AW68" s="24">
        <f t="shared" si="17"/>
        <v>64.603680133172702</v>
      </c>
      <c r="AX68" s="23"/>
      <c r="AY68" s="23"/>
      <c r="AZ68" s="24"/>
      <c r="BA68" s="23"/>
      <c r="BB68" s="23"/>
      <c r="BC68" s="24"/>
      <c r="BD68" s="23"/>
      <c r="BE68" s="23"/>
      <c r="BF68" s="24"/>
      <c r="BG68" s="23"/>
      <c r="BH68" s="23"/>
      <c r="BI68" s="24"/>
      <c r="BJ68" s="23"/>
      <c r="BK68" s="23"/>
      <c r="BL68" s="24"/>
      <c r="BM68" s="23"/>
      <c r="BN68" s="23"/>
      <c r="BO68" s="24"/>
      <c r="BP68" s="23"/>
      <c r="BQ68" s="23"/>
      <c r="BR68" s="24"/>
      <c r="BS68" s="23"/>
      <c r="BT68" s="23"/>
      <c r="BU68" s="24"/>
      <c r="BV68" s="23"/>
      <c r="BW68" s="23"/>
      <c r="BX68" s="24"/>
      <c r="BY68" s="23"/>
    </row>
    <row r="69" spans="1:77" x14ac:dyDescent="0.45">
      <c r="A69" s="25" t="s">
        <v>66</v>
      </c>
      <c r="B69" s="30">
        <v>814844.00000000012</v>
      </c>
      <c r="C69" s="30">
        <v>481549.85115700611</v>
      </c>
      <c r="D69" s="31">
        <v>59.09718316107206</v>
      </c>
      <c r="E69" s="30">
        <v>2138918.0000000005</v>
      </c>
      <c r="F69" s="30">
        <v>1315386.8111733699</v>
      </c>
      <c r="G69" s="31">
        <v>61.497767150183861</v>
      </c>
      <c r="H69" s="30">
        <v>1562656.0000000005</v>
      </c>
      <c r="I69" s="30">
        <v>987846.43282865011</v>
      </c>
      <c r="J69" s="31">
        <v>63.215860229548277</v>
      </c>
      <c r="K69" s="30">
        <v>1302895.0000000005</v>
      </c>
      <c r="L69" s="30">
        <v>863473.65841593279</v>
      </c>
      <c r="M69" s="31">
        <v>66.273464739363689</v>
      </c>
      <c r="N69" s="30">
        <v>1648861.0000000002</v>
      </c>
      <c r="O69" s="30">
        <v>1055874.8083171987</v>
      </c>
      <c r="P69" s="31">
        <v>64.036617296254718</v>
      </c>
      <c r="Q69" s="30">
        <v>1662407.0000000005</v>
      </c>
      <c r="R69" s="30">
        <v>1120607.4769030474</v>
      </c>
      <c r="S69" s="31">
        <v>67.408731851047733</v>
      </c>
      <c r="T69" s="30">
        <v>2355994.0000000005</v>
      </c>
      <c r="U69" s="30">
        <v>1458159.2686621086</v>
      </c>
      <c r="V69" s="31">
        <v>61.891467833199414</v>
      </c>
      <c r="W69" s="30">
        <v>2481806.0000000005</v>
      </c>
      <c r="X69" s="30">
        <v>1722499.6915135877</v>
      </c>
      <c r="Y69" s="31">
        <v>69.405090144579688</v>
      </c>
      <c r="Z69" s="30">
        <v>1490512.0000000005</v>
      </c>
      <c r="AA69" s="30">
        <v>1019845.9516200491</v>
      </c>
      <c r="AB69" s="31">
        <v>68.422525388594565</v>
      </c>
      <c r="AC69" s="30">
        <v>900363.00000000012</v>
      </c>
      <c r="AD69" s="30">
        <v>540119.5914525945</v>
      </c>
      <c r="AE69" s="31">
        <v>59.989092338600585</v>
      </c>
      <c r="AF69" s="30">
        <v>1663295</v>
      </c>
      <c r="AG69" s="30">
        <v>1060757.3558405179</v>
      </c>
      <c r="AH69" s="31">
        <v>63.774457077098042</v>
      </c>
      <c r="AI69" s="30">
        <v>521815.00000000012</v>
      </c>
      <c r="AJ69" s="30">
        <v>301641.75732896983</v>
      </c>
      <c r="AK69" s="31">
        <v>57.806264160472537</v>
      </c>
      <c r="AL69" s="30">
        <v>15458893.000000006</v>
      </c>
      <c r="AM69" s="30">
        <v>10025243.95059095</v>
      </c>
      <c r="AN69" s="31">
        <v>64.850982218396524</v>
      </c>
      <c r="AO69" s="23">
        <f t="shared" ref="AO69:AO132" si="18">AL69+AC69</f>
        <v>16359256.000000006</v>
      </c>
      <c r="AP69" s="23">
        <f t="shared" ref="AP69:AP132" si="19">AM69+AD69</f>
        <v>10565363.542043544</v>
      </c>
      <c r="AQ69" s="24">
        <f t="shared" ref="AQ69:AQ132" si="20">AP69/AO69*100</f>
        <v>64.583398792974094</v>
      </c>
      <c r="AR69" s="23">
        <f t="shared" ref="AR69:AR132" si="21">AO69+AI69+AF69</f>
        <v>18544366.000000007</v>
      </c>
      <c r="AS69" s="23">
        <f t="shared" ref="AS69:AS132" si="22">AP69+AJ69+AG69</f>
        <v>11927762.655213032</v>
      </c>
      <c r="AT69" s="24">
        <f t="shared" ref="AT69:AT132" si="23">AS69/AR69*100</f>
        <v>64.320142598636295</v>
      </c>
      <c r="AU69" s="23">
        <f t="shared" ref="AU69:AU132" si="24">AR69-T69</f>
        <v>16188372.000000007</v>
      </c>
      <c r="AV69" s="23">
        <f t="shared" ref="AV69:AV132" si="25">AS69-U69</f>
        <v>10469603.386550924</v>
      </c>
      <c r="AW69" s="24">
        <f t="shared" ref="AW69:AW132" si="26">AV69/AU69*100</f>
        <v>64.673602673270167</v>
      </c>
      <c r="AX69" s="23"/>
      <c r="AY69" s="23"/>
      <c r="AZ69" s="24"/>
      <c r="BA69" s="23"/>
      <c r="BB69" s="23"/>
      <c r="BC69" s="24"/>
      <c r="BD69" s="23"/>
      <c r="BE69" s="23"/>
      <c r="BF69" s="24"/>
      <c r="BG69" s="23"/>
      <c r="BH69" s="23"/>
      <c r="BI69" s="24"/>
      <c r="BJ69" s="23"/>
      <c r="BK69" s="23"/>
      <c r="BL69" s="24"/>
      <c r="BM69" s="23"/>
      <c r="BN69" s="23"/>
      <c r="BO69" s="24"/>
      <c r="BP69" s="23"/>
      <c r="BQ69" s="23"/>
      <c r="BR69" s="24"/>
      <c r="BS69" s="23"/>
      <c r="BT69" s="23"/>
      <c r="BU69" s="24"/>
      <c r="BV69" s="23"/>
      <c r="BW69" s="23"/>
      <c r="BX69" s="24"/>
      <c r="BY69" s="23"/>
    </row>
    <row r="70" spans="1:77" x14ac:dyDescent="0.45">
      <c r="A70" s="25" t="s">
        <v>67</v>
      </c>
      <c r="B70" s="30">
        <v>814765</v>
      </c>
      <c r="C70" s="30">
        <v>482419.93038821075</v>
      </c>
      <c r="D70" s="31">
        <v>59.209702231712299</v>
      </c>
      <c r="E70" s="30">
        <v>2139688</v>
      </c>
      <c r="F70" s="30">
        <v>1319101.3423235831</v>
      </c>
      <c r="G70" s="31">
        <v>61.64923775445687</v>
      </c>
      <c r="H70" s="30">
        <v>1563086</v>
      </c>
      <c r="I70" s="30">
        <v>988590.57875155192</v>
      </c>
      <c r="J70" s="31">
        <v>63.2460772312945</v>
      </c>
      <c r="K70" s="30">
        <v>1303423</v>
      </c>
      <c r="L70" s="30">
        <v>870995.3202745266</v>
      </c>
      <c r="M70" s="31">
        <v>66.823688110039996</v>
      </c>
      <c r="N70" s="30">
        <v>1648899</v>
      </c>
      <c r="O70" s="30">
        <v>1051574.6342406785</v>
      </c>
      <c r="P70" s="31">
        <v>63.774350899641433</v>
      </c>
      <c r="Q70" s="30">
        <v>1663583.0000000005</v>
      </c>
      <c r="R70" s="30">
        <v>1125756.4266911964</v>
      </c>
      <c r="S70" s="31">
        <v>67.670589726583884</v>
      </c>
      <c r="T70" s="30">
        <v>2357953</v>
      </c>
      <c r="U70" s="30">
        <v>1461726.129117504</v>
      </c>
      <c r="V70" s="31">
        <v>61.99131743158172</v>
      </c>
      <c r="W70" s="30">
        <v>2482970.0000000005</v>
      </c>
      <c r="X70" s="30">
        <v>1716034.1002165955</v>
      </c>
      <c r="Y70" s="31">
        <v>69.112156015440988</v>
      </c>
      <c r="Z70" s="30">
        <v>1491420</v>
      </c>
      <c r="AA70" s="30">
        <v>1016915.1987087196</v>
      </c>
      <c r="AB70" s="31">
        <v>68.184361126223308</v>
      </c>
      <c r="AC70" s="30">
        <v>900511.99999999988</v>
      </c>
      <c r="AD70" s="30">
        <v>541015.03974513547</v>
      </c>
      <c r="AE70" s="31">
        <v>60.078604143546727</v>
      </c>
      <c r="AF70" s="30">
        <v>1663317</v>
      </c>
      <c r="AG70" s="30">
        <v>1062857.2149005225</v>
      </c>
      <c r="AH70" s="31">
        <v>63.899858830308503</v>
      </c>
      <c r="AI70" s="30">
        <v>522150</v>
      </c>
      <c r="AJ70" s="30">
        <v>299605.76749154786</v>
      </c>
      <c r="AK70" s="31">
        <v>57.379252607784707</v>
      </c>
      <c r="AL70" s="30">
        <v>15465787</v>
      </c>
      <c r="AM70" s="30">
        <v>10033113.660712566</v>
      </c>
      <c r="AN70" s="31">
        <v>64.872959007598936</v>
      </c>
      <c r="AO70" s="23">
        <f t="shared" si="18"/>
        <v>16366299</v>
      </c>
      <c r="AP70" s="23">
        <f t="shared" si="19"/>
        <v>10574128.700457701</v>
      </c>
      <c r="AQ70" s="24">
        <f t="shared" si="20"/>
        <v>64.609162404143433</v>
      </c>
      <c r="AR70" s="23">
        <f t="shared" si="21"/>
        <v>18551766</v>
      </c>
      <c r="AS70" s="23">
        <f t="shared" si="22"/>
        <v>11936591.682849772</v>
      </c>
      <c r="AT70" s="24">
        <f t="shared" si="23"/>
        <v>64.342077637513171</v>
      </c>
      <c r="AU70" s="23">
        <f t="shared" si="24"/>
        <v>16193813</v>
      </c>
      <c r="AV70" s="23">
        <f t="shared" si="25"/>
        <v>10474865.553732269</v>
      </c>
      <c r="AW70" s="24">
        <f t="shared" si="26"/>
        <v>64.684367750401151</v>
      </c>
      <c r="AX70" s="23"/>
      <c r="AY70" s="23"/>
      <c r="AZ70" s="24"/>
      <c r="BA70" s="23"/>
      <c r="BB70" s="23"/>
      <c r="BC70" s="24"/>
      <c r="BD70" s="23"/>
      <c r="BE70" s="23"/>
      <c r="BF70" s="24"/>
      <c r="BG70" s="23"/>
      <c r="BH70" s="23"/>
      <c r="BI70" s="24"/>
      <c r="BJ70" s="23"/>
      <c r="BK70" s="23"/>
      <c r="BL70" s="24"/>
      <c r="BM70" s="23"/>
      <c r="BN70" s="23"/>
      <c r="BO70" s="24"/>
      <c r="BP70" s="23"/>
      <c r="BQ70" s="23"/>
      <c r="BR70" s="24"/>
      <c r="BS70" s="23"/>
      <c r="BT70" s="23"/>
      <c r="BU70" s="24"/>
      <c r="BV70" s="23"/>
      <c r="BW70" s="23"/>
      <c r="BX70" s="24"/>
      <c r="BY70" s="23"/>
    </row>
    <row r="71" spans="1:77" x14ac:dyDescent="0.45">
      <c r="A71" s="25" t="s">
        <v>68</v>
      </c>
      <c r="B71" s="30">
        <v>814756</v>
      </c>
      <c r="C71" s="30">
        <v>481535.21097630257</v>
      </c>
      <c r="D71" s="31">
        <v>59.10176923843489</v>
      </c>
      <c r="E71" s="30">
        <v>2140309</v>
      </c>
      <c r="F71" s="30">
        <v>1312890.3081956666</v>
      </c>
      <c r="G71" s="31">
        <v>61.341157197192864</v>
      </c>
      <c r="H71" s="30">
        <v>1563260.9999999998</v>
      </c>
      <c r="I71" s="30">
        <v>993268.90889140835</v>
      </c>
      <c r="J71" s="31">
        <v>63.538264492711612</v>
      </c>
      <c r="K71" s="30">
        <v>1303787</v>
      </c>
      <c r="L71" s="30">
        <v>872235.70514641749</v>
      </c>
      <c r="M71" s="31">
        <v>66.900168903848368</v>
      </c>
      <c r="N71" s="30">
        <v>1649437</v>
      </c>
      <c r="O71" s="30">
        <v>1043492.8130644888</v>
      </c>
      <c r="P71" s="31">
        <v>63.263574969185775</v>
      </c>
      <c r="Q71" s="30">
        <v>1664644.9999999998</v>
      </c>
      <c r="R71" s="30">
        <v>1128342.0281977183</v>
      </c>
      <c r="S71" s="31">
        <v>67.782742158100888</v>
      </c>
      <c r="T71" s="30">
        <v>2359705</v>
      </c>
      <c r="U71" s="30">
        <v>1458661.4019923531</v>
      </c>
      <c r="V71" s="31">
        <v>61.815413451781183</v>
      </c>
      <c r="W71" s="30">
        <v>2484075</v>
      </c>
      <c r="X71" s="30">
        <v>1707034.3718818696</v>
      </c>
      <c r="Y71" s="31">
        <v>68.719115641913774</v>
      </c>
      <c r="Z71" s="30">
        <v>1492406</v>
      </c>
      <c r="AA71" s="30">
        <v>1015390.5917691671</v>
      </c>
      <c r="AB71" s="31">
        <v>68.037155557480133</v>
      </c>
      <c r="AC71" s="30">
        <v>900721.99999999988</v>
      </c>
      <c r="AD71" s="30">
        <v>543671.85505778948</v>
      </c>
      <c r="AE71" s="31">
        <v>60.359562113259088</v>
      </c>
      <c r="AF71" s="30">
        <v>1663261</v>
      </c>
      <c r="AG71" s="30">
        <v>1061252.3445902697</v>
      </c>
      <c r="AH71" s="31">
        <v>63.805520876775788</v>
      </c>
      <c r="AI71" s="30">
        <v>522582</v>
      </c>
      <c r="AJ71" s="30">
        <v>297214.90610023664</v>
      </c>
      <c r="AK71" s="31">
        <v>56.87430988825421</v>
      </c>
      <c r="AL71" s="30">
        <v>15472381</v>
      </c>
      <c r="AM71" s="30">
        <v>10012851.340115393</v>
      </c>
      <c r="AN71" s="31">
        <v>64.71435353172464</v>
      </c>
      <c r="AO71" s="23">
        <f t="shared" si="18"/>
        <v>16373103</v>
      </c>
      <c r="AP71" s="23">
        <f t="shared" si="19"/>
        <v>10556523.195173182</v>
      </c>
      <c r="AQ71" s="24">
        <f t="shared" si="20"/>
        <v>64.474786454181469</v>
      </c>
      <c r="AR71" s="23">
        <f t="shared" si="21"/>
        <v>18558946</v>
      </c>
      <c r="AS71" s="23">
        <f t="shared" si="22"/>
        <v>11914990.445863687</v>
      </c>
      <c r="AT71" s="24">
        <f t="shared" si="23"/>
        <v>64.200792684367343</v>
      </c>
      <c r="AU71" s="23">
        <f t="shared" si="24"/>
        <v>16199241</v>
      </c>
      <c r="AV71" s="23">
        <f t="shared" si="25"/>
        <v>10456329.043871334</v>
      </c>
      <c r="AW71" s="24">
        <f t="shared" si="26"/>
        <v>64.5482652173107</v>
      </c>
      <c r="AX71" s="23"/>
      <c r="AY71" s="23"/>
      <c r="AZ71" s="24"/>
      <c r="BA71" s="23"/>
      <c r="BB71" s="23"/>
      <c r="BC71" s="24"/>
      <c r="BD71" s="23"/>
      <c r="BE71" s="23"/>
      <c r="BF71" s="24"/>
      <c r="BG71" s="23"/>
      <c r="BH71" s="23"/>
      <c r="BI71" s="24"/>
      <c r="BJ71" s="23"/>
      <c r="BK71" s="23"/>
      <c r="BL71" s="24"/>
      <c r="BM71" s="23"/>
      <c r="BN71" s="23"/>
      <c r="BO71" s="24"/>
      <c r="BP71" s="23"/>
      <c r="BQ71" s="23"/>
      <c r="BR71" s="24"/>
      <c r="BS71" s="23"/>
      <c r="BT71" s="23"/>
      <c r="BU71" s="24"/>
      <c r="BV71" s="23"/>
      <c r="BW71" s="23"/>
      <c r="BX71" s="24"/>
      <c r="BY71" s="23"/>
    </row>
    <row r="72" spans="1:77" x14ac:dyDescent="0.45">
      <c r="A72" s="25" t="s">
        <v>69</v>
      </c>
      <c r="B72" s="30">
        <v>814718</v>
      </c>
      <c r="C72" s="30">
        <v>475795.73621292994</v>
      </c>
      <c r="D72" s="31">
        <v>58.400052068682655</v>
      </c>
      <c r="E72" s="30">
        <v>2140680.0000000009</v>
      </c>
      <c r="F72" s="30">
        <v>1321995.9369261612</v>
      </c>
      <c r="G72" s="31">
        <v>61.75588770512924</v>
      </c>
      <c r="H72" s="30">
        <v>1563182.0000000002</v>
      </c>
      <c r="I72" s="30">
        <v>994879.2732723176</v>
      </c>
      <c r="J72" s="31">
        <v>63.644493940713076</v>
      </c>
      <c r="K72" s="30">
        <v>1304301.0000000005</v>
      </c>
      <c r="L72" s="30">
        <v>871752.47545489226</v>
      </c>
      <c r="M72" s="31">
        <v>66.836755891078198</v>
      </c>
      <c r="N72" s="30">
        <v>1649730.0000000002</v>
      </c>
      <c r="O72" s="30">
        <v>1041776.6794083554</v>
      </c>
      <c r="P72" s="31">
        <v>63.148313930664727</v>
      </c>
      <c r="Q72" s="30">
        <v>1665729.0000000005</v>
      </c>
      <c r="R72" s="30">
        <v>1125979.6878055851</v>
      </c>
      <c r="S72" s="31">
        <v>67.596811234335519</v>
      </c>
      <c r="T72" s="30">
        <v>2361453.0000000009</v>
      </c>
      <c r="U72" s="30">
        <v>1458573.4483650187</v>
      </c>
      <c r="V72" s="31">
        <v>61.7659317532476</v>
      </c>
      <c r="W72" s="30">
        <v>2485334</v>
      </c>
      <c r="X72" s="30">
        <v>1708911.7291008541</v>
      </c>
      <c r="Y72" s="31">
        <v>68.759841900559607</v>
      </c>
      <c r="Z72" s="30">
        <v>1493017.0000000005</v>
      </c>
      <c r="AA72" s="30">
        <v>1023284.3391868208</v>
      </c>
      <c r="AB72" s="31">
        <v>68.53802329021174</v>
      </c>
      <c r="AC72" s="30">
        <v>900926</v>
      </c>
      <c r="AD72" s="30">
        <v>542216.26371359662</v>
      </c>
      <c r="AE72" s="31">
        <v>60.184328536816189</v>
      </c>
      <c r="AF72" s="30">
        <v>1663554.0000000005</v>
      </c>
      <c r="AG72" s="30">
        <v>1068253.0635955008</v>
      </c>
      <c r="AH72" s="31">
        <v>64.215111958824323</v>
      </c>
      <c r="AI72" s="30">
        <v>522913</v>
      </c>
      <c r="AJ72" s="30">
        <v>296833.33624849631</v>
      </c>
      <c r="AK72" s="31">
        <v>56.765338832367206</v>
      </c>
      <c r="AL72" s="30">
        <v>15478144.000000002</v>
      </c>
      <c r="AM72" s="30">
        <v>10022949.305732934</v>
      </c>
      <c r="AN72" s="31">
        <v>64.75549849990368</v>
      </c>
      <c r="AO72" s="23">
        <f t="shared" si="18"/>
        <v>16379070.000000002</v>
      </c>
      <c r="AP72" s="23">
        <f t="shared" si="19"/>
        <v>10565165.56944653</v>
      </c>
      <c r="AQ72" s="24">
        <f t="shared" si="20"/>
        <v>64.50406262044504</v>
      </c>
      <c r="AR72" s="23">
        <f t="shared" si="21"/>
        <v>18565537</v>
      </c>
      <c r="AS72" s="23">
        <f t="shared" si="22"/>
        <v>11930251.969290528</v>
      </c>
      <c r="AT72" s="24">
        <f t="shared" si="23"/>
        <v>64.260204104468016</v>
      </c>
      <c r="AU72" s="23">
        <f t="shared" si="24"/>
        <v>16204084</v>
      </c>
      <c r="AV72" s="23">
        <f t="shared" si="25"/>
        <v>10471678.520925511</v>
      </c>
      <c r="AW72" s="24">
        <f t="shared" si="26"/>
        <v>64.623699315095578</v>
      </c>
      <c r="AX72" s="23"/>
      <c r="AY72" s="23"/>
      <c r="AZ72" s="24"/>
      <c r="BA72" s="23"/>
      <c r="BB72" s="23"/>
      <c r="BC72" s="24"/>
      <c r="BD72" s="23"/>
      <c r="BE72" s="23"/>
      <c r="BF72" s="24"/>
      <c r="BG72" s="23"/>
      <c r="BH72" s="23"/>
      <c r="BI72" s="24"/>
      <c r="BJ72" s="23"/>
      <c r="BK72" s="23"/>
      <c r="BL72" s="24"/>
      <c r="BM72" s="23"/>
      <c r="BN72" s="23"/>
      <c r="BO72" s="24"/>
      <c r="BP72" s="23"/>
      <c r="BQ72" s="23"/>
      <c r="BR72" s="24"/>
      <c r="BS72" s="23"/>
      <c r="BT72" s="23"/>
      <c r="BU72" s="24"/>
      <c r="BV72" s="23"/>
      <c r="BW72" s="23"/>
      <c r="BX72" s="24"/>
      <c r="BY72" s="23"/>
    </row>
    <row r="73" spans="1:77" x14ac:dyDescent="0.45">
      <c r="A73" s="25" t="s">
        <v>70</v>
      </c>
      <c r="B73" s="30">
        <v>814661</v>
      </c>
      <c r="C73" s="30">
        <v>475352.31740994443</v>
      </c>
      <c r="D73" s="31">
        <v>58.349708333889119</v>
      </c>
      <c r="E73" s="30">
        <v>2141235.0000000005</v>
      </c>
      <c r="F73" s="30">
        <v>1314372.917693167</v>
      </c>
      <c r="G73" s="31">
        <v>61.383870415585712</v>
      </c>
      <c r="H73" s="30">
        <v>1563163</v>
      </c>
      <c r="I73" s="30">
        <v>997934.26931892522</v>
      </c>
      <c r="J73" s="31">
        <v>63.840704348741951</v>
      </c>
      <c r="K73" s="30">
        <v>1304869</v>
      </c>
      <c r="L73" s="30">
        <v>874571.14604068804</v>
      </c>
      <c r="M73" s="31">
        <v>67.023674103736695</v>
      </c>
      <c r="N73" s="30">
        <v>1649978</v>
      </c>
      <c r="O73" s="30">
        <v>1048273.0184398841</v>
      </c>
      <c r="P73" s="31">
        <v>63.532545187868202</v>
      </c>
      <c r="Q73" s="30">
        <v>1666916.0000000002</v>
      </c>
      <c r="R73" s="30">
        <v>1124391.7553642604</v>
      </c>
      <c r="S73" s="31">
        <v>67.453414291077664</v>
      </c>
      <c r="T73" s="30">
        <v>2363165</v>
      </c>
      <c r="U73" s="30">
        <v>1463792.1949168663</v>
      </c>
      <c r="V73" s="31">
        <v>61.942022453652882</v>
      </c>
      <c r="W73" s="30">
        <v>2486464</v>
      </c>
      <c r="X73" s="30">
        <v>1718786.4779764393</v>
      </c>
      <c r="Y73" s="31">
        <v>69.125733490468363</v>
      </c>
      <c r="Z73" s="30">
        <v>1493856</v>
      </c>
      <c r="AA73" s="30">
        <v>1030242.683714284</v>
      </c>
      <c r="AB73" s="31">
        <v>68.965327562648881</v>
      </c>
      <c r="AC73" s="30">
        <v>901176.00000000023</v>
      </c>
      <c r="AD73" s="30">
        <v>542358.10556665319</v>
      </c>
      <c r="AE73" s="31">
        <v>60.183372123386889</v>
      </c>
      <c r="AF73" s="30">
        <v>1663464</v>
      </c>
      <c r="AG73" s="30">
        <v>1069344.350824754</v>
      </c>
      <c r="AH73" s="31">
        <v>64.284189548120906</v>
      </c>
      <c r="AI73" s="30">
        <v>523259.00000000012</v>
      </c>
      <c r="AJ73" s="30">
        <v>297942.23286143661</v>
      </c>
      <c r="AK73" s="31">
        <v>56.939724469418877</v>
      </c>
      <c r="AL73" s="30">
        <v>15484307.000000004</v>
      </c>
      <c r="AM73" s="30">
        <v>10047716.780874457</v>
      </c>
      <c r="AN73" s="31">
        <v>64.889676889475609</v>
      </c>
      <c r="AO73" s="23">
        <f t="shared" si="18"/>
        <v>16385483.000000004</v>
      </c>
      <c r="AP73" s="23">
        <f t="shared" si="19"/>
        <v>10590074.88644111</v>
      </c>
      <c r="AQ73" s="24">
        <f t="shared" si="20"/>
        <v>64.63083747022354</v>
      </c>
      <c r="AR73" s="23">
        <f t="shared" si="21"/>
        <v>18572206.000000004</v>
      </c>
      <c r="AS73" s="23">
        <f t="shared" si="22"/>
        <v>11957361.470127301</v>
      </c>
      <c r="AT73" s="24">
        <f t="shared" si="23"/>
        <v>64.383097355948451</v>
      </c>
      <c r="AU73" s="23">
        <f t="shared" si="24"/>
        <v>16209041.000000004</v>
      </c>
      <c r="AV73" s="23">
        <f t="shared" si="25"/>
        <v>10493569.275210435</v>
      </c>
      <c r="AW73" s="24">
        <f t="shared" si="26"/>
        <v>64.738989032173038</v>
      </c>
      <c r="AX73" s="23"/>
      <c r="AY73" s="23"/>
      <c r="AZ73" s="24"/>
      <c r="BA73" s="23"/>
      <c r="BB73" s="23"/>
      <c r="BC73" s="24"/>
      <c r="BD73" s="23"/>
      <c r="BE73" s="23"/>
      <c r="BF73" s="24"/>
      <c r="BG73" s="23"/>
      <c r="BH73" s="23"/>
      <c r="BI73" s="24"/>
      <c r="BJ73" s="23"/>
      <c r="BK73" s="23"/>
      <c r="BL73" s="24"/>
      <c r="BM73" s="23"/>
      <c r="BN73" s="23"/>
      <c r="BO73" s="24"/>
      <c r="BP73" s="23"/>
      <c r="BQ73" s="23"/>
      <c r="BR73" s="24"/>
      <c r="BS73" s="23"/>
      <c r="BT73" s="23"/>
      <c r="BU73" s="24"/>
      <c r="BV73" s="23"/>
      <c r="BW73" s="23"/>
      <c r="BX73" s="24"/>
      <c r="BY73" s="23"/>
    </row>
    <row r="74" spans="1:77" x14ac:dyDescent="0.45">
      <c r="A74" s="25" t="s">
        <v>71</v>
      </c>
      <c r="B74" s="30">
        <v>814587</v>
      </c>
      <c r="C74" s="30">
        <v>477611.34485864942</v>
      </c>
      <c r="D74" s="31">
        <v>58.63233084478999</v>
      </c>
      <c r="E74" s="30">
        <v>2141564</v>
      </c>
      <c r="F74" s="30">
        <v>1320207.0250902888</v>
      </c>
      <c r="G74" s="31">
        <v>61.646862997803886</v>
      </c>
      <c r="H74" s="30">
        <v>1563280.0000000002</v>
      </c>
      <c r="I74" s="30">
        <v>1002839.4875280239</v>
      </c>
      <c r="J74" s="31">
        <v>64.149703669721589</v>
      </c>
      <c r="K74" s="30">
        <v>1305241</v>
      </c>
      <c r="L74" s="30">
        <v>870951.37441183068</v>
      </c>
      <c r="M74" s="31">
        <v>66.727246111011723</v>
      </c>
      <c r="N74" s="30">
        <v>1650118.0000000002</v>
      </c>
      <c r="O74" s="30">
        <v>1054057.6458841367</v>
      </c>
      <c r="P74" s="31">
        <v>63.877713344387281</v>
      </c>
      <c r="Q74" s="30">
        <v>1667899.0000000002</v>
      </c>
      <c r="R74" s="30">
        <v>1125750.0268441958</v>
      </c>
      <c r="S74" s="31">
        <v>67.495095736863902</v>
      </c>
      <c r="T74" s="30">
        <v>2365018.0000000005</v>
      </c>
      <c r="U74" s="30">
        <v>1462005.9425698514</v>
      </c>
      <c r="V74" s="31">
        <v>61.817962593513073</v>
      </c>
      <c r="W74" s="30">
        <v>2487674.0000000009</v>
      </c>
      <c r="X74" s="30">
        <v>1727147.1704536683</v>
      </c>
      <c r="Y74" s="31">
        <v>69.428195593701886</v>
      </c>
      <c r="Z74" s="30">
        <v>1494611.0000000005</v>
      </c>
      <c r="AA74" s="30">
        <v>1030668.9579345087</v>
      </c>
      <c r="AB74" s="31">
        <v>68.959010601053265</v>
      </c>
      <c r="AC74" s="30">
        <v>901463</v>
      </c>
      <c r="AD74" s="30">
        <v>545012.76530075027</v>
      </c>
      <c r="AE74" s="31">
        <v>60.458694954840105</v>
      </c>
      <c r="AF74" s="30">
        <v>1663701</v>
      </c>
      <c r="AG74" s="30">
        <v>1070799.7273104938</v>
      </c>
      <c r="AH74" s="31">
        <v>64.36251028943866</v>
      </c>
      <c r="AI74" s="30">
        <v>523471</v>
      </c>
      <c r="AJ74" s="30">
        <v>297847.55439476552</v>
      </c>
      <c r="AK74" s="31">
        <v>56.898577838078047</v>
      </c>
      <c r="AL74" s="30">
        <v>15489992.000000004</v>
      </c>
      <c r="AM74" s="30">
        <v>10071238.975575155</v>
      </c>
      <c r="AN74" s="31">
        <v>65.017715797239617</v>
      </c>
      <c r="AO74" s="23">
        <f t="shared" si="18"/>
        <v>16391455.000000004</v>
      </c>
      <c r="AP74" s="23">
        <f t="shared" si="19"/>
        <v>10616251.740875905</v>
      </c>
      <c r="AQ74" s="24">
        <f t="shared" si="20"/>
        <v>64.766988292838576</v>
      </c>
      <c r="AR74" s="23">
        <f t="shared" si="21"/>
        <v>18578627.000000004</v>
      </c>
      <c r="AS74" s="23">
        <f t="shared" si="22"/>
        <v>11984899.022581164</v>
      </c>
      <c r="AT74" s="24">
        <f t="shared" si="23"/>
        <v>64.509067449285467</v>
      </c>
      <c r="AU74" s="23">
        <f t="shared" si="24"/>
        <v>16213609.000000004</v>
      </c>
      <c r="AV74" s="23">
        <f t="shared" si="25"/>
        <v>10522893.080011312</v>
      </c>
      <c r="AW74" s="24">
        <f t="shared" si="26"/>
        <v>64.901608765891112</v>
      </c>
      <c r="AX74" s="23"/>
      <c r="AY74" s="23"/>
      <c r="AZ74" s="24"/>
      <c r="BA74" s="23"/>
      <c r="BB74" s="23"/>
      <c r="BC74" s="24"/>
      <c r="BD74" s="23"/>
      <c r="BE74" s="23"/>
      <c r="BF74" s="24"/>
      <c r="BG74" s="23"/>
      <c r="BH74" s="23"/>
      <c r="BI74" s="24"/>
      <c r="BJ74" s="23"/>
      <c r="BK74" s="23"/>
      <c r="BL74" s="24"/>
      <c r="BM74" s="23"/>
      <c r="BN74" s="23"/>
      <c r="BO74" s="24"/>
      <c r="BP74" s="23"/>
      <c r="BQ74" s="23"/>
      <c r="BR74" s="24"/>
      <c r="BS74" s="23"/>
      <c r="BT74" s="23"/>
      <c r="BU74" s="24"/>
      <c r="BV74" s="23"/>
      <c r="BW74" s="23"/>
      <c r="BX74" s="24"/>
      <c r="BY74" s="23"/>
    </row>
    <row r="75" spans="1:77" x14ac:dyDescent="0.45">
      <c r="A75" s="25" t="s">
        <v>72</v>
      </c>
      <c r="B75" s="30">
        <v>814538.99999999988</v>
      </c>
      <c r="C75" s="30">
        <v>472586.14143249701</v>
      </c>
      <c r="D75" s="31">
        <v>58.018847646643934</v>
      </c>
      <c r="E75" s="30">
        <v>2142060.9999999995</v>
      </c>
      <c r="F75" s="30">
        <v>1317085.2142068769</v>
      </c>
      <c r="G75" s="31">
        <v>61.486821066574535</v>
      </c>
      <c r="H75" s="30">
        <v>1563475.9999999995</v>
      </c>
      <c r="I75" s="30">
        <v>999898.13054253522</v>
      </c>
      <c r="J75" s="31">
        <v>63.953532420231298</v>
      </c>
      <c r="K75" s="30">
        <v>1305751.9999999995</v>
      </c>
      <c r="L75" s="30">
        <v>875943.72524642514</v>
      </c>
      <c r="M75" s="31">
        <v>67.083468012794583</v>
      </c>
      <c r="N75" s="30">
        <v>1650594.9999999995</v>
      </c>
      <c r="O75" s="30">
        <v>1059357.6608140005</v>
      </c>
      <c r="P75" s="31">
        <v>64.180350771327966</v>
      </c>
      <c r="Q75" s="30">
        <v>1668979</v>
      </c>
      <c r="R75" s="30">
        <v>1128345.6779265578</v>
      </c>
      <c r="S75" s="31">
        <v>67.606942803148385</v>
      </c>
      <c r="T75" s="30">
        <v>2366792.9999999995</v>
      </c>
      <c r="U75" s="30">
        <v>1458340.9732292693</v>
      </c>
      <c r="V75" s="31">
        <v>61.616752002784764</v>
      </c>
      <c r="W75" s="30">
        <v>2488974.9999999995</v>
      </c>
      <c r="X75" s="30">
        <v>1729010.7169863547</v>
      </c>
      <c r="Y75" s="31">
        <v>69.466777166759613</v>
      </c>
      <c r="Z75" s="30">
        <v>1495522.9999999998</v>
      </c>
      <c r="AA75" s="30">
        <v>1027760.0517175497</v>
      </c>
      <c r="AB75" s="31">
        <v>68.722450388094998</v>
      </c>
      <c r="AC75" s="30">
        <v>901612.99999999977</v>
      </c>
      <c r="AD75" s="30">
        <v>541061.6669633413</v>
      </c>
      <c r="AE75" s="31">
        <v>60.010411003761199</v>
      </c>
      <c r="AF75" s="30">
        <v>1663549.9999999998</v>
      </c>
      <c r="AG75" s="30">
        <v>1064000.4819696315</v>
      </c>
      <c r="AH75" s="31">
        <v>63.959633432697039</v>
      </c>
      <c r="AI75" s="30">
        <v>523968.99999999988</v>
      </c>
      <c r="AJ75" s="30">
        <v>299811.22008505004</v>
      </c>
      <c r="AK75" s="31">
        <v>57.219266804915961</v>
      </c>
      <c r="AL75" s="30">
        <v>15496693</v>
      </c>
      <c r="AM75" s="30">
        <v>10068328.292102067</v>
      </c>
      <c r="AN75" s="31">
        <v>64.970818561754214</v>
      </c>
      <c r="AO75" s="23">
        <f t="shared" si="18"/>
        <v>16398306</v>
      </c>
      <c r="AP75" s="23">
        <f t="shared" si="19"/>
        <v>10609389.959065408</v>
      </c>
      <c r="AQ75" s="24">
        <f t="shared" si="20"/>
        <v>64.698085028206009</v>
      </c>
      <c r="AR75" s="23">
        <f t="shared" si="21"/>
        <v>18585825</v>
      </c>
      <c r="AS75" s="23">
        <f t="shared" si="22"/>
        <v>11973201.661120091</v>
      </c>
      <c r="AT75" s="24">
        <f t="shared" si="23"/>
        <v>64.421147089892912</v>
      </c>
      <c r="AU75" s="23">
        <f t="shared" si="24"/>
        <v>16219032</v>
      </c>
      <c r="AV75" s="23">
        <f t="shared" si="25"/>
        <v>10514860.687890822</v>
      </c>
      <c r="AW75" s="24">
        <f t="shared" si="26"/>
        <v>64.830383760823835</v>
      </c>
      <c r="AX75" s="23"/>
      <c r="AY75" s="23"/>
      <c r="AZ75" s="24"/>
      <c r="BA75" s="23"/>
      <c r="BB75" s="23"/>
      <c r="BC75" s="24"/>
      <c r="BD75" s="23"/>
      <c r="BE75" s="23"/>
      <c r="BF75" s="24"/>
      <c r="BG75" s="23"/>
      <c r="BH75" s="23"/>
      <c r="BI75" s="24"/>
      <c r="BJ75" s="23"/>
      <c r="BK75" s="23"/>
      <c r="BL75" s="24"/>
      <c r="BM75" s="23"/>
      <c r="BN75" s="23"/>
      <c r="BO75" s="24"/>
      <c r="BP75" s="23"/>
      <c r="BQ75" s="23"/>
      <c r="BR75" s="24"/>
      <c r="BS75" s="23"/>
      <c r="BT75" s="23"/>
      <c r="BU75" s="24"/>
      <c r="BV75" s="23"/>
      <c r="BW75" s="23"/>
      <c r="BX75" s="24"/>
      <c r="BY75" s="23"/>
    </row>
    <row r="76" spans="1:77" x14ac:dyDescent="0.45">
      <c r="A76" s="25" t="s">
        <v>73</v>
      </c>
      <c r="B76" s="30">
        <v>814337</v>
      </c>
      <c r="C76" s="30">
        <v>470918.88806074811</v>
      </c>
      <c r="D76" s="31">
        <v>57.828501966722392</v>
      </c>
      <c r="E76" s="30">
        <v>2142643.0000000005</v>
      </c>
      <c r="F76" s="30">
        <v>1320521.7406865249</v>
      </c>
      <c r="G76" s="31">
        <v>61.630506840688099</v>
      </c>
      <c r="H76" s="30">
        <v>1563682</v>
      </c>
      <c r="I76" s="30">
        <v>990326.75194893568</v>
      </c>
      <c r="J76" s="31">
        <v>63.333001975397536</v>
      </c>
      <c r="K76" s="30">
        <v>1306190</v>
      </c>
      <c r="L76" s="30">
        <v>880172.88359566557</v>
      </c>
      <c r="M76" s="31">
        <v>67.384751345184512</v>
      </c>
      <c r="N76" s="30">
        <v>1650864</v>
      </c>
      <c r="O76" s="30">
        <v>1058752.5884163172</v>
      </c>
      <c r="P76" s="31">
        <v>64.133241043254756</v>
      </c>
      <c r="Q76" s="30">
        <v>1670073.0000000002</v>
      </c>
      <c r="R76" s="30">
        <v>1123132.4924581032</v>
      </c>
      <c r="S76" s="31">
        <v>67.250502969517086</v>
      </c>
      <c r="T76" s="30">
        <v>2368425</v>
      </c>
      <c r="U76" s="30">
        <v>1463715.1801111007</v>
      </c>
      <c r="V76" s="31">
        <v>61.801204602683249</v>
      </c>
      <c r="W76" s="30">
        <v>2489977.0000000005</v>
      </c>
      <c r="X76" s="30">
        <v>1737342.1204338479</v>
      </c>
      <c r="Y76" s="31">
        <v>69.773420414479631</v>
      </c>
      <c r="Z76" s="30">
        <v>1496342</v>
      </c>
      <c r="AA76" s="30">
        <v>1031398.8644407288</v>
      </c>
      <c r="AB76" s="31">
        <v>68.928016752903332</v>
      </c>
      <c r="AC76" s="30">
        <v>901790</v>
      </c>
      <c r="AD76" s="30">
        <v>536433.55863833288</v>
      </c>
      <c r="AE76" s="31">
        <v>59.485418848992879</v>
      </c>
      <c r="AF76" s="30">
        <v>1663740</v>
      </c>
      <c r="AG76" s="30">
        <v>1062662.4176593889</v>
      </c>
      <c r="AH76" s="31">
        <v>63.87190412320367</v>
      </c>
      <c r="AI76" s="30">
        <v>524292</v>
      </c>
      <c r="AJ76" s="30">
        <v>301173.13405877195</v>
      </c>
      <c r="AK76" s="31">
        <v>57.443778287437524</v>
      </c>
      <c r="AL76" s="30">
        <v>15502533</v>
      </c>
      <c r="AM76" s="30">
        <v>10076281.510151971</v>
      </c>
      <c r="AN76" s="31">
        <v>64.997645934067492</v>
      </c>
      <c r="AO76" s="23">
        <f t="shared" si="18"/>
        <v>16404323</v>
      </c>
      <c r="AP76" s="23">
        <f t="shared" si="19"/>
        <v>10612715.068790304</v>
      </c>
      <c r="AQ76" s="24">
        <f t="shared" si="20"/>
        <v>64.694623903652129</v>
      </c>
      <c r="AR76" s="23">
        <f t="shared" si="21"/>
        <v>18592355</v>
      </c>
      <c r="AS76" s="23">
        <f t="shared" si="22"/>
        <v>11976550.620508464</v>
      </c>
      <c r="AT76" s="24">
        <f t="shared" si="23"/>
        <v>64.416533680152213</v>
      </c>
      <c r="AU76" s="23">
        <f t="shared" si="24"/>
        <v>16223930</v>
      </c>
      <c r="AV76" s="23">
        <f t="shared" si="25"/>
        <v>10512835.440397363</v>
      </c>
      <c r="AW76" s="24">
        <f t="shared" si="26"/>
        <v>64.798328397603811</v>
      </c>
      <c r="AX76" s="23"/>
      <c r="AY76" s="23"/>
      <c r="AZ76" s="24"/>
      <c r="BA76" s="23"/>
      <c r="BB76" s="23"/>
      <c r="BC76" s="24"/>
      <c r="BD76" s="23"/>
      <c r="BE76" s="23"/>
      <c r="BF76" s="24"/>
      <c r="BG76" s="23"/>
      <c r="BH76" s="23"/>
      <c r="BI76" s="24"/>
      <c r="BJ76" s="23"/>
      <c r="BK76" s="23"/>
      <c r="BL76" s="24"/>
      <c r="BM76" s="23"/>
      <c r="BN76" s="23"/>
      <c r="BO76" s="24"/>
      <c r="BP76" s="23"/>
      <c r="BQ76" s="23"/>
      <c r="BR76" s="24"/>
      <c r="BS76" s="23"/>
      <c r="BT76" s="23"/>
      <c r="BU76" s="24"/>
      <c r="BV76" s="23"/>
      <c r="BW76" s="23"/>
      <c r="BX76" s="24"/>
      <c r="BY76" s="23"/>
    </row>
    <row r="77" spans="1:77" x14ac:dyDescent="0.45">
      <c r="A77" s="25" t="s">
        <v>74</v>
      </c>
      <c r="B77" s="30">
        <v>814306.99999999977</v>
      </c>
      <c r="C77" s="30">
        <v>467860.48189244961</v>
      </c>
      <c r="D77" s="31">
        <v>57.455048512716921</v>
      </c>
      <c r="E77" s="30">
        <v>2143198.9999999995</v>
      </c>
      <c r="F77" s="30">
        <v>1330394.2245989926</v>
      </c>
      <c r="G77" s="31">
        <v>62.075160757306854</v>
      </c>
      <c r="H77" s="30">
        <v>1563943.9999999998</v>
      </c>
      <c r="I77" s="30">
        <v>985976.62910408701</v>
      </c>
      <c r="J77" s="31">
        <v>63.04424129662489</v>
      </c>
      <c r="K77" s="30">
        <v>1306616.9999999995</v>
      </c>
      <c r="L77" s="30">
        <v>883480.15813123086</v>
      </c>
      <c r="M77" s="31">
        <v>67.615847500165017</v>
      </c>
      <c r="N77" s="30">
        <v>1651227.9999999995</v>
      </c>
      <c r="O77" s="30">
        <v>1063384.7728910998</v>
      </c>
      <c r="P77" s="31">
        <v>64.399633054375286</v>
      </c>
      <c r="Q77" s="30">
        <v>1671307.9999999993</v>
      </c>
      <c r="R77" s="30">
        <v>1132755.4181518632</v>
      </c>
      <c r="S77" s="31">
        <v>67.776580866714198</v>
      </c>
      <c r="T77" s="30">
        <v>2370504.9999999995</v>
      </c>
      <c r="U77" s="30">
        <v>1475022.5986364693</v>
      </c>
      <c r="V77" s="31">
        <v>62.223981752262475</v>
      </c>
      <c r="W77" s="30">
        <v>2491089.9999999995</v>
      </c>
      <c r="X77" s="30">
        <v>1741273.8577395319</v>
      </c>
      <c r="Y77" s="31">
        <v>69.900078188244194</v>
      </c>
      <c r="Z77" s="30">
        <v>1497236.9999999998</v>
      </c>
      <c r="AA77" s="30">
        <v>1034306.6841516285</v>
      </c>
      <c r="AB77" s="31">
        <v>69.08102619369069</v>
      </c>
      <c r="AC77" s="30">
        <v>902124</v>
      </c>
      <c r="AD77" s="30">
        <v>535972.71279294789</v>
      </c>
      <c r="AE77" s="31">
        <v>59.412310590666905</v>
      </c>
      <c r="AF77" s="30">
        <v>1663892.9999999998</v>
      </c>
      <c r="AG77" s="30">
        <v>1058864.868527934</v>
      </c>
      <c r="AH77" s="31">
        <v>63.637798135332865</v>
      </c>
      <c r="AI77" s="30">
        <v>524597.99999999988</v>
      </c>
      <c r="AJ77" s="30">
        <v>300199.48797531117</v>
      </c>
      <c r="AK77" s="31">
        <v>57.224672601746718</v>
      </c>
      <c r="AL77" s="30">
        <v>15509434.999999996</v>
      </c>
      <c r="AM77" s="30">
        <v>10114454.825297354</v>
      </c>
      <c r="AN77" s="31">
        <v>65.214850349463759</v>
      </c>
      <c r="AO77" s="23">
        <f t="shared" si="18"/>
        <v>16411558.999999996</v>
      </c>
      <c r="AP77" s="23">
        <f t="shared" si="19"/>
        <v>10650427.538090302</v>
      </c>
      <c r="AQ77" s="24">
        <f t="shared" si="20"/>
        <v>64.895891597442414</v>
      </c>
      <c r="AR77" s="23">
        <f t="shared" si="21"/>
        <v>18600049.999999996</v>
      </c>
      <c r="AS77" s="23">
        <f t="shared" si="22"/>
        <v>12009491.894593546</v>
      </c>
      <c r="AT77" s="24">
        <f t="shared" si="23"/>
        <v>64.566987156451447</v>
      </c>
      <c r="AU77" s="23">
        <f t="shared" si="24"/>
        <v>16229544.999999996</v>
      </c>
      <c r="AV77" s="23">
        <f t="shared" si="25"/>
        <v>10534469.295957077</v>
      </c>
      <c r="AW77" s="24">
        <f t="shared" si="26"/>
        <v>64.909209074912937</v>
      </c>
      <c r="AX77" s="23"/>
      <c r="AY77" s="23"/>
      <c r="AZ77" s="24"/>
      <c r="BA77" s="23"/>
      <c r="BB77" s="23"/>
      <c r="BC77" s="24"/>
      <c r="BD77" s="23"/>
      <c r="BE77" s="23"/>
      <c r="BF77" s="24"/>
      <c r="BG77" s="23"/>
      <c r="BH77" s="23"/>
      <c r="BI77" s="24"/>
      <c r="BJ77" s="23"/>
      <c r="BK77" s="23"/>
      <c r="BL77" s="24"/>
      <c r="BM77" s="23"/>
      <c r="BN77" s="23"/>
      <c r="BO77" s="24"/>
      <c r="BP77" s="23"/>
      <c r="BQ77" s="23"/>
      <c r="BR77" s="24"/>
      <c r="BS77" s="23"/>
      <c r="BT77" s="23"/>
      <c r="BU77" s="24"/>
      <c r="BV77" s="23"/>
      <c r="BW77" s="23"/>
      <c r="BX77" s="24"/>
      <c r="BY77" s="23"/>
    </row>
    <row r="78" spans="1:77" x14ac:dyDescent="0.45">
      <c r="A78" s="25" t="s">
        <v>75</v>
      </c>
      <c r="B78" s="30">
        <v>814164</v>
      </c>
      <c r="C78" s="30">
        <v>469205.36311156652</v>
      </c>
      <c r="D78" s="31">
        <v>57.630325476386396</v>
      </c>
      <c r="E78" s="30">
        <v>2143127</v>
      </c>
      <c r="F78" s="30">
        <v>1339462.1633427187</v>
      </c>
      <c r="G78" s="31">
        <v>62.500363410228083</v>
      </c>
      <c r="H78" s="30">
        <v>1564375.0000000002</v>
      </c>
      <c r="I78" s="30">
        <v>989708.59728235181</v>
      </c>
      <c r="J78" s="31">
        <v>63.265431708020884</v>
      </c>
      <c r="K78" s="30">
        <v>1307366</v>
      </c>
      <c r="L78" s="30">
        <v>884991.60065724689</v>
      </c>
      <c r="M78" s="31">
        <v>67.692719610059228</v>
      </c>
      <c r="N78" s="30">
        <v>1651371</v>
      </c>
      <c r="O78" s="30">
        <v>1064815.7594533288</v>
      </c>
      <c r="P78" s="31">
        <v>64.480710842889266</v>
      </c>
      <c r="Q78" s="30">
        <v>1672127</v>
      </c>
      <c r="R78" s="30">
        <v>1126147.2400252139</v>
      </c>
      <c r="S78" s="31">
        <v>67.348188267112121</v>
      </c>
      <c r="T78" s="30">
        <v>2373705.0000000005</v>
      </c>
      <c r="U78" s="30">
        <v>1481916.3917977072</v>
      </c>
      <c r="V78" s="31">
        <v>62.430520717515734</v>
      </c>
      <c r="W78" s="30">
        <v>2493107.0000000005</v>
      </c>
      <c r="X78" s="30">
        <v>1750789.0884803683</v>
      </c>
      <c r="Y78" s="31">
        <v>70.225188428750471</v>
      </c>
      <c r="Z78" s="30">
        <v>1498057</v>
      </c>
      <c r="AA78" s="30">
        <v>1031475.1009406027</v>
      </c>
      <c r="AB78" s="31">
        <v>68.854195864416553</v>
      </c>
      <c r="AC78" s="30">
        <v>902333</v>
      </c>
      <c r="AD78" s="30">
        <v>540720.56006960094</v>
      </c>
      <c r="AE78" s="31">
        <v>59.92472402866801</v>
      </c>
      <c r="AF78" s="30">
        <v>1663930</v>
      </c>
      <c r="AG78" s="30">
        <v>1059835.7381533186</v>
      </c>
      <c r="AH78" s="31">
        <v>63.694731037562796</v>
      </c>
      <c r="AI78" s="30">
        <v>524951.00000000012</v>
      </c>
      <c r="AJ78" s="30">
        <v>301208.96266651177</v>
      </c>
      <c r="AK78" s="31">
        <v>57.378491071835597</v>
      </c>
      <c r="AL78" s="30">
        <v>15517399</v>
      </c>
      <c r="AM78" s="30">
        <v>10138511.305091105</v>
      </c>
      <c r="AN78" s="31">
        <v>65.336409182306298</v>
      </c>
      <c r="AO78" s="23">
        <f t="shared" si="18"/>
        <v>16419732</v>
      </c>
      <c r="AP78" s="23">
        <f t="shared" si="19"/>
        <v>10679231.865160706</v>
      </c>
      <c r="AQ78" s="24">
        <f t="shared" si="20"/>
        <v>65.039014431908555</v>
      </c>
      <c r="AR78" s="23">
        <f t="shared" si="21"/>
        <v>18608613</v>
      </c>
      <c r="AS78" s="23">
        <f t="shared" si="22"/>
        <v>12040276.565980535</v>
      </c>
      <c r="AT78" s="24">
        <f t="shared" si="23"/>
        <v>64.702708181316552</v>
      </c>
      <c r="AU78" s="23">
        <f t="shared" si="24"/>
        <v>16234908</v>
      </c>
      <c r="AV78" s="23">
        <f t="shared" si="25"/>
        <v>10558360.174182829</v>
      </c>
      <c r="AW78" s="24">
        <f t="shared" si="26"/>
        <v>65.034924584622402</v>
      </c>
      <c r="AX78" s="23"/>
      <c r="AY78" s="23"/>
      <c r="AZ78" s="24"/>
      <c r="BA78" s="23"/>
      <c r="BB78" s="23"/>
      <c r="BC78" s="24"/>
      <c r="BD78" s="23"/>
      <c r="BE78" s="23"/>
      <c r="BF78" s="24"/>
      <c r="BG78" s="23"/>
      <c r="BH78" s="23"/>
      <c r="BI78" s="24"/>
      <c r="BJ78" s="23"/>
      <c r="BK78" s="23"/>
      <c r="BL78" s="24"/>
      <c r="BM78" s="23"/>
      <c r="BN78" s="23"/>
      <c r="BO78" s="24"/>
      <c r="BP78" s="23"/>
      <c r="BQ78" s="23"/>
      <c r="BR78" s="24"/>
      <c r="BS78" s="23"/>
      <c r="BT78" s="23"/>
      <c r="BU78" s="24"/>
      <c r="BV78" s="23"/>
      <c r="BW78" s="23"/>
      <c r="BX78" s="24"/>
      <c r="BY78" s="23"/>
    </row>
    <row r="79" spans="1:77" x14ac:dyDescent="0.45">
      <c r="A79" s="25" t="s">
        <v>76</v>
      </c>
      <c r="B79" s="30">
        <v>814309</v>
      </c>
      <c r="C79" s="30">
        <v>472047.85078006017</v>
      </c>
      <c r="D79" s="31">
        <v>57.969130978542559</v>
      </c>
      <c r="E79" s="30">
        <v>2143252</v>
      </c>
      <c r="F79" s="30">
        <v>1346188.731224248</v>
      </c>
      <c r="G79" s="31">
        <v>62.810566896671403</v>
      </c>
      <c r="H79" s="30">
        <v>1564425</v>
      </c>
      <c r="I79" s="30">
        <v>995402.53347466246</v>
      </c>
      <c r="J79" s="31">
        <v>63.627373218573112</v>
      </c>
      <c r="K79" s="30">
        <v>1307929</v>
      </c>
      <c r="L79" s="30">
        <v>880603.87635221239</v>
      </c>
      <c r="M79" s="31">
        <v>67.328110039016835</v>
      </c>
      <c r="N79" s="30">
        <v>1651770.9999999998</v>
      </c>
      <c r="O79" s="30">
        <v>1078156.2884253717</v>
      </c>
      <c r="P79" s="31">
        <v>65.272745945132343</v>
      </c>
      <c r="Q79" s="30">
        <v>1673171</v>
      </c>
      <c r="R79" s="30">
        <v>1136746.0498535535</v>
      </c>
      <c r="S79" s="31">
        <v>67.939621823086426</v>
      </c>
      <c r="T79" s="30">
        <v>2376684</v>
      </c>
      <c r="U79" s="30">
        <v>1479544.6255416088</v>
      </c>
      <c r="V79" s="31">
        <v>62.25247553068094</v>
      </c>
      <c r="W79" s="30">
        <v>2495161</v>
      </c>
      <c r="X79" s="30">
        <v>1746459.1027819361</v>
      </c>
      <c r="Y79" s="31">
        <v>69.99384419610341</v>
      </c>
      <c r="Z79" s="30">
        <v>1499055</v>
      </c>
      <c r="AA79" s="30">
        <v>1041043.9389696033</v>
      </c>
      <c r="AB79" s="31">
        <v>69.446680673464499</v>
      </c>
      <c r="AC79" s="30">
        <v>902708</v>
      </c>
      <c r="AD79" s="30">
        <v>538504.7890003603</v>
      </c>
      <c r="AE79" s="31">
        <v>59.654372067197841</v>
      </c>
      <c r="AF79" s="30">
        <v>1664207</v>
      </c>
      <c r="AG79" s="30">
        <v>1051078.8599011975</v>
      </c>
      <c r="AH79" s="31">
        <v>63.157940082044938</v>
      </c>
      <c r="AI79" s="30">
        <v>525196.00000000012</v>
      </c>
      <c r="AJ79" s="30">
        <v>297420.24745647784</v>
      </c>
      <c r="AK79" s="31">
        <v>56.630333714742264</v>
      </c>
      <c r="AL79" s="30">
        <v>15525756.999999998</v>
      </c>
      <c r="AM79" s="30">
        <v>10176192.997403257</v>
      </c>
      <c r="AN79" s="31">
        <v>65.543940932498543</v>
      </c>
      <c r="AO79" s="23">
        <f t="shared" si="18"/>
        <v>16428464.999999998</v>
      </c>
      <c r="AP79" s="23">
        <f t="shared" si="19"/>
        <v>10714697.786403617</v>
      </c>
      <c r="AQ79" s="24">
        <f t="shared" si="20"/>
        <v>65.220322083673793</v>
      </c>
      <c r="AR79" s="23">
        <f t="shared" si="21"/>
        <v>18617868</v>
      </c>
      <c r="AS79" s="23">
        <f t="shared" si="22"/>
        <v>12063196.893761292</v>
      </c>
      <c r="AT79" s="24">
        <f t="shared" si="23"/>
        <v>64.793653568503615</v>
      </c>
      <c r="AU79" s="23">
        <f t="shared" si="24"/>
        <v>16241184</v>
      </c>
      <c r="AV79" s="23">
        <f t="shared" si="25"/>
        <v>10583652.268219683</v>
      </c>
      <c r="AW79" s="24">
        <f t="shared" si="26"/>
        <v>65.165521603718574</v>
      </c>
      <c r="AX79" s="23"/>
      <c r="AY79" s="23"/>
      <c r="AZ79" s="24"/>
      <c r="BA79" s="23"/>
      <c r="BB79" s="23"/>
      <c r="BC79" s="24"/>
      <c r="BD79" s="23"/>
      <c r="BE79" s="23"/>
      <c r="BF79" s="24"/>
      <c r="BG79" s="23"/>
      <c r="BH79" s="23"/>
      <c r="BI79" s="24"/>
      <c r="BJ79" s="23"/>
      <c r="BK79" s="23"/>
      <c r="BL79" s="24"/>
      <c r="BM79" s="23"/>
      <c r="BN79" s="23"/>
      <c r="BO79" s="24"/>
      <c r="BP79" s="23"/>
      <c r="BQ79" s="23"/>
      <c r="BR79" s="24"/>
      <c r="BS79" s="23"/>
      <c r="BT79" s="23"/>
      <c r="BU79" s="24"/>
      <c r="BV79" s="23"/>
      <c r="BW79" s="23"/>
      <c r="BX79" s="24"/>
      <c r="BY79" s="23"/>
    </row>
    <row r="80" spans="1:77" x14ac:dyDescent="0.45">
      <c r="A80" s="25" t="s">
        <v>77</v>
      </c>
      <c r="B80" s="30">
        <v>814220.00000000012</v>
      </c>
      <c r="C80" s="30">
        <v>467506.84958570421</v>
      </c>
      <c r="D80" s="31">
        <v>57.417755592555345</v>
      </c>
      <c r="E80" s="30">
        <v>2143254.0000000009</v>
      </c>
      <c r="F80" s="30">
        <v>1343800.7626252056</v>
      </c>
      <c r="G80" s="31">
        <v>62.699090384303723</v>
      </c>
      <c r="H80" s="30">
        <v>1564833.0000000005</v>
      </c>
      <c r="I80" s="30">
        <v>996245.52474230516</v>
      </c>
      <c r="J80" s="31">
        <v>63.664654614409642</v>
      </c>
      <c r="K80" s="30">
        <v>1308701</v>
      </c>
      <c r="L80" s="30">
        <v>888110.49965867877</v>
      </c>
      <c r="M80" s="31">
        <v>67.86198678374042</v>
      </c>
      <c r="N80" s="30">
        <v>1651939.0000000002</v>
      </c>
      <c r="O80" s="30">
        <v>1083312.6387256472</v>
      </c>
      <c r="P80" s="31">
        <v>65.578247061522674</v>
      </c>
      <c r="Q80" s="30">
        <v>1674070.0000000002</v>
      </c>
      <c r="R80" s="30">
        <v>1132932.8855683745</v>
      </c>
      <c r="S80" s="31">
        <v>67.675359188586768</v>
      </c>
      <c r="T80" s="30">
        <v>2379809.0000000005</v>
      </c>
      <c r="U80" s="30">
        <v>1487980.2943032258</v>
      </c>
      <c r="V80" s="31">
        <v>62.525198211420566</v>
      </c>
      <c r="W80" s="30">
        <v>2497139</v>
      </c>
      <c r="X80" s="30">
        <v>1760756.7891247126</v>
      </c>
      <c r="Y80" s="31">
        <v>70.510964312547785</v>
      </c>
      <c r="Z80" s="30">
        <v>1500009</v>
      </c>
      <c r="AA80" s="30">
        <v>1041604.6330726432</v>
      </c>
      <c r="AB80" s="31">
        <v>69.439892232156154</v>
      </c>
      <c r="AC80" s="30">
        <v>903060.99999999988</v>
      </c>
      <c r="AD80" s="30">
        <v>541753.78593930812</v>
      </c>
      <c r="AE80" s="31">
        <v>59.990829627157872</v>
      </c>
      <c r="AF80" s="30">
        <v>1664235.9999999995</v>
      </c>
      <c r="AG80" s="30">
        <v>1064504.9631990111</v>
      </c>
      <c r="AH80" s="31">
        <v>63.963582280338329</v>
      </c>
      <c r="AI80" s="30">
        <v>525503</v>
      </c>
      <c r="AJ80" s="30">
        <v>301000.27011401998</v>
      </c>
      <c r="AK80" s="31">
        <v>57.278506519281521</v>
      </c>
      <c r="AL80" s="30">
        <v>15533974.000000002</v>
      </c>
      <c r="AM80" s="30">
        <v>10202250.877406497</v>
      </c>
      <c r="AN80" s="31">
        <v>65.677017853940626</v>
      </c>
      <c r="AO80" s="23">
        <f t="shared" si="18"/>
        <v>16437035.000000002</v>
      </c>
      <c r="AP80" s="23">
        <f t="shared" si="19"/>
        <v>10744004.663345804</v>
      </c>
      <c r="AQ80" s="24">
        <f t="shared" si="20"/>
        <v>65.364615110607261</v>
      </c>
      <c r="AR80" s="23">
        <f t="shared" si="21"/>
        <v>18626774</v>
      </c>
      <c r="AS80" s="23">
        <f t="shared" si="22"/>
        <v>12109509.896658834</v>
      </c>
      <c r="AT80" s="24">
        <f t="shared" si="23"/>
        <v>65.011310582599194</v>
      </c>
      <c r="AU80" s="23">
        <f t="shared" si="24"/>
        <v>16246965</v>
      </c>
      <c r="AV80" s="23">
        <f t="shared" si="25"/>
        <v>10621529.602355609</v>
      </c>
      <c r="AW80" s="24">
        <f t="shared" si="26"/>
        <v>65.37546921751607</v>
      </c>
      <c r="AX80" s="23"/>
      <c r="AY80" s="23"/>
      <c r="AZ80" s="24"/>
      <c r="BA80" s="23"/>
      <c r="BB80" s="23"/>
      <c r="BC80" s="24"/>
      <c r="BD80" s="23"/>
      <c r="BE80" s="23"/>
      <c r="BF80" s="24"/>
      <c r="BG80" s="23"/>
      <c r="BH80" s="23"/>
      <c r="BI80" s="24"/>
      <c r="BJ80" s="23"/>
      <c r="BK80" s="23"/>
      <c r="BL80" s="24"/>
      <c r="BM80" s="23"/>
      <c r="BN80" s="23"/>
      <c r="BO80" s="24"/>
      <c r="BP80" s="23"/>
      <c r="BQ80" s="23"/>
      <c r="BR80" s="24"/>
      <c r="BS80" s="23"/>
      <c r="BT80" s="23"/>
      <c r="BU80" s="24"/>
      <c r="BV80" s="23"/>
      <c r="BW80" s="23"/>
      <c r="BX80" s="24"/>
      <c r="BY80" s="23"/>
    </row>
    <row r="81" spans="1:77" x14ac:dyDescent="0.45">
      <c r="A81" s="25" t="s">
        <v>78</v>
      </c>
      <c r="B81" s="30">
        <v>814193</v>
      </c>
      <c r="C81" s="30">
        <v>478226.6372764979</v>
      </c>
      <c r="D81" s="31">
        <v>58.736274725586924</v>
      </c>
      <c r="E81" s="30">
        <v>2143280.9999999995</v>
      </c>
      <c r="F81" s="30">
        <v>1341717.3448430956</v>
      </c>
      <c r="G81" s="31">
        <v>62.60109359636445</v>
      </c>
      <c r="H81" s="30">
        <v>1565161</v>
      </c>
      <c r="I81" s="30">
        <v>999562.04826443642</v>
      </c>
      <c r="J81" s="31">
        <v>63.863209488636407</v>
      </c>
      <c r="K81" s="30">
        <v>1309187</v>
      </c>
      <c r="L81" s="30">
        <v>890889.39894389466</v>
      </c>
      <c r="M81" s="31">
        <v>68.049056318455243</v>
      </c>
      <c r="N81" s="30">
        <v>1652146</v>
      </c>
      <c r="O81" s="30">
        <v>1078448.9077542953</v>
      </c>
      <c r="P81" s="31">
        <v>65.275641968342711</v>
      </c>
      <c r="Q81" s="30">
        <v>1674863.9999999998</v>
      </c>
      <c r="R81" s="30">
        <v>1126013.0933047002</v>
      </c>
      <c r="S81" s="31">
        <v>67.230120971296799</v>
      </c>
      <c r="T81" s="30">
        <v>2382957.9999999995</v>
      </c>
      <c r="U81" s="30">
        <v>1500289.8570758749</v>
      </c>
      <c r="V81" s="31">
        <v>62.959139736238534</v>
      </c>
      <c r="W81" s="30">
        <v>2499256.9999999995</v>
      </c>
      <c r="X81" s="30">
        <v>1762460.1690445584</v>
      </c>
      <c r="Y81" s="31">
        <v>70.519365117095148</v>
      </c>
      <c r="Z81" s="30">
        <v>1500827.9999999995</v>
      </c>
      <c r="AA81" s="30">
        <v>1036487.961719711</v>
      </c>
      <c r="AB81" s="31">
        <v>69.061075734175489</v>
      </c>
      <c r="AC81" s="30">
        <v>903427</v>
      </c>
      <c r="AD81" s="30">
        <v>541048.06462565903</v>
      </c>
      <c r="AE81" s="31">
        <v>59.888409868828248</v>
      </c>
      <c r="AF81" s="30">
        <v>1664392.0000000002</v>
      </c>
      <c r="AG81" s="30">
        <v>1079433.2198305957</v>
      </c>
      <c r="AH81" s="31">
        <v>64.854506620471355</v>
      </c>
      <c r="AI81" s="30">
        <v>525733</v>
      </c>
      <c r="AJ81" s="30">
        <v>300002.80555344699</v>
      </c>
      <c r="AK81" s="31">
        <v>57.063719711992022</v>
      </c>
      <c r="AL81" s="30">
        <v>15541874.999999996</v>
      </c>
      <c r="AM81" s="30">
        <v>10214095.418227063</v>
      </c>
      <c r="AN81" s="31">
        <v>65.719840226659045</v>
      </c>
      <c r="AO81" s="23">
        <f t="shared" si="18"/>
        <v>16445301.999999996</v>
      </c>
      <c r="AP81" s="23">
        <f t="shared" si="19"/>
        <v>10755143.482852723</v>
      </c>
      <c r="AQ81" s="24">
        <f t="shared" si="20"/>
        <v>65.399489062911258</v>
      </c>
      <c r="AR81" s="23">
        <f t="shared" si="21"/>
        <v>18635426.999999996</v>
      </c>
      <c r="AS81" s="23">
        <f t="shared" si="22"/>
        <v>12134579.508236766</v>
      </c>
      <c r="AT81" s="24">
        <f t="shared" si="23"/>
        <v>65.115650466376579</v>
      </c>
      <c r="AU81" s="23">
        <f t="shared" si="24"/>
        <v>16252468.999999996</v>
      </c>
      <c r="AV81" s="23">
        <f t="shared" si="25"/>
        <v>10634289.65116089</v>
      </c>
      <c r="AW81" s="24">
        <f t="shared" si="26"/>
        <v>65.431840855447206</v>
      </c>
      <c r="AX81" s="23"/>
      <c r="AY81" s="23"/>
      <c r="AZ81" s="24"/>
      <c r="BA81" s="23"/>
      <c r="BB81" s="23"/>
      <c r="BC81" s="24"/>
      <c r="BD81" s="23"/>
      <c r="BE81" s="23"/>
      <c r="BF81" s="24"/>
      <c r="BG81" s="23"/>
      <c r="BH81" s="23"/>
      <c r="BI81" s="24"/>
      <c r="BJ81" s="23"/>
      <c r="BK81" s="23"/>
      <c r="BL81" s="24"/>
      <c r="BM81" s="23"/>
      <c r="BN81" s="23"/>
      <c r="BO81" s="24"/>
      <c r="BP81" s="23"/>
      <c r="BQ81" s="23"/>
      <c r="BR81" s="24"/>
      <c r="BS81" s="23"/>
      <c r="BT81" s="23"/>
      <c r="BU81" s="24"/>
      <c r="BV81" s="23"/>
      <c r="BW81" s="23"/>
      <c r="BX81" s="24"/>
      <c r="BY81" s="23"/>
    </row>
    <row r="82" spans="1:77" x14ac:dyDescent="0.45">
      <c r="A82" s="25" t="s">
        <v>79</v>
      </c>
      <c r="B82" s="30">
        <v>814204.00000000023</v>
      </c>
      <c r="C82" s="30">
        <v>479342.95472061448</v>
      </c>
      <c r="D82" s="31">
        <v>58.872586565604486</v>
      </c>
      <c r="E82" s="30">
        <v>2143543.0000000005</v>
      </c>
      <c r="F82" s="30">
        <v>1339820.025925304</v>
      </c>
      <c r="G82" s="31">
        <v>62.504928798969914</v>
      </c>
      <c r="H82" s="30">
        <v>1565430.0000000005</v>
      </c>
      <c r="I82" s="30">
        <v>1000535.9219370745</v>
      </c>
      <c r="J82" s="31">
        <v>63.914446633645341</v>
      </c>
      <c r="K82" s="30">
        <v>1309897.0000000002</v>
      </c>
      <c r="L82" s="30">
        <v>885784.51978023851</v>
      </c>
      <c r="M82" s="31">
        <v>67.622455794634106</v>
      </c>
      <c r="N82" s="30">
        <v>1652463.0000000005</v>
      </c>
      <c r="O82" s="30">
        <v>1073923.3818967212</v>
      </c>
      <c r="P82" s="31">
        <v>64.989254337115014</v>
      </c>
      <c r="Q82" s="30">
        <v>1675781.0000000005</v>
      </c>
      <c r="R82" s="30">
        <v>1125977.7251267466</v>
      </c>
      <c r="S82" s="31">
        <v>67.191221593200197</v>
      </c>
      <c r="T82" s="30">
        <v>2386029.0000000005</v>
      </c>
      <c r="U82" s="30">
        <v>1499310.8279703537</v>
      </c>
      <c r="V82" s="31">
        <v>62.837074820563934</v>
      </c>
      <c r="W82" s="30">
        <v>2501177.0000000009</v>
      </c>
      <c r="X82" s="30">
        <v>1772963.5340303618</v>
      </c>
      <c r="Y82" s="31">
        <v>70.885168623826345</v>
      </c>
      <c r="Z82" s="30">
        <v>1501656.0000000005</v>
      </c>
      <c r="AA82" s="30">
        <v>1041876.6646904132</v>
      </c>
      <c r="AB82" s="31">
        <v>69.381846753877909</v>
      </c>
      <c r="AC82" s="30">
        <v>903712</v>
      </c>
      <c r="AD82" s="30">
        <v>544033.6943395274</v>
      </c>
      <c r="AE82" s="31">
        <v>60.199897128678984</v>
      </c>
      <c r="AF82" s="30">
        <v>1664615</v>
      </c>
      <c r="AG82" s="30">
        <v>1068048.4532467236</v>
      </c>
      <c r="AH82" s="31">
        <v>64.161890481986745</v>
      </c>
      <c r="AI82" s="30">
        <v>526069</v>
      </c>
      <c r="AJ82" s="30">
        <v>304035.49570381304</v>
      </c>
      <c r="AK82" s="31">
        <v>57.793843717043394</v>
      </c>
      <c r="AL82" s="30">
        <v>15550180.000000004</v>
      </c>
      <c r="AM82" s="30">
        <v>10219535.556077829</v>
      </c>
      <c r="AN82" s="31">
        <v>65.719725148376583</v>
      </c>
      <c r="AO82" s="23">
        <f t="shared" si="18"/>
        <v>16453892.000000004</v>
      </c>
      <c r="AP82" s="23">
        <f t="shared" si="19"/>
        <v>10763569.250417355</v>
      </c>
      <c r="AQ82" s="24">
        <f t="shared" si="20"/>
        <v>65.416554638971462</v>
      </c>
      <c r="AR82" s="23">
        <f t="shared" si="21"/>
        <v>18644576.000000004</v>
      </c>
      <c r="AS82" s="23">
        <f t="shared" si="22"/>
        <v>12135653.199367892</v>
      </c>
      <c r="AT82" s="24">
        <f t="shared" si="23"/>
        <v>65.089456576367795</v>
      </c>
      <c r="AU82" s="23">
        <f t="shared" si="24"/>
        <v>16258547.000000004</v>
      </c>
      <c r="AV82" s="23">
        <f t="shared" si="25"/>
        <v>10636342.371397538</v>
      </c>
      <c r="AW82" s="24">
        <f t="shared" si="26"/>
        <v>65.420005683149512</v>
      </c>
      <c r="AX82" s="23"/>
      <c r="AY82" s="23"/>
      <c r="AZ82" s="24"/>
      <c r="BA82" s="23"/>
      <c r="BB82" s="23"/>
      <c r="BC82" s="24"/>
      <c r="BD82" s="23"/>
      <c r="BE82" s="23"/>
      <c r="BF82" s="24"/>
      <c r="BG82" s="23"/>
      <c r="BH82" s="23"/>
      <c r="BI82" s="24"/>
      <c r="BJ82" s="23"/>
      <c r="BK82" s="23"/>
      <c r="BL82" s="24"/>
      <c r="BM82" s="23"/>
      <c r="BN82" s="23"/>
      <c r="BO82" s="24"/>
      <c r="BP82" s="23"/>
      <c r="BQ82" s="23"/>
      <c r="BR82" s="24"/>
      <c r="BS82" s="23"/>
      <c r="BT82" s="23"/>
      <c r="BU82" s="24"/>
      <c r="BV82" s="23"/>
      <c r="BW82" s="23"/>
      <c r="BX82" s="24"/>
      <c r="BY82" s="23"/>
    </row>
    <row r="83" spans="1:77" x14ac:dyDescent="0.45">
      <c r="A83" s="25" t="s">
        <v>80</v>
      </c>
      <c r="B83" s="30">
        <v>814174</v>
      </c>
      <c r="C83" s="30">
        <v>479303.4642912717</v>
      </c>
      <c r="D83" s="31">
        <v>58.869905485961439</v>
      </c>
      <c r="E83" s="30">
        <v>2143379</v>
      </c>
      <c r="F83" s="30">
        <v>1340462.4511954701</v>
      </c>
      <c r="G83" s="31">
        <v>62.539683891438244</v>
      </c>
      <c r="H83" s="30">
        <v>1565858</v>
      </c>
      <c r="I83" s="30">
        <v>999458.24311210332</v>
      </c>
      <c r="J83" s="31">
        <v>63.828153198572501</v>
      </c>
      <c r="K83" s="30">
        <v>1310557.9999999998</v>
      </c>
      <c r="L83" s="30">
        <v>884363.48717918585</v>
      </c>
      <c r="M83" s="31">
        <v>67.479919788302851</v>
      </c>
      <c r="N83" s="30">
        <v>1652861</v>
      </c>
      <c r="O83" s="30">
        <v>1083776.7888503638</v>
      </c>
      <c r="P83" s="31">
        <v>65.569747779780869</v>
      </c>
      <c r="Q83" s="30">
        <v>1676764.9999999998</v>
      </c>
      <c r="R83" s="30">
        <v>1130495.7465760605</v>
      </c>
      <c r="S83" s="31">
        <v>67.421239504406444</v>
      </c>
      <c r="T83" s="30">
        <v>2389046</v>
      </c>
      <c r="U83" s="30">
        <v>1510082.1677191544</v>
      </c>
      <c r="V83" s="31">
        <v>63.208584837594351</v>
      </c>
      <c r="W83" s="30">
        <v>2503355</v>
      </c>
      <c r="X83" s="30">
        <v>1772178.3309873382</v>
      </c>
      <c r="Y83" s="31">
        <v>70.792130200764106</v>
      </c>
      <c r="Z83" s="30">
        <v>1502686</v>
      </c>
      <c r="AA83" s="30">
        <v>1056529.158489367</v>
      </c>
      <c r="AB83" s="31">
        <v>70.309376575636364</v>
      </c>
      <c r="AC83" s="30">
        <v>904013.00000000012</v>
      </c>
      <c r="AD83" s="30">
        <v>548108.32871501171</v>
      </c>
      <c r="AE83" s="31">
        <v>60.630580391544328</v>
      </c>
      <c r="AF83" s="30">
        <v>1664631.0000000005</v>
      </c>
      <c r="AG83" s="30">
        <v>1068162.9358078416</v>
      </c>
      <c r="AH83" s="31">
        <v>64.168151128258529</v>
      </c>
      <c r="AI83" s="30">
        <v>526326</v>
      </c>
      <c r="AJ83" s="30">
        <v>307995.73681018496</v>
      </c>
      <c r="AK83" s="31">
        <v>58.518054743673112</v>
      </c>
      <c r="AL83" s="30">
        <v>15558682</v>
      </c>
      <c r="AM83" s="30">
        <v>10256649.838400315</v>
      </c>
      <c r="AN83" s="31">
        <v>65.922356652062916</v>
      </c>
      <c r="AO83" s="23">
        <f t="shared" si="18"/>
        <v>16462695</v>
      </c>
      <c r="AP83" s="23">
        <f t="shared" si="19"/>
        <v>10804758.167115327</v>
      </c>
      <c r="AQ83" s="24">
        <f t="shared" si="20"/>
        <v>65.631770297119203</v>
      </c>
      <c r="AR83" s="23">
        <f t="shared" si="21"/>
        <v>18653652</v>
      </c>
      <c r="AS83" s="23">
        <f t="shared" si="22"/>
        <v>12180916.839733353</v>
      </c>
      <c r="AT83" s="24">
        <f t="shared" si="23"/>
        <v>65.300440041088748</v>
      </c>
      <c r="AU83" s="23">
        <f t="shared" si="24"/>
        <v>16264606</v>
      </c>
      <c r="AV83" s="23">
        <f t="shared" si="25"/>
        <v>10670834.672014199</v>
      </c>
      <c r="AW83" s="24">
        <f t="shared" si="26"/>
        <v>65.607704681036836</v>
      </c>
      <c r="AX83" s="23"/>
      <c r="AY83" s="23"/>
      <c r="AZ83" s="24"/>
      <c r="BA83" s="23"/>
      <c r="BB83" s="23"/>
      <c r="BC83" s="24"/>
      <c r="BD83" s="23"/>
      <c r="BE83" s="23"/>
      <c r="BF83" s="24"/>
      <c r="BG83" s="23"/>
      <c r="BH83" s="23"/>
      <c r="BI83" s="24"/>
      <c r="BJ83" s="23"/>
      <c r="BK83" s="23"/>
      <c r="BL83" s="24"/>
      <c r="BM83" s="23"/>
      <c r="BN83" s="23"/>
      <c r="BO83" s="24"/>
      <c r="BP83" s="23"/>
      <c r="BQ83" s="23"/>
      <c r="BR83" s="24"/>
      <c r="BS83" s="23"/>
      <c r="BT83" s="23"/>
      <c r="BU83" s="24"/>
      <c r="BV83" s="23"/>
      <c r="BW83" s="23"/>
      <c r="BX83" s="24"/>
      <c r="BY83" s="23"/>
    </row>
    <row r="84" spans="1:77" x14ac:dyDescent="0.45">
      <c r="A84" s="25" t="s">
        <v>81</v>
      </c>
      <c r="B84" s="30">
        <v>814227.99999999988</v>
      </c>
      <c r="C84" s="30">
        <v>472859.86330267944</v>
      </c>
      <c r="D84" s="31">
        <v>58.074625694851996</v>
      </c>
      <c r="E84" s="30">
        <v>2143593.9999999995</v>
      </c>
      <c r="F84" s="30">
        <v>1338890.762467613</v>
      </c>
      <c r="G84" s="31">
        <v>62.460090971873086</v>
      </c>
      <c r="H84" s="30">
        <v>1566119.9999999998</v>
      </c>
      <c r="I84" s="30">
        <v>1001135.598112419</v>
      </c>
      <c r="J84" s="31">
        <v>63.924577817307686</v>
      </c>
      <c r="K84" s="30">
        <v>1311313</v>
      </c>
      <c r="L84" s="30">
        <v>886128.93917665479</v>
      </c>
      <c r="M84" s="31">
        <v>67.575700017970902</v>
      </c>
      <c r="N84" s="30">
        <v>1652965</v>
      </c>
      <c r="O84" s="30">
        <v>1079026.6857573823</v>
      </c>
      <c r="P84" s="31">
        <v>65.278253668854589</v>
      </c>
      <c r="Q84" s="30">
        <v>1677638</v>
      </c>
      <c r="R84" s="30">
        <v>1132191.8839516786</v>
      </c>
      <c r="S84" s="31">
        <v>67.487257915693291</v>
      </c>
      <c r="T84" s="30">
        <v>2392172</v>
      </c>
      <c r="U84" s="30">
        <v>1514319.7595797498</v>
      </c>
      <c r="V84" s="31">
        <v>63.303130359344969</v>
      </c>
      <c r="W84" s="30">
        <v>2505278.9999999995</v>
      </c>
      <c r="X84" s="30">
        <v>1770835.5761307064</v>
      </c>
      <c r="Y84" s="31">
        <v>70.684166359543454</v>
      </c>
      <c r="Z84" s="30">
        <v>1503600.9999999995</v>
      </c>
      <c r="AA84" s="30">
        <v>1054619.8154928635</v>
      </c>
      <c r="AB84" s="31">
        <v>70.13960588566141</v>
      </c>
      <c r="AC84" s="30">
        <v>904298</v>
      </c>
      <c r="AD84" s="30">
        <v>545782.06403140188</v>
      </c>
      <c r="AE84" s="31">
        <v>60.35422659691848</v>
      </c>
      <c r="AF84" s="30">
        <v>1664778</v>
      </c>
      <c r="AG84" s="30">
        <v>1067818.3038331398</v>
      </c>
      <c r="AH84" s="31">
        <v>64.141783699276417</v>
      </c>
      <c r="AI84" s="30">
        <v>526606</v>
      </c>
      <c r="AJ84" s="30">
        <v>309905.56853553472</v>
      </c>
      <c r="AK84" s="31">
        <v>58.849608347708674</v>
      </c>
      <c r="AL84" s="30">
        <v>15566909.999999996</v>
      </c>
      <c r="AM84" s="30">
        <v>10250008.883971747</v>
      </c>
      <c r="AN84" s="31">
        <v>65.844852215190741</v>
      </c>
      <c r="AO84" s="23">
        <f t="shared" si="18"/>
        <v>16471207.999999996</v>
      </c>
      <c r="AP84" s="23">
        <f t="shared" si="19"/>
        <v>10795790.948003149</v>
      </c>
      <c r="AQ84" s="24">
        <f t="shared" si="20"/>
        <v>65.543407308092711</v>
      </c>
      <c r="AR84" s="23">
        <f t="shared" si="21"/>
        <v>18662591.999999996</v>
      </c>
      <c r="AS84" s="23">
        <f t="shared" si="22"/>
        <v>12173514.820371823</v>
      </c>
      <c r="AT84" s="24">
        <f t="shared" si="23"/>
        <v>65.229496633542794</v>
      </c>
      <c r="AU84" s="23">
        <f t="shared" si="24"/>
        <v>16270419.999999996</v>
      </c>
      <c r="AV84" s="23">
        <f t="shared" si="25"/>
        <v>10659195.060792074</v>
      </c>
      <c r="AW84" s="24">
        <f t="shared" si="26"/>
        <v>65.512722233304828</v>
      </c>
      <c r="AX84" s="23"/>
      <c r="AY84" s="23"/>
      <c r="AZ84" s="24"/>
      <c r="BA84" s="23"/>
      <c r="BB84" s="23"/>
      <c r="BC84" s="24"/>
      <c r="BD84" s="23"/>
      <c r="BE84" s="23"/>
      <c r="BF84" s="24"/>
      <c r="BG84" s="23"/>
      <c r="BH84" s="23"/>
      <c r="BI84" s="24"/>
      <c r="BJ84" s="23"/>
      <c r="BK84" s="23"/>
      <c r="BL84" s="24"/>
      <c r="BM84" s="23"/>
      <c r="BN84" s="23"/>
      <c r="BO84" s="24"/>
      <c r="BP84" s="23"/>
      <c r="BQ84" s="23"/>
      <c r="BR84" s="24"/>
      <c r="BS84" s="23"/>
      <c r="BT84" s="23"/>
      <c r="BU84" s="24"/>
      <c r="BV84" s="23"/>
      <c r="BW84" s="23"/>
      <c r="BX84" s="24"/>
      <c r="BY84" s="23"/>
    </row>
    <row r="85" spans="1:77" x14ac:dyDescent="0.45">
      <c r="A85" s="25" t="s">
        <v>82</v>
      </c>
      <c r="B85" s="30">
        <v>814007.99999999988</v>
      </c>
      <c r="C85" s="30">
        <v>471158.64457407827</v>
      </c>
      <c r="D85" s="31">
        <v>57.881328509557441</v>
      </c>
      <c r="E85" s="30">
        <v>2143703.9999999995</v>
      </c>
      <c r="F85" s="30">
        <v>1343431.9612171736</v>
      </c>
      <c r="G85" s="31">
        <v>62.668724843410004</v>
      </c>
      <c r="H85" s="30">
        <v>1566299.9999999995</v>
      </c>
      <c r="I85" s="30">
        <v>998392.37111380545</v>
      </c>
      <c r="J85" s="31">
        <v>63.742090986005607</v>
      </c>
      <c r="K85" s="30">
        <v>1311977.9999999998</v>
      </c>
      <c r="L85" s="30">
        <v>891780.7883070854</v>
      </c>
      <c r="M85" s="31">
        <v>67.97223644810245</v>
      </c>
      <c r="N85" s="30">
        <v>1653117.9999999995</v>
      </c>
      <c r="O85" s="30">
        <v>1075505.5126876391</v>
      </c>
      <c r="P85" s="31">
        <v>65.059210091937743</v>
      </c>
      <c r="Q85" s="30">
        <v>1678532.9999999998</v>
      </c>
      <c r="R85" s="30">
        <v>1136345.3221003977</v>
      </c>
      <c r="S85" s="31">
        <v>67.698717993652664</v>
      </c>
      <c r="T85" s="30">
        <v>2395299.9999999995</v>
      </c>
      <c r="U85" s="30">
        <v>1524995.1898281192</v>
      </c>
      <c r="V85" s="31">
        <v>63.66614577832086</v>
      </c>
      <c r="W85" s="30">
        <v>2507439.9999999995</v>
      </c>
      <c r="X85" s="30">
        <v>1762254.0476672391</v>
      </c>
      <c r="Y85" s="31">
        <v>70.281005633923016</v>
      </c>
      <c r="Z85" s="30">
        <v>1504568.9999999998</v>
      </c>
      <c r="AA85" s="30">
        <v>1054394.448633078</v>
      </c>
      <c r="AB85" s="31">
        <v>70.079501081909712</v>
      </c>
      <c r="AC85" s="30">
        <v>904616</v>
      </c>
      <c r="AD85" s="30">
        <v>548950.12160693761</v>
      </c>
      <c r="AE85" s="31">
        <v>60.683220461161163</v>
      </c>
      <c r="AF85" s="30">
        <v>1665102</v>
      </c>
      <c r="AG85" s="30">
        <v>1062260.8935080485</v>
      </c>
      <c r="AH85" s="31">
        <v>63.795544868004995</v>
      </c>
      <c r="AI85" s="30">
        <v>526865</v>
      </c>
      <c r="AJ85" s="30">
        <v>308654.63640972145</v>
      </c>
      <c r="AK85" s="31">
        <v>58.583249297205441</v>
      </c>
      <c r="AL85" s="30">
        <v>15574949.999999998</v>
      </c>
      <c r="AM85" s="30">
        <v>10258258.286128614</v>
      </c>
      <c r="AN85" s="31">
        <v>65.863828045217574</v>
      </c>
      <c r="AO85" s="23">
        <f t="shared" si="18"/>
        <v>16479565.999999998</v>
      </c>
      <c r="AP85" s="23">
        <f t="shared" si="19"/>
        <v>10807208.407735553</v>
      </c>
      <c r="AQ85" s="24">
        <f t="shared" si="20"/>
        <v>65.579447952303809</v>
      </c>
      <c r="AR85" s="23">
        <f t="shared" si="21"/>
        <v>18671533</v>
      </c>
      <c r="AS85" s="23">
        <f t="shared" si="22"/>
        <v>12178123.937653324</v>
      </c>
      <c r="AT85" s="24">
        <f t="shared" si="23"/>
        <v>65.222946276844667</v>
      </c>
      <c r="AU85" s="23">
        <f t="shared" si="24"/>
        <v>16276233</v>
      </c>
      <c r="AV85" s="23">
        <f t="shared" si="25"/>
        <v>10653128.747825205</v>
      </c>
      <c r="AW85" s="24">
        <f t="shared" si="26"/>
        <v>65.452053603712884</v>
      </c>
      <c r="AX85" s="23"/>
      <c r="AY85" s="23"/>
      <c r="AZ85" s="24"/>
      <c r="BA85" s="23"/>
      <c r="BB85" s="23"/>
      <c r="BC85" s="24"/>
      <c r="BD85" s="23"/>
      <c r="BE85" s="23"/>
      <c r="BF85" s="24"/>
      <c r="BG85" s="23"/>
      <c r="BH85" s="23"/>
      <c r="BI85" s="24"/>
      <c r="BJ85" s="23"/>
      <c r="BK85" s="23"/>
      <c r="BL85" s="24"/>
      <c r="BM85" s="23"/>
      <c r="BN85" s="23"/>
      <c r="BO85" s="24"/>
      <c r="BP85" s="23"/>
      <c r="BQ85" s="23"/>
      <c r="BR85" s="24"/>
      <c r="BS85" s="23"/>
      <c r="BT85" s="23"/>
      <c r="BU85" s="24"/>
      <c r="BV85" s="23"/>
      <c r="BW85" s="23"/>
      <c r="BX85" s="24"/>
      <c r="BY85" s="23"/>
    </row>
    <row r="86" spans="1:77" x14ac:dyDescent="0.45">
      <c r="A86" s="25" t="s">
        <v>83</v>
      </c>
      <c r="B86" s="30">
        <v>813976</v>
      </c>
      <c r="C86" s="30">
        <v>469288.87225602695</v>
      </c>
      <c r="D86" s="31">
        <v>57.65389547800266</v>
      </c>
      <c r="E86" s="30">
        <v>2143783.0000000005</v>
      </c>
      <c r="F86" s="30">
        <v>1343649.7222564016</v>
      </c>
      <c r="G86" s="31">
        <v>62.676573247217711</v>
      </c>
      <c r="H86" s="30">
        <v>1566765.0000000005</v>
      </c>
      <c r="I86" s="30">
        <v>999617.35773609183</v>
      </c>
      <c r="J86" s="31">
        <v>63.801358706384903</v>
      </c>
      <c r="K86" s="30">
        <v>1312614</v>
      </c>
      <c r="L86" s="30">
        <v>887894.26508937019</v>
      </c>
      <c r="M86" s="31">
        <v>67.643211567861542</v>
      </c>
      <c r="N86" s="30">
        <v>1653504.0000000002</v>
      </c>
      <c r="O86" s="30">
        <v>1077546.7013758603</v>
      </c>
      <c r="P86" s="31">
        <v>65.167468683224243</v>
      </c>
      <c r="Q86" s="30">
        <v>1679545</v>
      </c>
      <c r="R86" s="30">
        <v>1139818.9542055347</v>
      </c>
      <c r="S86" s="31">
        <v>67.864746357229762</v>
      </c>
      <c r="T86" s="30">
        <v>2398530.0000000005</v>
      </c>
      <c r="U86" s="30">
        <v>1526226.7619953991</v>
      </c>
      <c r="V86" s="31">
        <v>63.631756200481071</v>
      </c>
      <c r="W86" s="30">
        <v>2509385</v>
      </c>
      <c r="X86" s="30">
        <v>1765805.8565365258</v>
      </c>
      <c r="Y86" s="31">
        <v>70.36807251723134</v>
      </c>
      <c r="Z86" s="30">
        <v>1505463.0000000002</v>
      </c>
      <c r="AA86" s="30">
        <v>1046875.0689874764</v>
      </c>
      <c r="AB86" s="31">
        <v>69.538412367987533</v>
      </c>
      <c r="AC86" s="30">
        <v>904959</v>
      </c>
      <c r="AD86" s="30">
        <v>549771.54974383162</v>
      </c>
      <c r="AE86" s="31">
        <v>60.750989795541187</v>
      </c>
      <c r="AF86" s="30">
        <v>1665074.0000000002</v>
      </c>
      <c r="AG86" s="30">
        <v>1065455.4841536465</v>
      </c>
      <c r="AH86" s="31">
        <v>63.988476437302268</v>
      </c>
      <c r="AI86" s="30">
        <v>527167</v>
      </c>
      <c r="AJ86" s="30">
        <v>309827.19722993503</v>
      </c>
      <c r="AK86" s="31">
        <v>58.77211533156192</v>
      </c>
      <c r="AL86" s="30">
        <v>15583565</v>
      </c>
      <c r="AM86" s="30">
        <v>10256723.560438687</v>
      </c>
      <c r="AN86" s="31">
        <v>65.817568447519463</v>
      </c>
      <c r="AO86" s="23">
        <f t="shared" si="18"/>
        <v>16488524</v>
      </c>
      <c r="AP86" s="23">
        <f t="shared" si="19"/>
        <v>10806495.110182518</v>
      </c>
      <c r="AQ86" s="24">
        <f t="shared" si="20"/>
        <v>65.539493469412534</v>
      </c>
      <c r="AR86" s="23">
        <f t="shared" si="21"/>
        <v>18680765</v>
      </c>
      <c r="AS86" s="23">
        <f t="shared" si="22"/>
        <v>12181777.7915661</v>
      </c>
      <c r="AT86" s="24">
        <f t="shared" si="23"/>
        <v>65.210272660493828</v>
      </c>
      <c r="AU86" s="23">
        <f t="shared" si="24"/>
        <v>16282235</v>
      </c>
      <c r="AV86" s="23">
        <f t="shared" si="25"/>
        <v>10655551.029570701</v>
      </c>
      <c r="AW86" s="24">
        <f t="shared" si="26"/>
        <v>65.442803334865886</v>
      </c>
      <c r="AX86" s="23"/>
      <c r="AY86" s="23"/>
      <c r="AZ86" s="24"/>
      <c r="BA86" s="23"/>
      <c r="BB86" s="23"/>
      <c r="BC86" s="24"/>
      <c r="BD86" s="23"/>
      <c r="BE86" s="23"/>
      <c r="BF86" s="24"/>
      <c r="BG86" s="23"/>
      <c r="BH86" s="23"/>
      <c r="BI86" s="24"/>
      <c r="BJ86" s="23"/>
      <c r="BK86" s="23"/>
      <c r="BL86" s="24"/>
      <c r="BM86" s="23"/>
      <c r="BN86" s="23"/>
      <c r="BO86" s="24"/>
      <c r="BP86" s="23"/>
      <c r="BQ86" s="23"/>
      <c r="BR86" s="24"/>
      <c r="BS86" s="23"/>
      <c r="BT86" s="23"/>
      <c r="BU86" s="24"/>
      <c r="BV86" s="23"/>
      <c r="BW86" s="23"/>
      <c r="BX86" s="24"/>
      <c r="BY86" s="23"/>
    </row>
    <row r="87" spans="1:77" x14ac:dyDescent="0.45">
      <c r="A87" s="25" t="s">
        <v>84</v>
      </c>
      <c r="B87" s="30">
        <v>813996</v>
      </c>
      <c r="C87" s="30">
        <v>472511.647869215</v>
      </c>
      <c r="D87" s="31">
        <v>58.048399238966162</v>
      </c>
      <c r="E87" s="30">
        <v>2143888</v>
      </c>
      <c r="F87" s="30">
        <v>1341610.2333169577</v>
      </c>
      <c r="G87" s="31">
        <v>62.578373185397638</v>
      </c>
      <c r="H87" s="30">
        <v>1567031</v>
      </c>
      <c r="I87" s="30">
        <v>999737.13062024617</v>
      </c>
      <c r="J87" s="31">
        <v>63.798171868983204</v>
      </c>
      <c r="K87" s="30">
        <v>1313202</v>
      </c>
      <c r="L87" s="30">
        <v>883541.46743953298</v>
      </c>
      <c r="M87" s="31">
        <v>67.281459169231624</v>
      </c>
      <c r="N87" s="30">
        <v>1653802</v>
      </c>
      <c r="O87" s="30">
        <v>1079918.8725868003</v>
      </c>
      <c r="P87" s="31">
        <v>65.299163538730767</v>
      </c>
      <c r="Q87" s="30">
        <v>1680416</v>
      </c>
      <c r="R87" s="30">
        <v>1142079.8697614265</v>
      </c>
      <c r="S87" s="31">
        <v>67.964115419123985</v>
      </c>
      <c r="T87" s="30">
        <v>2401848</v>
      </c>
      <c r="U87" s="30">
        <v>1522865.6147678792</v>
      </c>
      <c r="V87" s="31">
        <v>63.403912935701143</v>
      </c>
      <c r="W87" s="30">
        <v>2511375</v>
      </c>
      <c r="X87" s="30">
        <v>1758125.9842730798</v>
      </c>
      <c r="Y87" s="31">
        <v>70.006509751553622</v>
      </c>
      <c r="Z87" s="30">
        <v>1506321.0000000002</v>
      </c>
      <c r="AA87" s="30">
        <v>1047358.6707767062</v>
      </c>
      <c r="AB87" s="31">
        <v>69.530908138219274</v>
      </c>
      <c r="AC87" s="30">
        <v>905282.00000000023</v>
      </c>
      <c r="AD87" s="30">
        <v>552997.83204617735</v>
      </c>
      <c r="AE87" s="31">
        <v>61.08569838416949</v>
      </c>
      <c r="AF87" s="30">
        <v>1665309.0000000005</v>
      </c>
      <c r="AG87" s="30">
        <v>1066190.0152475012</v>
      </c>
      <c r="AH87" s="31">
        <v>64.023554502347665</v>
      </c>
      <c r="AI87" s="30">
        <v>527486</v>
      </c>
      <c r="AJ87" s="30">
        <v>308072.24339316733</v>
      </c>
      <c r="AK87" s="31">
        <v>58.403871077747532</v>
      </c>
      <c r="AL87" s="30">
        <v>15591878.999999998</v>
      </c>
      <c r="AM87" s="30">
        <v>10247749.491411844</v>
      </c>
      <c r="AN87" s="31">
        <v>65.724916742952189</v>
      </c>
      <c r="AO87" s="23">
        <f t="shared" si="18"/>
        <v>16497160.999999998</v>
      </c>
      <c r="AP87" s="23">
        <f t="shared" si="19"/>
        <v>10800747.323458022</v>
      </c>
      <c r="AQ87" s="24">
        <f t="shared" si="20"/>
        <v>65.470339553927033</v>
      </c>
      <c r="AR87" s="23">
        <f t="shared" si="21"/>
        <v>18689956</v>
      </c>
      <c r="AS87" s="23">
        <f t="shared" si="22"/>
        <v>12175009.582098691</v>
      </c>
      <c r="AT87" s="24">
        <f t="shared" si="23"/>
        <v>65.141991677769013</v>
      </c>
      <c r="AU87" s="23">
        <f t="shared" si="24"/>
        <v>16288108</v>
      </c>
      <c r="AV87" s="23">
        <f t="shared" si="25"/>
        <v>10652143.967330812</v>
      </c>
      <c r="AW87" s="24">
        <f t="shared" si="26"/>
        <v>65.398289152618659</v>
      </c>
      <c r="AX87" s="23"/>
      <c r="AY87" s="23"/>
      <c r="AZ87" s="24"/>
      <c r="BA87" s="23"/>
      <c r="BB87" s="23"/>
      <c r="BC87" s="24"/>
      <c r="BD87" s="23"/>
      <c r="BE87" s="23"/>
      <c r="BF87" s="24"/>
      <c r="BG87" s="23"/>
      <c r="BH87" s="23"/>
      <c r="BI87" s="24"/>
      <c r="BJ87" s="23"/>
      <c r="BK87" s="23"/>
      <c r="BL87" s="24"/>
      <c r="BM87" s="23"/>
      <c r="BN87" s="23"/>
      <c r="BO87" s="24"/>
      <c r="BP87" s="23"/>
      <c r="BQ87" s="23"/>
      <c r="BR87" s="24"/>
      <c r="BS87" s="23"/>
      <c r="BT87" s="23"/>
      <c r="BU87" s="24"/>
      <c r="BV87" s="23"/>
      <c r="BW87" s="23"/>
      <c r="BX87" s="24"/>
      <c r="BY87" s="23"/>
    </row>
    <row r="88" spans="1:77" x14ac:dyDescent="0.45">
      <c r="A88" s="25" t="s">
        <v>85</v>
      </c>
      <c r="B88" s="30">
        <v>813912.00000000012</v>
      </c>
      <c r="C88" s="30">
        <v>476566.22446390067</v>
      </c>
      <c r="D88" s="31">
        <v>58.552549226931248</v>
      </c>
      <c r="E88" s="30">
        <v>2143965.0000000005</v>
      </c>
      <c r="F88" s="30">
        <v>1344810.8801309024</v>
      </c>
      <c r="G88" s="31">
        <v>62.725412034753468</v>
      </c>
      <c r="H88" s="30">
        <v>1567351</v>
      </c>
      <c r="I88" s="30">
        <v>1002691.4196425487</v>
      </c>
      <c r="J88" s="31">
        <v>63.973635748632482</v>
      </c>
      <c r="K88" s="30">
        <v>1313877</v>
      </c>
      <c r="L88" s="30">
        <v>885785.4869338813</v>
      </c>
      <c r="M88" s="31">
        <v>67.417687267063911</v>
      </c>
      <c r="N88" s="30">
        <v>1654055.0000000002</v>
      </c>
      <c r="O88" s="30">
        <v>1078703.3155394467</v>
      </c>
      <c r="P88" s="31">
        <v>65.215686028544781</v>
      </c>
      <c r="Q88" s="30">
        <v>1681246.0000000002</v>
      </c>
      <c r="R88" s="30">
        <v>1146688.5856935284</v>
      </c>
      <c r="S88" s="31">
        <v>68.204687814485695</v>
      </c>
      <c r="T88" s="30">
        <v>2404753.0000000005</v>
      </c>
      <c r="U88" s="30">
        <v>1523688.9666210262</v>
      </c>
      <c r="V88" s="31">
        <v>63.361557990405906</v>
      </c>
      <c r="W88" s="30">
        <v>2513377.0000000005</v>
      </c>
      <c r="X88" s="30">
        <v>1753549.9840327383</v>
      </c>
      <c r="Y88" s="31">
        <v>69.768681102466431</v>
      </c>
      <c r="Z88" s="30">
        <v>1507148.0000000002</v>
      </c>
      <c r="AA88" s="30">
        <v>1050274.9672801776</v>
      </c>
      <c r="AB88" s="31">
        <v>69.68625292805865</v>
      </c>
      <c r="AC88" s="30">
        <v>905560</v>
      </c>
      <c r="AD88" s="30">
        <v>550490.07644418813</v>
      </c>
      <c r="AE88" s="31">
        <v>60.790016834244902</v>
      </c>
      <c r="AF88" s="30">
        <v>1665440</v>
      </c>
      <c r="AG88" s="30">
        <v>1071931.4699887866</v>
      </c>
      <c r="AH88" s="31">
        <v>64.363259558362145</v>
      </c>
      <c r="AI88" s="30">
        <v>527769</v>
      </c>
      <c r="AJ88" s="30">
        <v>305578.44384543557</v>
      </c>
      <c r="AK88" s="31">
        <v>57.900036539742871</v>
      </c>
      <c r="AL88" s="30">
        <v>15599684.000000004</v>
      </c>
      <c r="AM88" s="30">
        <v>10262759.83033815</v>
      </c>
      <c r="AN88" s="31">
        <v>65.788254623222798</v>
      </c>
      <c r="AO88" s="23">
        <f t="shared" si="18"/>
        <v>16505244.000000004</v>
      </c>
      <c r="AP88" s="23">
        <f t="shared" si="19"/>
        <v>10813249.906782338</v>
      </c>
      <c r="AQ88" s="24">
        <f t="shared" si="20"/>
        <v>65.514026371148077</v>
      </c>
      <c r="AR88" s="23">
        <f t="shared" si="21"/>
        <v>18698453.000000004</v>
      </c>
      <c r="AS88" s="23">
        <f t="shared" si="22"/>
        <v>12190759.820616562</v>
      </c>
      <c r="AT88" s="24">
        <f t="shared" si="23"/>
        <v>65.196622526026943</v>
      </c>
      <c r="AU88" s="23">
        <f t="shared" si="24"/>
        <v>16293700.000000004</v>
      </c>
      <c r="AV88" s="23">
        <f t="shared" si="25"/>
        <v>10667070.853995536</v>
      </c>
      <c r="AW88" s="24">
        <f t="shared" si="26"/>
        <v>65.467455851007045</v>
      </c>
      <c r="AX88" s="23"/>
      <c r="AY88" s="23"/>
      <c r="AZ88" s="24"/>
      <c r="BA88" s="23"/>
      <c r="BB88" s="23"/>
      <c r="BC88" s="24"/>
      <c r="BD88" s="23"/>
      <c r="BE88" s="23"/>
      <c r="BF88" s="24"/>
      <c r="BG88" s="23"/>
      <c r="BH88" s="23"/>
      <c r="BI88" s="24"/>
      <c r="BJ88" s="23"/>
      <c r="BK88" s="23"/>
      <c r="BL88" s="24"/>
      <c r="BM88" s="23"/>
      <c r="BN88" s="23"/>
      <c r="BO88" s="24"/>
      <c r="BP88" s="23"/>
      <c r="BQ88" s="23"/>
      <c r="BR88" s="24"/>
      <c r="BS88" s="23"/>
      <c r="BT88" s="23"/>
      <c r="BU88" s="24"/>
      <c r="BV88" s="23"/>
      <c r="BW88" s="23"/>
      <c r="BX88" s="24"/>
      <c r="BY88" s="23"/>
    </row>
    <row r="89" spans="1:77" x14ac:dyDescent="0.45">
      <c r="A89" s="25" t="s">
        <v>86</v>
      </c>
      <c r="B89" s="30">
        <v>813972</v>
      </c>
      <c r="C89" s="30">
        <v>477706.62240674027</v>
      </c>
      <c r="D89" s="31">
        <v>58.688336012386209</v>
      </c>
      <c r="E89" s="30">
        <v>2144090.0000000005</v>
      </c>
      <c r="F89" s="30">
        <v>1347857.9050732784</v>
      </c>
      <c r="G89" s="31">
        <v>62.863867891426104</v>
      </c>
      <c r="H89" s="30">
        <v>1567817.0000000002</v>
      </c>
      <c r="I89" s="30">
        <v>1004398.6084358001</v>
      </c>
      <c r="J89" s="31">
        <v>64.06351050127661</v>
      </c>
      <c r="K89" s="30">
        <v>1314465.0000000002</v>
      </c>
      <c r="L89" s="30">
        <v>882227.02471225068</v>
      </c>
      <c r="M89" s="31">
        <v>67.116813662763974</v>
      </c>
      <c r="N89" s="30">
        <v>1654251.0000000002</v>
      </c>
      <c r="O89" s="30">
        <v>1074659.0254386391</v>
      </c>
      <c r="P89" s="31">
        <v>64.963480477789588</v>
      </c>
      <c r="Q89" s="30">
        <v>1682188.0000000002</v>
      </c>
      <c r="R89" s="30">
        <v>1148752.4330884027</v>
      </c>
      <c r="S89" s="31">
        <v>68.289182486642545</v>
      </c>
      <c r="T89" s="30">
        <v>2407801</v>
      </c>
      <c r="U89" s="30">
        <v>1534292.18971929</v>
      </c>
      <c r="V89" s="31">
        <v>63.721719100510803</v>
      </c>
      <c r="W89" s="30">
        <v>2515379</v>
      </c>
      <c r="X89" s="30">
        <v>1752651.6902415899</v>
      </c>
      <c r="Y89" s="31">
        <v>69.677439870555887</v>
      </c>
      <c r="Z89" s="30">
        <v>1508085.0000000002</v>
      </c>
      <c r="AA89" s="30">
        <v>1046204.8512235393</v>
      </c>
      <c r="AB89" s="31">
        <v>69.373069238374441</v>
      </c>
      <c r="AC89" s="30">
        <v>905936.00000000012</v>
      </c>
      <c r="AD89" s="30">
        <v>548688.9557054264</v>
      </c>
      <c r="AE89" s="31">
        <v>60.565973281272221</v>
      </c>
      <c r="AF89" s="30">
        <v>1665622</v>
      </c>
      <c r="AG89" s="30">
        <v>1071384.3498100648</v>
      </c>
      <c r="AH89" s="31">
        <v>64.323378882487432</v>
      </c>
      <c r="AI89" s="30">
        <v>528023</v>
      </c>
      <c r="AJ89" s="30">
        <v>306569.86026843369</v>
      </c>
      <c r="AK89" s="31">
        <v>58.059944409321886</v>
      </c>
      <c r="AL89" s="30">
        <v>15608048</v>
      </c>
      <c r="AM89" s="30">
        <v>10268750.35033953</v>
      </c>
      <c r="AN89" s="31">
        <v>65.791381153745363</v>
      </c>
      <c r="AO89" s="23">
        <f t="shared" si="18"/>
        <v>16513984</v>
      </c>
      <c r="AP89" s="23">
        <f t="shared" si="19"/>
        <v>10817439.306044957</v>
      </c>
      <c r="AQ89" s="24">
        <f t="shared" si="20"/>
        <v>65.504721974085456</v>
      </c>
      <c r="AR89" s="23">
        <f t="shared" si="21"/>
        <v>18707629</v>
      </c>
      <c r="AS89" s="23">
        <f t="shared" si="22"/>
        <v>12195393.516123455</v>
      </c>
      <c r="AT89" s="24">
        <f t="shared" si="23"/>
        <v>65.189412918780107</v>
      </c>
      <c r="AU89" s="23">
        <f t="shared" si="24"/>
        <v>16299828</v>
      </c>
      <c r="AV89" s="23">
        <f t="shared" si="25"/>
        <v>10661101.326404165</v>
      </c>
      <c r="AW89" s="24">
        <f t="shared" si="26"/>
        <v>65.406219785903048</v>
      </c>
      <c r="AX89" s="23"/>
      <c r="AY89" s="23"/>
      <c r="AZ89" s="24"/>
      <c r="BA89" s="23"/>
      <c r="BB89" s="23"/>
      <c r="BC89" s="24"/>
      <c r="BD89" s="23"/>
      <c r="BE89" s="23"/>
      <c r="BF89" s="24"/>
      <c r="BG89" s="23"/>
      <c r="BH89" s="23"/>
      <c r="BI89" s="24"/>
      <c r="BJ89" s="23"/>
      <c r="BK89" s="23"/>
      <c r="BL89" s="24"/>
      <c r="BM89" s="23"/>
      <c r="BN89" s="23"/>
      <c r="BO89" s="24"/>
      <c r="BP89" s="23"/>
      <c r="BQ89" s="23"/>
      <c r="BR89" s="24"/>
      <c r="BS89" s="23"/>
      <c r="BT89" s="23"/>
      <c r="BU89" s="24"/>
      <c r="BV89" s="23"/>
      <c r="BW89" s="23"/>
      <c r="BX89" s="24"/>
      <c r="BY89" s="23"/>
    </row>
    <row r="90" spans="1:77" x14ac:dyDescent="0.45">
      <c r="A90" s="25" t="s">
        <v>87</v>
      </c>
      <c r="B90" s="30">
        <v>813993.99999999988</v>
      </c>
      <c r="C90" s="30">
        <v>482062.92489322368</v>
      </c>
      <c r="D90" s="31">
        <v>59.221926069875664</v>
      </c>
      <c r="E90" s="30">
        <v>2144863</v>
      </c>
      <c r="F90" s="30">
        <v>1354762.5498435623</v>
      </c>
      <c r="G90" s="31">
        <v>63.163127427885243</v>
      </c>
      <c r="H90" s="30">
        <v>1568231</v>
      </c>
      <c r="I90" s="30">
        <v>1002053.709882434</v>
      </c>
      <c r="J90" s="31">
        <v>63.897073191540912</v>
      </c>
      <c r="K90" s="30">
        <v>1315052.9999999998</v>
      </c>
      <c r="L90" s="30">
        <v>881352.85184214078</v>
      </c>
      <c r="M90" s="31">
        <v>67.020329358751397</v>
      </c>
      <c r="N90" s="30">
        <v>1654559.9999999998</v>
      </c>
      <c r="O90" s="30">
        <v>1083032.0210239163</v>
      </c>
      <c r="P90" s="31">
        <v>65.457403842950171</v>
      </c>
      <c r="Q90" s="30">
        <v>1683496.9999999998</v>
      </c>
      <c r="R90" s="30">
        <v>1160353.9476236205</v>
      </c>
      <c r="S90" s="31">
        <v>68.925216238794647</v>
      </c>
      <c r="T90" s="30">
        <v>2410885.9999999995</v>
      </c>
      <c r="U90" s="30">
        <v>1538097.5842643008</v>
      </c>
      <c r="V90" s="31">
        <v>63.798022148882239</v>
      </c>
      <c r="W90" s="30">
        <v>2516886.9999999995</v>
      </c>
      <c r="X90" s="30">
        <v>1755765.8490837915</v>
      </c>
      <c r="Y90" s="31">
        <v>69.759423012784907</v>
      </c>
      <c r="Z90" s="30">
        <v>1509516</v>
      </c>
      <c r="AA90" s="30">
        <v>1038710.2542056525</v>
      </c>
      <c r="AB90" s="31">
        <v>68.810814473357851</v>
      </c>
      <c r="AC90" s="30">
        <v>906518.99999999977</v>
      </c>
      <c r="AD90" s="30">
        <v>549224.0366234706</v>
      </c>
      <c r="AE90" s="31">
        <v>60.586048017026755</v>
      </c>
      <c r="AF90" s="30">
        <v>1665574</v>
      </c>
      <c r="AG90" s="30">
        <v>1072127.98584635</v>
      </c>
      <c r="AH90" s="31">
        <v>64.369880044137929</v>
      </c>
      <c r="AI90" s="30">
        <v>528298</v>
      </c>
      <c r="AJ90" s="30">
        <v>303108.59697364771</v>
      </c>
      <c r="AK90" s="31">
        <v>57.374549397053876</v>
      </c>
      <c r="AL90" s="30">
        <v>15617487</v>
      </c>
      <c r="AM90" s="30">
        <v>10296191.692662643</v>
      </c>
      <c r="AN90" s="31">
        <v>65.927326801441509</v>
      </c>
      <c r="AO90" s="23">
        <f t="shared" si="18"/>
        <v>16524006</v>
      </c>
      <c r="AP90" s="23">
        <f t="shared" si="19"/>
        <v>10845415.729286114</v>
      </c>
      <c r="AQ90" s="24">
        <f t="shared" si="20"/>
        <v>65.634300358436775</v>
      </c>
      <c r="AR90" s="23">
        <f t="shared" si="21"/>
        <v>18717878</v>
      </c>
      <c r="AS90" s="23">
        <f t="shared" si="22"/>
        <v>12220652.312106112</v>
      </c>
      <c r="AT90" s="24">
        <f t="shared" si="23"/>
        <v>65.288663127872255</v>
      </c>
      <c r="AU90" s="23">
        <f t="shared" si="24"/>
        <v>16306992</v>
      </c>
      <c r="AV90" s="23">
        <f t="shared" si="25"/>
        <v>10682554.727841811</v>
      </c>
      <c r="AW90" s="24">
        <f t="shared" si="26"/>
        <v>65.509045002547438</v>
      </c>
      <c r="AX90" s="23"/>
      <c r="AY90" s="23"/>
      <c r="AZ90" s="24"/>
      <c r="BA90" s="23"/>
      <c r="BB90" s="23"/>
      <c r="BC90" s="24"/>
      <c r="BD90" s="23"/>
      <c r="BE90" s="23"/>
      <c r="BF90" s="24"/>
      <c r="BG90" s="23"/>
      <c r="BH90" s="23"/>
      <c r="BI90" s="24"/>
      <c r="BJ90" s="23"/>
      <c r="BK90" s="23"/>
      <c r="BL90" s="24"/>
      <c r="BM90" s="23"/>
      <c r="BN90" s="23"/>
      <c r="BO90" s="24"/>
      <c r="BP90" s="23"/>
      <c r="BQ90" s="23"/>
      <c r="BR90" s="24"/>
      <c r="BS90" s="23"/>
      <c r="BT90" s="23"/>
      <c r="BU90" s="24"/>
      <c r="BV90" s="23"/>
      <c r="BW90" s="23"/>
      <c r="BX90" s="24"/>
      <c r="BY90" s="23"/>
    </row>
    <row r="91" spans="1:77" x14ac:dyDescent="0.45">
      <c r="A91" s="25" t="s">
        <v>88</v>
      </c>
      <c r="B91" s="30">
        <v>814080.00000000012</v>
      </c>
      <c r="C91" s="30">
        <v>482721.58920945274</v>
      </c>
      <c r="D91" s="31">
        <v>59.296578863189445</v>
      </c>
      <c r="E91" s="30">
        <v>2145576</v>
      </c>
      <c r="F91" s="30">
        <v>1363507.163226865</v>
      </c>
      <c r="G91" s="31">
        <v>63.549702421487979</v>
      </c>
      <c r="H91" s="30">
        <v>1568811.9999999998</v>
      </c>
      <c r="I91" s="30">
        <v>1008865.2978801663</v>
      </c>
      <c r="J91" s="31">
        <v>64.307596951079319</v>
      </c>
      <c r="K91" s="30">
        <v>1315706</v>
      </c>
      <c r="L91" s="30">
        <v>882258.2560302784</v>
      </c>
      <c r="M91" s="31">
        <v>67.055881483422468</v>
      </c>
      <c r="N91" s="30">
        <v>1654600</v>
      </c>
      <c r="O91" s="30">
        <v>1080750.3459762996</v>
      </c>
      <c r="P91" s="31">
        <v>65.317922517605439</v>
      </c>
      <c r="Q91" s="30">
        <v>1684559</v>
      </c>
      <c r="R91" s="30">
        <v>1156083.4086893904</v>
      </c>
      <c r="S91" s="31">
        <v>68.628252776506514</v>
      </c>
      <c r="T91" s="30">
        <v>2413649</v>
      </c>
      <c r="U91" s="30">
        <v>1535538.5489474959</v>
      </c>
      <c r="V91" s="31">
        <v>63.618966508696822</v>
      </c>
      <c r="W91" s="30">
        <v>2518095.0000000005</v>
      </c>
      <c r="X91" s="30">
        <v>1769543.9757098895</v>
      </c>
      <c r="Y91" s="31">
        <v>70.273122170128175</v>
      </c>
      <c r="Z91" s="30">
        <v>1510951</v>
      </c>
      <c r="AA91" s="30">
        <v>1039175.3003485608</v>
      </c>
      <c r="AB91" s="31">
        <v>68.77624094683155</v>
      </c>
      <c r="AC91" s="30">
        <v>907174.00000000012</v>
      </c>
      <c r="AD91" s="30">
        <v>551726.2437518381</v>
      </c>
      <c r="AE91" s="31">
        <v>60.818127917228452</v>
      </c>
      <c r="AF91" s="30">
        <v>1665763.0000000002</v>
      </c>
      <c r="AG91" s="30">
        <v>1076895.0181221438</v>
      </c>
      <c r="AH91" s="31">
        <v>64.648753641553071</v>
      </c>
      <c r="AI91" s="30">
        <v>528718.00000000012</v>
      </c>
      <c r="AJ91" s="30">
        <v>303730.46239923942</v>
      </c>
      <c r="AK91" s="31">
        <v>57.44659012918784</v>
      </c>
      <c r="AL91" s="30">
        <v>15626028.000000002</v>
      </c>
      <c r="AM91" s="30">
        <v>10318443.886018401</v>
      </c>
      <c r="AN91" s="31">
        <v>66.03369638156542</v>
      </c>
      <c r="AO91" s="23">
        <f t="shared" si="18"/>
        <v>16533202.000000002</v>
      </c>
      <c r="AP91" s="23">
        <f t="shared" si="19"/>
        <v>10870170.12977024</v>
      </c>
      <c r="AQ91" s="24">
        <f t="shared" si="20"/>
        <v>65.747519021241246</v>
      </c>
      <c r="AR91" s="23">
        <f t="shared" si="21"/>
        <v>18727683.000000004</v>
      </c>
      <c r="AS91" s="23">
        <f t="shared" si="22"/>
        <v>12250795.610291623</v>
      </c>
      <c r="AT91" s="24">
        <f t="shared" si="23"/>
        <v>65.41543665754925</v>
      </c>
      <c r="AU91" s="23">
        <f t="shared" si="24"/>
        <v>16314034.000000004</v>
      </c>
      <c r="AV91" s="23">
        <f t="shared" si="25"/>
        <v>10715257.061344126</v>
      </c>
      <c r="AW91" s="24">
        <f t="shared" si="26"/>
        <v>65.681223058282967</v>
      </c>
      <c r="AX91" s="23"/>
      <c r="AY91" s="23"/>
      <c r="AZ91" s="24"/>
      <c r="BA91" s="23"/>
      <c r="BB91" s="23"/>
      <c r="BC91" s="24"/>
      <c r="BD91" s="23"/>
      <c r="BE91" s="23"/>
      <c r="BF91" s="24"/>
      <c r="BG91" s="23"/>
      <c r="BH91" s="23"/>
      <c r="BI91" s="24"/>
      <c r="BJ91" s="23"/>
      <c r="BK91" s="23"/>
      <c r="BL91" s="24"/>
      <c r="BM91" s="23"/>
      <c r="BN91" s="23"/>
      <c r="BO91" s="24"/>
      <c r="BP91" s="23"/>
      <c r="BQ91" s="23"/>
      <c r="BR91" s="24"/>
      <c r="BS91" s="23"/>
      <c r="BT91" s="23"/>
      <c r="BU91" s="24"/>
      <c r="BV91" s="23"/>
      <c r="BW91" s="23"/>
      <c r="BX91" s="24"/>
      <c r="BY91" s="23"/>
    </row>
    <row r="92" spans="1:77" x14ac:dyDescent="0.45">
      <c r="A92" s="25" t="s">
        <v>89</v>
      </c>
      <c r="B92" s="30">
        <v>814038.00000000023</v>
      </c>
      <c r="C92" s="30">
        <v>478712.6350980844</v>
      </c>
      <c r="D92" s="31">
        <v>58.807160734275833</v>
      </c>
      <c r="E92" s="30">
        <v>2146387</v>
      </c>
      <c r="F92" s="30">
        <v>1358934.6036824198</v>
      </c>
      <c r="G92" s="31">
        <v>63.312655345118081</v>
      </c>
      <c r="H92" s="30">
        <v>1569188.0000000002</v>
      </c>
      <c r="I92" s="30">
        <v>1007502.4427566244</v>
      </c>
      <c r="J92" s="31">
        <v>64.205336948576218</v>
      </c>
      <c r="K92" s="30">
        <v>1316382.0000000002</v>
      </c>
      <c r="L92" s="30">
        <v>880419.64731045521</v>
      </c>
      <c r="M92" s="31">
        <v>66.881774994678977</v>
      </c>
      <c r="N92" s="30">
        <v>1654858</v>
      </c>
      <c r="O92" s="30">
        <v>1086972.251152274</v>
      </c>
      <c r="P92" s="31">
        <v>65.683717343256887</v>
      </c>
      <c r="Q92" s="30">
        <v>1685720.0000000002</v>
      </c>
      <c r="R92" s="30">
        <v>1153477.7066966493</v>
      </c>
      <c r="S92" s="31">
        <v>68.426411663659991</v>
      </c>
      <c r="T92" s="30">
        <v>2416520.0000000005</v>
      </c>
      <c r="U92" s="30">
        <v>1520608.5247579762</v>
      </c>
      <c r="V92" s="31">
        <v>62.925550988941779</v>
      </c>
      <c r="W92" s="30">
        <v>2519513</v>
      </c>
      <c r="X92" s="30">
        <v>1769240.1743176864</v>
      </c>
      <c r="Y92" s="31">
        <v>70.221514011544542</v>
      </c>
      <c r="Z92" s="30">
        <v>1512419.0000000002</v>
      </c>
      <c r="AA92" s="30">
        <v>1053164.9786196318</v>
      </c>
      <c r="AB92" s="31">
        <v>69.634471572998734</v>
      </c>
      <c r="AC92" s="30">
        <v>907846</v>
      </c>
      <c r="AD92" s="30">
        <v>550646.97786713752</v>
      </c>
      <c r="AE92" s="31">
        <v>60.654227464474978</v>
      </c>
      <c r="AF92" s="30">
        <v>1665814.9999999998</v>
      </c>
      <c r="AG92" s="30">
        <v>1074522.4737989791</v>
      </c>
      <c r="AH92" s="31">
        <v>64.504310130415391</v>
      </c>
      <c r="AI92" s="30">
        <v>528972.99999999988</v>
      </c>
      <c r="AJ92" s="30">
        <v>304056.33134845953</v>
      </c>
      <c r="AK92" s="31">
        <v>57.480501150051062</v>
      </c>
      <c r="AL92" s="30">
        <v>15635025.000000002</v>
      </c>
      <c r="AM92" s="30">
        <v>10309032.9643918</v>
      </c>
      <c r="AN92" s="31">
        <v>65.935506750976089</v>
      </c>
      <c r="AO92" s="23">
        <f t="shared" si="18"/>
        <v>16542871.000000002</v>
      </c>
      <c r="AP92" s="23">
        <f t="shared" si="19"/>
        <v>10859679.942258937</v>
      </c>
      <c r="AQ92" s="24">
        <f t="shared" si="20"/>
        <v>65.645678686963933</v>
      </c>
      <c r="AR92" s="23">
        <f t="shared" si="21"/>
        <v>18737659</v>
      </c>
      <c r="AS92" s="23">
        <f t="shared" si="22"/>
        <v>12238258.747406377</v>
      </c>
      <c r="AT92" s="24">
        <f t="shared" si="23"/>
        <v>65.313701927259842</v>
      </c>
      <c r="AU92" s="23">
        <f t="shared" si="24"/>
        <v>16321139</v>
      </c>
      <c r="AV92" s="23">
        <f t="shared" si="25"/>
        <v>10717650.222648401</v>
      </c>
      <c r="AW92" s="24">
        <f t="shared" si="26"/>
        <v>65.667293334419867</v>
      </c>
      <c r="AX92" s="23"/>
      <c r="AY92" s="23"/>
      <c r="AZ92" s="24"/>
      <c r="BA92" s="23"/>
      <c r="BB92" s="23"/>
      <c r="BC92" s="24"/>
      <c r="BD92" s="23"/>
      <c r="BE92" s="23"/>
      <c r="BF92" s="24"/>
      <c r="BG92" s="23"/>
      <c r="BH92" s="23"/>
      <c r="BI92" s="24"/>
      <c r="BJ92" s="23"/>
      <c r="BK92" s="23"/>
      <c r="BL92" s="24"/>
      <c r="BM92" s="23"/>
      <c r="BN92" s="23"/>
      <c r="BO92" s="24"/>
      <c r="BP92" s="23"/>
      <c r="BQ92" s="23"/>
      <c r="BR92" s="24"/>
      <c r="BS92" s="23"/>
      <c r="BT92" s="23"/>
      <c r="BU92" s="24"/>
      <c r="BV92" s="23"/>
      <c r="BW92" s="23"/>
      <c r="BX92" s="24"/>
      <c r="BY92" s="23"/>
    </row>
    <row r="93" spans="1:77" x14ac:dyDescent="0.45">
      <c r="A93" s="25" t="s">
        <v>90</v>
      </c>
      <c r="B93" s="30">
        <v>813937.99999999988</v>
      </c>
      <c r="C93" s="30">
        <v>485477.20756016887</v>
      </c>
      <c r="D93" s="31">
        <v>59.64547761133759</v>
      </c>
      <c r="E93" s="30">
        <v>2147079.9999999995</v>
      </c>
      <c r="F93" s="30">
        <v>1363196.6063365531</v>
      </c>
      <c r="G93" s="31">
        <v>63.490722578411301</v>
      </c>
      <c r="H93" s="30">
        <v>1569645.9999999995</v>
      </c>
      <c r="I93" s="30">
        <v>1008236.6464852301</v>
      </c>
      <c r="J93" s="31">
        <v>64.23337787534453</v>
      </c>
      <c r="K93" s="30">
        <v>1316862.9999999998</v>
      </c>
      <c r="L93" s="30">
        <v>884483.7690607378</v>
      </c>
      <c r="M93" s="31">
        <v>67.165967079395344</v>
      </c>
      <c r="N93" s="30">
        <v>1654920.9999999995</v>
      </c>
      <c r="O93" s="30">
        <v>1070624.2332237884</v>
      </c>
      <c r="P93" s="31">
        <v>64.69337407790394</v>
      </c>
      <c r="Q93" s="30">
        <v>1686991.9999999995</v>
      </c>
      <c r="R93" s="30">
        <v>1156124.3661970787</v>
      </c>
      <c r="S93" s="31">
        <v>68.531704133574962</v>
      </c>
      <c r="T93" s="30">
        <v>2419605.9999999991</v>
      </c>
      <c r="U93" s="30">
        <v>1531795.7701560713</v>
      </c>
      <c r="V93" s="31">
        <v>63.307652987968773</v>
      </c>
      <c r="W93" s="30">
        <v>2520910</v>
      </c>
      <c r="X93" s="30">
        <v>1779479.9377091662</v>
      </c>
      <c r="Y93" s="31">
        <v>70.588792845010971</v>
      </c>
      <c r="Z93" s="30">
        <v>1513828.9999999995</v>
      </c>
      <c r="AA93" s="30">
        <v>1057952.5735016607</v>
      </c>
      <c r="AB93" s="31">
        <v>69.88587043197488</v>
      </c>
      <c r="AC93" s="30">
        <v>908558.99999999977</v>
      </c>
      <c r="AD93" s="30">
        <v>556920.89762443514</v>
      </c>
      <c r="AE93" s="31">
        <v>61.297163709174114</v>
      </c>
      <c r="AF93" s="30">
        <v>1665843</v>
      </c>
      <c r="AG93" s="30">
        <v>1070183.9618347257</v>
      </c>
      <c r="AH93" s="31">
        <v>64.242786495169454</v>
      </c>
      <c r="AI93" s="30">
        <v>529353</v>
      </c>
      <c r="AJ93" s="30">
        <v>306738.40347604302</v>
      </c>
      <c r="AK93" s="31">
        <v>57.945908207952542</v>
      </c>
      <c r="AL93" s="30">
        <v>15643784.999999996</v>
      </c>
      <c r="AM93" s="30">
        <v>10337371.110230455</v>
      </c>
      <c r="AN93" s="31">
        <v>66.079731409185555</v>
      </c>
      <c r="AO93" s="23">
        <f t="shared" si="18"/>
        <v>16552343.999999996</v>
      </c>
      <c r="AP93" s="23">
        <f t="shared" si="19"/>
        <v>10894292.00785489</v>
      </c>
      <c r="AQ93" s="24">
        <f t="shared" si="20"/>
        <v>65.817216026049792</v>
      </c>
      <c r="AR93" s="23">
        <f t="shared" si="21"/>
        <v>18747539.999999996</v>
      </c>
      <c r="AS93" s="23">
        <f t="shared" si="22"/>
        <v>12271214.373165658</v>
      </c>
      <c r="AT93" s="24">
        <f t="shared" si="23"/>
        <v>65.455064361327729</v>
      </c>
      <c r="AU93" s="23">
        <f t="shared" si="24"/>
        <v>16327933.999999996</v>
      </c>
      <c r="AV93" s="23">
        <f t="shared" si="25"/>
        <v>10739418.603009587</v>
      </c>
      <c r="AW93" s="24">
        <f t="shared" si="26"/>
        <v>65.773285236268038</v>
      </c>
      <c r="AX93" s="23"/>
      <c r="AY93" s="23"/>
      <c r="AZ93" s="24"/>
      <c r="BA93" s="23"/>
      <c r="BB93" s="23"/>
      <c r="BC93" s="24"/>
      <c r="BD93" s="23"/>
      <c r="BE93" s="23"/>
      <c r="BF93" s="24"/>
      <c r="BG93" s="23"/>
      <c r="BH93" s="23"/>
      <c r="BI93" s="24"/>
      <c r="BJ93" s="23"/>
      <c r="BK93" s="23"/>
      <c r="BL93" s="24"/>
      <c r="BM93" s="23"/>
      <c r="BN93" s="23"/>
      <c r="BO93" s="24"/>
      <c r="BP93" s="23"/>
      <c r="BQ93" s="23"/>
      <c r="BR93" s="24"/>
      <c r="BS93" s="23"/>
      <c r="BT93" s="23"/>
      <c r="BU93" s="24"/>
      <c r="BV93" s="23"/>
      <c r="BW93" s="23"/>
      <c r="BX93" s="24"/>
      <c r="BY93" s="23"/>
    </row>
    <row r="94" spans="1:77" x14ac:dyDescent="0.45">
      <c r="A94" s="25" t="s">
        <v>91</v>
      </c>
      <c r="B94" s="30">
        <v>814060</v>
      </c>
      <c r="C94" s="30">
        <v>497856.54651440843</v>
      </c>
      <c r="D94" s="31">
        <v>61.157229997101986</v>
      </c>
      <c r="E94" s="30">
        <v>2147901</v>
      </c>
      <c r="F94" s="30">
        <v>1359818.9292372379</v>
      </c>
      <c r="G94" s="31">
        <v>63.309199503945379</v>
      </c>
      <c r="H94" s="30">
        <v>1570190</v>
      </c>
      <c r="I94" s="30">
        <v>1011585.9982365969</v>
      </c>
      <c r="J94" s="31">
        <v>64.42443259965971</v>
      </c>
      <c r="K94" s="30">
        <v>1317708</v>
      </c>
      <c r="L94" s="30">
        <v>889456.75161751918</v>
      </c>
      <c r="M94" s="31">
        <v>67.500292296739431</v>
      </c>
      <c r="N94" s="30">
        <v>1655201.0000000002</v>
      </c>
      <c r="O94" s="30">
        <v>1066251.9135212563</v>
      </c>
      <c r="P94" s="31">
        <v>64.418273884637344</v>
      </c>
      <c r="Q94" s="30">
        <v>1688107</v>
      </c>
      <c r="R94" s="30">
        <v>1155585.0263068047</v>
      </c>
      <c r="S94" s="31">
        <v>68.454489336683324</v>
      </c>
      <c r="T94" s="30">
        <v>2422217</v>
      </c>
      <c r="U94" s="30">
        <v>1538530.9764787087</v>
      </c>
      <c r="V94" s="31">
        <v>63.517470832659036</v>
      </c>
      <c r="W94" s="30">
        <v>2522406</v>
      </c>
      <c r="X94" s="30">
        <v>1785620.8880594943</v>
      </c>
      <c r="Y94" s="31">
        <v>70.790383786729578</v>
      </c>
      <c r="Z94" s="30">
        <v>1515282</v>
      </c>
      <c r="AA94" s="30">
        <v>1064267.9581445409</v>
      </c>
      <c r="AB94" s="31">
        <v>70.235636544520489</v>
      </c>
      <c r="AC94" s="30">
        <v>909187</v>
      </c>
      <c r="AD94" s="30">
        <v>558138.77403670875</v>
      </c>
      <c r="AE94" s="31">
        <v>61.388776350377732</v>
      </c>
      <c r="AF94" s="30">
        <v>1665816</v>
      </c>
      <c r="AG94" s="30">
        <v>1072209.0406661569</v>
      </c>
      <c r="AH94" s="31">
        <v>64.365394537341274</v>
      </c>
      <c r="AI94" s="30">
        <v>529731</v>
      </c>
      <c r="AJ94" s="30">
        <v>306288.04326482577</v>
      </c>
      <c r="AK94" s="31">
        <v>57.819542987823205</v>
      </c>
      <c r="AL94" s="30">
        <v>15653072.000000002</v>
      </c>
      <c r="AM94" s="30">
        <v>10368974.988116566</v>
      </c>
      <c r="AN94" s="31">
        <v>66.24242824741728</v>
      </c>
      <c r="AO94" s="23">
        <f t="shared" si="18"/>
        <v>16562259.000000002</v>
      </c>
      <c r="AP94" s="23">
        <f t="shared" si="19"/>
        <v>10927113.762153275</v>
      </c>
      <c r="AQ94" s="24">
        <f t="shared" si="20"/>
        <v>65.975986501317692</v>
      </c>
      <c r="AR94" s="23">
        <f t="shared" si="21"/>
        <v>18757806</v>
      </c>
      <c r="AS94" s="23">
        <f t="shared" si="22"/>
        <v>12305610.846084258</v>
      </c>
      <c r="AT94" s="24">
        <f t="shared" si="23"/>
        <v>65.602612832674879</v>
      </c>
      <c r="AU94" s="23">
        <f t="shared" si="24"/>
        <v>16335589</v>
      </c>
      <c r="AV94" s="23">
        <f t="shared" si="25"/>
        <v>10767079.869605549</v>
      </c>
      <c r="AW94" s="24">
        <f t="shared" si="26"/>
        <v>65.911794607501136</v>
      </c>
      <c r="AX94" s="23"/>
      <c r="AY94" s="23"/>
      <c r="AZ94" s="24"/>
      <c r="BA94" s="23"/>
      <c r="BB94" s="23"/>
      <c r="BC94" s="24"/>
      <c r="BD94" s="23"/>
      <c r="BE94" s="23"/>
      <c r="BF94" s="24"/>
      <c r="BG94" s="23"/>
      <c r="BH94" s="23"/>
      <c r="BI94" s="24"/>
      <c r="BJ94" s="23"/>
      <c r="BK94" s="23"/>
      <c r="BL94" s="24"/>
      <c r="BM94" s="23"/>
      <c r="BN94" s="23"/>
      <c r="BO94" s="24"/>
      <c r="BP94" s="23"/>
      <c r="BQ94" s="23"/>
      <c r="BR94" s="24"/>
      <c r="BS94" s="23"/>
      <c r="BT94" s="23"/>
      <c r="BU94" s="24"/>
      <c r="BV94" s="23"/>
      <c r="BW94" s="23"/>
      <c r="BX94" s="24"/>
      <c r="BY94" s="23"/>
    </row>
    <row r="95" spans="1:77" x14ac:dyDescent="0.45">
      <c r="A95" s="25" t="s">
        <v>92</v>
      </c>
      <c r="B95" s="30">
        <v>814074.99999999988</v>
      </c>
      <c r="C95" s="30">
        <v>490799.6365594361</v>
      </c>
      <c r="D95" s="31">
        <v>60.289240740648729</v>
      </c>
      <c r="E95" s="30">
        <v>2148725</v>
      </c>
      <c r="F95" s="30">
        <v>1358021.5515646867</v>
      </c>
      <c r="G95" s="31">
        <v>63.201272920670938</v>
      </c>
      <c r="H95" s="30">
        <v>1570660</v>
      </c>
      <c r="I95" s="30">
        <v>1011454.9244262753</v>
      </c>
      <c r="J95" s="31">
        <v>64.396809266567899</v>
      </c>
      <c r="K95" s="30">
        <v>1318271.0000000002</v>
      </c>
      <c r="L95" s="30">
        <v>888430.20080204087</v>
      </c>
      <c r="M95" s="31">
        <v>67.393593639095499</v>
      </c>
      <c r="N95" s="30">
        <v>1655409</v>
      </c>
      <c r="O95" s="30">
        <v>1066820.3238143604</v>
      </c>
      <c r="P95" s="31">
        <v>64.444516359060543</v>
      </c>
      <c r="Q95" s="30">
        <v>1689295</v>
      </c>
      <c r="R95" s="30">
        <v>1157437.9733621664</v>
      </c>
      <c r="S95" s="31">
        <v>68.516036178534023</v>
      </c>
      <c r="T95" s="30">
        <v>2425117</v>
      </c>
      <c r="U95" s="30">
        <v>1535548.0533530538</v>
      </c>
      <c r="V95" s="31">
        <v>63.318514255314426</v>
      </c>
      <c r="W95" s="30">
        <v>2523682.9999999995</v>
      </c>
      <c r="X95" s="30">
        <v>1790226.2909702745</v>
      </c>
      <c r="Y95" s="31">
        <v>70.937050769461734</v>
      </c>
      <c r="Z95" s="30">
        <v>1516733</v>
      </c>
      <c r="AA95" s="30">
        <v>1055464.2866057542</v>
      </c>
      <c r="AB95" s="31">
        <v>69.588008344629813</v>
      </c>
      <c r="AC95" s="30">
        <v>909831.00000000012</v>
      </c>
      <c r="AD95" s="30">
        <v>556967.2572004908</v>
      </c>
      <c r="AE95" s="31">
        <v>61.216561889020134</v>
      </c>
      <c r="AF95" s="30">
        <v>1665971.0000000002</v>
      </c>
      <c r="AG95" s="30">
        <v>1071865.6228324058</v>
      </c>
      <c r="AH95" s="31">
        <v>64.338792381884545</v>
      </c>
      <c r="AI95" s="30">
        <v>530071</v>
      </c>
      <c r="AJ95" s="30">
        <v>306368.25597888429</v>
      </c>
      <c r="AK95" s="31">
        <v>57.797588620936494</v>
      </c>
      <c r="AL95" s="30">
        <v>15661968</v>
      </c>
      <c r="AM95" s="30">
        <v>10354203.241458047</v>
      </c>
      <c r="AN95" s="31">
        <v>66.11048650755798</v>
      </c>
      <c r="AO95" s="23">
        <f t="shared" si="18"/>
        <v>16571799</v>
      </c>
      <c r="AP95" s="23">
        <f t="shared" si="19"/>
        <v>10911170.498658538</v>
      </c>
      <c r="AQ95" s="24">
        <f t="shared" si="20"/>
        <v>65.841798459289407</v>
      </c>
      <c r="AR95" s="23">
        <f t="shared" si="21"/>
        <v>18767841</v>
      </c>
      <c r="AS95" s="23">
        <f t="shared" si="22"/>
        <v>12289404.377469828</v>
      </c>
      <c r="AT95" s="24">
        <f t="shared" si="23"/>
        <v>65.481183357584001</v>
      </c>
      <c r="AU95" s="23">
        <f t="shared" si="24"/>
        <v>16342724</v>
      </c>
      <c r="AV95" s="23">
        <f t="shared" si="25"/>
        <v>10753856.324116774</v>
      </c>
      <c r="AW95" s="24">
        <f t="shared" si="26"/>
        <v>65.802104496880531</v>
      </c>
      <c r="AX95" s="23"/>
      <c r="AY95" s="23"/>
      <c r="AZ95" s="24"/>
      <c r="BA95" s="23"/>
      <c r="BB95" s="23"/>
      <c r="BC95" s="24"/>
      <c r="BD95" s="23"/>
      <c r="BE95" s="23"/>
      <c r="BF95" s="24"/>
      <c r="BG95" s="23"/>
      <c r="BH95" s="23"/>
      <c r="BI95" s="24"/>
      <c r="BJ95" s="23"/>
      <c r="BK95" s="23"/>
      <c r="BL95" s="24"/>
      <c r="BM95" s="23"/>
      <c r="BN95" s="23"/>
      <c r="BO95" s="24"/>
      <c r="BP95" s="23"/>
      <c r="BQ95" s="23"/>
      <c r="BR95" s="24"/>
      <c r="BS95" s="23"/>
      <c r="BT95" s="23"/>
      <c r="BU95" s="24"/>
      <c r="BV95" s="23"/>
      <c r="BW95" s="23"/>
      <c r="BX95" s="24"/>
      <c r="BY95" s="23"/>
    </row>
    <row r="96" spans="1:77" x14ac:dyDescent="0.45">
      <c r="A96" s="25" t="s">
        <v>93</v>
      </c>
      <c r="B96" s="30">
        <v>814124.00000000012</v>
      </c>
      <c r="C96" s="30">
        <v>492333.77596422372</v>
      </c>
      <c r="D96" s="31">
        <v>60.474052596929177</v>
      </c>
      <c r="E96" s="30">
        <v>2149565</v>
      </c>
      <c r="F96" s="30">
        <v>1357542.6771348449</v>
      </c>
      <c r="G96" s="31">
        <v>63.154297596715843</v>
      </c>
      <c r="H96" s="30">
        <v>1571039</v>
      </c>
      <c r="I96" s="30">
        <v>1013208.9985049909</v>
      </c>
      <c r="J96" s="31">
        <v>64.492924650819674</v>
      </c>
      <c r="K96" s="30">
        <v>1318833</v>
      </c>
      <c r="L96" s="30">
        <v>888321.46916522074</v>
      </c>
      <c r="M96" s="31">
        <v>67.356630381952883</v>
      </c>
      <c r="N96" s="30">
        <v>1655411</v>
      </c>
      <c r="O96" s="30">
        <v>1071426.8949738487</v>
      </c>
      <c r="P96" s="31">
        <v>64.722712062070912</v>
      </c>
      <c r="Q96" s="30">
        <v>1690576.0000000002</v>
      </c>
      <c r="R96" s="30">
        <v>1159077.668989063</v>
      </c>
      <c r="S96" s="31">
        <v>68.561109881428749</v>
      </c>
      <c r="T96" s="30">
        <v>2428078.0000000005</v>
      </c>
      <c r="U96" s="30">
        <v>1536862.9942333407</v>
      </c>
      <c r="V96" s="31">
        <v>63.29545402714988</v>
      </c>
      <c r="W96" s="30">
        <v>2525013.0000000005</v>
      </c>
      <c r="X96" s="30">
        <v>1791818.7941670883</v>
      </c>
      <c r="Y96" s="31">
        <v>70.962755208273691</v>
      </c>
      <c r="Z96" s="30">
        <v>1518168</v>
      </c>
      <c r="AA96" s="30">
        <v>1057160.0571080279</v>
      </c>
      <c r="AB96" s="31">
        <v>69.633930968642986</v>
      </c>
      <c r="AC96" s="30">
        <v>910441.00000000012</v>
      </c>
      <c r="AD96" s="30">
        <v>560980.89826848207</v>
      </c>
      <c r="AE96" s="31">
        <v>61.616392305320389</v>
      </c>
      <c r="AF96" s="30">
        <v>1665960.0000000002</v>
      </c>
      <c r="AG96" s="30">
        <v>1070768.7955828297</v>
      </c>
      <c r="AH96" s="31">
        <v>64.273379647940502</v>
      </c>
      <c r="AI96" s="30">
        <v>530398.00000000012</v>
      </c>
      <c r="AJ96" s="30">
        <v>303941.38026336866</v>
      </c>
      <c r="AK96" s="31">
        <v>57.304397879209311</v>
      </c>
      <c r="AL96" s="30">
        <v>15670807</v>
      </c>
      <c r="AM96" s="30">
        <v>10367753.330240648</v>
      </c>
      <c r="AN96" s="31">
        <v>66.159664465529104</v>
      </c>
      <c r="AO96" s="23">
        <f t="shared" si="18"/>
        <v>16581248</v>
      </c>
      <c r="AP96" s="23">
        <f t="shared" si="19"/>
        <v>10928734.22850913</v>
      </c>
      <c r="AQ96" s="24">
        <f t="shared" si="20"/>
        <v>65.910203071018117</v>
      </c>
      <c r="AR96" s="23">
        <f t="shared" si="21"/>
        <v>18777606</v>
      </c>
      <c r="AS96" s="23">
        <f t="shared" si="22"/>
        <v>12303444.404355329</v>
      </c>
      <c r="AT96" s="24">
        <f t="shared" si="23"/>
        <v>65.521900951353047</v>
      </c>
      <c r="AU96" s="23">
        <f t="shared" si="24"/>
        <v>16349528</v>
      </c>
      <c r="AV96" s="23">
        <f t="shared" si="25"/>
        <v>10766581.410121989</v>
      </c>
      <c r="AW96" s="24">
        <f t="shared" si="26"/>
        <v>65.852551890929135</v>
      </c>
      <c r="AX96" s="23"/>
      <c r="AY96" s="23"/>
      <c r="AZ96" s="24"/>
      <c r="BA96" s="23"/>
      <c r="BB96" s="23"/>
      <c r="BC96" s="24"/>
      <c r="BD96" s="23"/>
      <c r="BE96" s="23"/>
      <c r="BF96" s="24"/>
      <c r="BG96" s="23"/>
      <c r="BH96" s="23"/>
      <c r="BI96" s="24"/>
      <c r="BJ96" s="23"/>
      <c r="BK96" s="23"/>
      <c r="BL96" s="24"/>
      <c r="BM96" s="23"/>
      <c r="BN96" s="23"/>
      <c r="BO96" s="24"/>
      <c r="BP96" s="23"/>
      <c r="BQ96" s="23"/>
      <c r="BR96" s="24"/>
      <c r="BS96" s="23"/>
      <c r="BT96" s="23"/>
      <c r="BU96" s="24"/>
      <c r="BV96" s="23"/>
      <c r="BW96" s="23"/>
      <c r="BX96" s="24"/>
      <c r="BY96" s="23"/>
    </row>
    <row r="97" spans="1:77" x14ac:dyDescent="0.45">
      <c r="A97" s="25" t="s">
        <v>94</v>
      </c>
      <c r="B97" s="30">
        <v>814086.00000000012</v>
      </c>
      <c r="C97" s="30">
        <v>490392.55550690758</v>
      </c>
      <c r="D97" s="31">
        <v>60.2384214329822</v>
      </c>
      <c r="E97" s="30">
        <v>2150455</v>
      </c>
      <c r="F97" s="30">
        <v>1361283.0178949113</v>
      </c>
      <c r="G97" s="31">
        <v>63.302092715025957</v>
      </c>
      <c r="H97" s="30">
        <v>1571380</v>
      </c>
      <c r="I97" s="30">
        <v>1014202.2489713011</v>
      </c>
      <c r="J97" s="31">
        <v>64.542138055168138</v>
      </c>
      <c r="K97" s="30">
        <v>1319485</v>
      </c>
      <c r="L97" s="30">
        <v>890498.79925059853</v>
      </c>
      <c r="M97" s="31">
        <v>67.488360932530384</v>
      </c>
      <c r="N97" s="30">
        <v>1655837.0000000002</v>
      </c>
      <c r="O97" s="30">
        <v>1074416.690240528</v>
      </c>
      <c r="P97" s="31">
        <v>64.886621704946066</v>
      </c>
      <c r="Q97" s="30">
        <v>1691718.0000000002</v>
      </c>
      <c r="R97" s="30">
        <v>1158722.3201552739</v>
      </c>
      <c r="S97" s="31">
        <v>68.493822265606539</v>
      </c>
      <c r="T97" s="30">
        <v>2431122.0000000005</v>
      </c>
      <c r="U97" s="30">
        <v>1533987.7149376709</v>
      </c>
      <c r="V97" s="31">
        <v>63.097932351304067</v>
      </c>
      <c r="W97" s="30">
        <v>2526308.0000000005</v>
      </c>
      <c r="X97" s="30">
        <v>1796162.620583538</v>
      </c>
      <c r="Y97" s="31">
        <v>71.098322951260798</v>
      </c>
      <c r="Z97" s="30">
        <v>1519547</v>
      </c>
      <c r="AA97" s="30">
        <v>1060089.192843585</v>
      </c>
      <c r="AB97" s="31">
        <v>69.763501414802235</v>
      </c>
      <c r="AC97" s="30">
        <v>911197.00000000023</v>
      </c>
      <c r="AD97" s="30">
        <v>560531.60571383731</v>
      </c>
      <c r="AE97" s="31">
        <v>61.515962597971367</v>
      </c>
      <c r="AF97" s="30">
        <v>1666051.0000000002</v>
      </c>
      <c r="AG97" s="30">
        <v>1073440.6357087709</v>
      </c>
      <c r="AH97" s="31">
        <v>64.430238672691942</v>
      </c>
      <c r="AI97" s="30">
        <v>530764.00000000012</v>
      </c>
      <c r="AJ97" s="30">
        <v>305019.31202059682</v>
      </c>
      <c r="AK97" s="31">
        <v>57.467972963614102</v>
      </c>
      <c r="AL97" s="30">
        <v>15679938.000000004</v>
      </c>
      <c r="AM97" s="30">
        <v>10379755.160384316</v>
      </c>
      <c r="AN97" s="31">
        <v>66.197679865725959</v>
      </c>
      <c r="AO97" s="23">
        <f t="shared" si="18"/>
        <v>16591135.000000004</v>
      </c>
      <c r="AP97" s="23">
        <f t="shared" si="19"/>
        <v>10940286.766098153</v>
      </c>
      <c r="AQ97" s="24">
        <f t="shared" si="20"/>
        <v>65.9405566050674</v>
      </c>
      <c r="AR97" s="23">
        <f t="shared" si="21"/>
        <v>18787950.000000004</v>
      </c>
      <c r="AS97" s="23">
        <f t="shared" si="22"/>
        <v>12318746.713827521</v>
      </c>
      <c r="AT97" s="24">
        <f t="shared" si="23"/>
        <v>65.567274310542217</v>
      </c>
      <c r="AU97" s="23">
        <f t="shared" si="24"/>
        <v>16356828.000000004</v>
      </c>
      <c r="AV97" s="23">
        <f t="shared" si="25"/>
        <v>10784758.99888985</v>
      </c>
      <c r="AW97" s="24">
        <f t="shared" si="26"/>
        <v>65.934293610532848</v>
      </c>
      <c r="AX97" s="23"/>
      <c r="AY97" s="23"/>
      <c r="AZ97" s="24"/>
      <c r="BA97" s="23"/>
      <c r="BB97" s="23"/>
      <c r="BC97" s="24"/>
      <c r="BD97" s="23"/>
      <c r="BE97" s="23"/>
      <c r="BF97" s="24"/>
      <c r="BG97" s="23"/>
      <c r="BH97" s="23"/>
      <c r="BI97" s="24"/>
      <c r="BJ97" s="23"/>
      <c r="BK97" s="23"/>
      <c r="BL97" s="24"/>
      <c r="BM97" s="23"/>
      <c r="BN97" s="23"/>
      <c r="BO97" s="24"/>
      <c r="BP97" s="23"/>
      <c r="BQ97" s="23"/>
      <c r="BR97" s="24"/>
      <c r="BS97" s="23"/>
      <c r="BT97" s="23"/>
      <c r="BU97" s="24"/>
      <c r="BV97" s="23"/>
      <c r="BW97" s="23"/>
      <c r="BX97" s="24"/>
      <c r="BY97" s="23"/>
    </row>
    <row r="98" spans="1:77" x14ac:dyDescent="0.45">
      <c r="A98" s="25" t="s">
        <v>95</v>
      </c>
      <c r="B98" s="30">
        <v>814127.99999999977</v>
      </c>
      <c r="C98" s="30">
        <v>492838.13882800122</v>
      </c>
      <c r="D98" s="31">
        <v>60.535706771908274</v>
      </c>
      <c r="E98" s="30">
        <v>2151267.9999999991</v>
      </c>
      <c r="F98" s="30">
        <v>1357833.4503570318</v>
      </c>
      <c r="G98" s="31">
        <v>63.117819367788321</v>
      </c>
      <c r="H98" s="30">
        <v>1571998.9999999995</v>
      </c>
      <c r="I98" s="30">
        <v>1022351.7521825982</v>
      </c>
      <c r="J98" s="31">
        <v>65.035140110305321</v>
      </c>
      <c r="K98" s="30">
        <v>1320034.9999999995</v>
      </c>
      <c r="L98" s="30">
        <v>893246.72811866994</v>
      </c>
      <c r="M98" s="31">
        <v>67.668412437448268</v>
      </c>
      <c r="N98" s="30">
        <v>1655857.9999999995</v>
      </c>
      <c r="O98" s="30">
        <v>1074717.4871695002</v>
      </c>
      <c r="P98" s="31">
        <v>64.903964420228093</v>
      </c>
      <c r="Q98" s="30">
        <v>1693032.9999999998</v>
      </c>
      <c r="R98" s="30">
        <v>1164811.4444817146</v>
      </c>
      <c r="S98" s="31">
        <v>68.800279999368868</v>
      </c>
      <c r="T98" s="30">
        <v>2433901.9999999991</v>
      </c>
      <c r="U98" s="30">
        <v>1535099.3297198026</v>
      </c>
      <c r="V98" s="31">
        <v>63.071534092983335</v>
      </c>
      <c r="W98" s="30">
        <v>2527762.9999999991</v>
      </c>
      <c r="X98" s="30">
        <v>1792170.0982071632</v>
      </c>
      <c r="Y98" s="31">
        <v>70.899451341251691</v>
      </c>
      <c r="Z98" s="30">
        <v>1520986.9999999995</v>
      </c>
      <c r="AA98" s="30">
        <v>1064455.0043155092</v>
      </c>
      <c r="AB98" s="31">
        <v>69.984490617967779</v>
      </c>
      <c r="AC98" s="30">
        <v>911819.99999999977</v>
      </c>
      <c r="AD98" s="30">
        <v>564845.06892025226</v>
      </c>
      <c r="AE98" s="31">
        <v>61.946992709115001</v>
      </c>
      <c r="AF98" s="30">
        <v>1666166.9999999998</v>
      </c>
      <c r="AG98" s="30">
        <v>1073537.5975199</v>
      </c>
      <c r="AH98" s="31">
        <v>64.431572436610494</v>
      </c>
      <c r="AI98" s="30">
        <v>531159.99999999988</v>
      </c>
      <c r="AJ98" s="30">
        <v>293137.43366151012</v>
      </c>
      <c r="AK98" s="31">
        <v>55.188160565838956</v>
      </c>
      <c r="AL98" s="30">
        <v>15688972.999999996</v>
      </c>
      <c r="AM98" s="30">
        <v>10397523.433379989</v>
      </c>
      <c r="AN98" s="31">
        <v>66.272811058951987</v>
      </c>
      <c r="AO98" s="23">
        <f t="shared" si="18"/>
        <v>16600792.999999996</v>
      </c>
      <c r="AP98" s="23">
        <f t="shared" si="19"/>
        <v>10962368.502300242</v>
      </c>
      <c r="AQ98" s="24">
        <f t="shared" si="20"/>
        <v>66.035209898106942</v>
      </c>
      <c r="AR98" s="23">
        <f t="shared" si="21"/>
        <v>18798119.999999996</v>
      </c>
      <c r="AS98" s="23">
        <f t="shared" si="22"/>
        <v>12329043.533481652</v>
      </c>
      <c r="AT98" s="24">
        <f t="shared" si="23"/>
        <v>65.586577452860467</v>
      </c>
      <c r="AU98" s="23">
        <f t="shared" si="24"/>
        <v>16364217.999999996</v>
      </c>
      <c r="AV98" s="23">
        <f t="shared" si="25"/>
        <v>10793944.20376185</v>
      </c>
      <c r="AW98" s="24">
        <f t="shared" si="26"/>
        <v>65.960647821740409</v>
      </c>
      <c r="AX98" s="23"/>
      <c r="AY98" s="23"/>
      <c r="AZ98" s="24"/>
      <c r="BA98" s="23"/>
      <c r="BB98" s="23"/>
      <c r="BC98" s="24"/>
      <c r="BD98" s="23"/>
      <c r="BE98" s="23"/>
      <c r="BF98" s="24"/>
      <c r="BG98" s="23"/>
      <c r="BH98" s="23"/>
      <c r="BI98" s="24"/>
      <c r="BJ98" s="23"/>
      <c r="BK98" s="23"/>
      <c r="BL98" s="24"/>
      <c r="BM98" s="23"/>
      <c r="BN98" s="23"/>
      <c r="BO98" s="24"/>
      <c r="BP98" s="23"/>
      <c r="BQ98" s="23"/>
      <c r="BR98" s="24"/>
      <c r="BS98" s="23"/>
      <c r="BT98" s="23"/>
      <c r="BU98" s="24"/>
      <c r="BV98" s="23"/>
      <c r="BW98" s="23"/>
      <c r="BX98" s="24"/>
      <c r="BY98" s="23"/>
    </row>
    <row r="99" spans="1:77" x14ac:dyDescent="0.45">
      <c r="A99" s="25" t="s">
        <v>96</v>
      </c>
      <c r="B99" s="30">
        <v>814165.99999999988</v>
      </c>
      <c r="C99" s="30">
        <v>486429.18951969233</v>
      </c>
      <c r="D99" s="31">
        <v>59.7457016775071</v>
      </c>
      <c r="E99" s="30">
        <v>2151941</v>
      </c>
      <c r="F99" s="30">
        <v>1358883.7810964438</v>
      </c>
      <c r="G99" s="31">
        <v>63.14688837177431</v>
      </c>
      <c r="H99" s="30">
        <v>1572517</v>
      </c>
      <c r="I99" s="30">
        <v>1030548.7499270751</v>
      </c>
      <c r="J99" s="31">
        <v>65.534983082985747</v>
      </c>
      <c r="K99" s="30">
        <v>1320712</v>
      </c>
      <c r="L99" s="30">
        <v>901818.24327331083</v>
      </c>
      <c r="M99" s="31">
        <v>68.282732592216234</v>
      </c>
      <c r="N99" s="30">
        <v>1655947</v>
      </c>
      <c r="O99" s="30">
        <v>1071938.5374221369</v>
      </c>
      <c r="P99" s="31">
        <v>64.732659766413832</v>
      </c>
      <c r="Q99" s="30">
        <v>1694098</v>
      </c>
      <c r="R99" s="30">
        <v>1166882.8848255363</v>
      </c>
      <c r="S99" s="31">
        <v>68.879302426750769</v>
      </c>
      <c r="T99" s="30">
        <v>2436734</v>
      </c>
      <c r="U99" s="30">
        <v>1538756.5629564389</v>
      </c>
      <c r="V99" s="31">
        <v>63.148319141787283</v>
      </c>
      <c r="W99" s="30">
        <v>2529086.0000000005</v>
      </c>
      <c r="X99" s="30">
        <v>1802677.9300103718</v>
      </c>
      <c r="Y99" s="31">
        <v>71.277842272282214</v>
      </c>
      <c r="Z99" s="30">
        <v>1522351.0000000002</v>
      </c>
      <c r="AA99" s="30">
        <v>1064894.8439157167</v>
      </c>
      <c r="AB99" s="31">
        <v>69.950677860474784</v>
      </c>
      <c r="AC99" s="30">
        <v>912467</v>
      </c>
      <c r="AD99" s="30">
        <v>561157.54677457467</v>
      </c>
      <c r="AE99" s="31">
        <v>61.498941526057891</v>
      </c>
      <c r="AF99" s="30">
        <v>1666256</v>
      </c>
      <c r="AG99" s="30">
        <v>1078671.6826567685</v>
      </c>
      <c r="AH99" s="31">
        <v>64.736251971891974</v>
      </c>
      <c r="AI99" s="30">
        <v>531418</v>
      </c>
      <c r="AJ99" s="30">
        <v>295367.06642416486</v>
      </c>
      <c r="AK99" s="31">
        <v>55.580929969283098</v>
      </c>
      <c r="AL99" s="30">
        <v>15697552</v>
      </c>
      <c r="AM99" s="30">
        <v>10422830.722946722</v>
      </c>
      <c r="AN99" s="31">
        <v>66.397809817395242</v>
      </c>
      <c r="AO99" s="23">
        <f t="shared" si="18"/>
        <v>16610019</v>
      </c>
      <c r="AP99" s="23">
        <f t="shared" si="19"/>
        <v>10983988.269721298</v>
      </c>
      <c r="AQ99" s="24">
        <f t="shared" si="20"/>
        <v>66.128691783683678</v>
      </c>
      <c r="AR99" s="23">
        <f t="shared" si="21"/>
        <v>18807693</v>
      </c>
      <c r="AS99" s="23">
        <f t="shared" si="22"/>
        <v>12358027.018802231</v>
      </c>
      <c r="AT99" s="24">
        <f t="shared" si="23"/>
        <v>65.707298703792276</v>
      </c>
      <c r="AU99" s="23">
        <f t="shared" si="24"/>
        <v>16370959</v>
      </c>
      <c r="AV99" s="23">
        <f t="shared" si="25"/>
        <v>10819270.455845792</v>
      </c>
      <c r="AW99" s="24">
        <f t="shared" si="26"/>
        <v>66.088189799056934</v>
      </c>
      <c r="AX99" s="23"/>
      <c r="AY99" s="23"/>
      <c r="AZ99" s="24"/>
      <c r="BA99" s="23"/>
      <c r="BB99" s="23"/>
      <c r="BC99" s="24"/>
      <c r="BD99" s="23"/>
      <c r="BE99" s="23"/>
      <c r="BF99" s="24"/>
      <c r="BG99" s="23"/>
      <c r="BH99" s="23"/>
      <c r="BI99" s="24"/>
      <c r="BJ99" s="23"/>
      <c r="BK99" s="23"/>
      <c r="BL99" s="24"/>
      <c r="BM99" s="23"/>
      <c r="BN99" s="23"/>
      <c r="BO99" s="24"/>
      <c r="BP99" s="23"/>
      <c r="BQ99" s="23"/>
      <c r="BR99" s="24"/>
      <c r="BS99" s="23"/>
      <c r="BT99" s="23"/>
      <c r="BU99" s="24"/>
      <c r="BV99" s="23"/>
      <c r="BW99" s="23"/>
      <c r="BX99" s="24"/>
      <c r="BY99" s="23"/>
    </row>
    <row r="100" spans="1:77" x14ac:dyDescent="0.45">
      <c r="A100" s="25" t="s">
        <v>97</v>
      </c>
      <c r="B100" s="30">
        <v>814186</v>
      </c>
      <c r="C100" s="30">
        <v>495244.92188971851</v>
      </c>
      <c r="D100" s="31">
        <v>60.827000450722373</v>
      </c>
      <c r="E100" s="30">
        <v>2152684</v>
      </c>
      <c r="F100" s="30">
        <v>1371741.2826070159</v>
      </c>
      <c r="G100" s="31">
        <v>63.722370891734037</v>
      </c>
      <c r="H100" s="30">
        <v>1573172</v>
      </c>
      <c r="I100" s="30">
        <v>1034586.4731982083</v>
      </c>
      <c r="J100" s="31">
        <v>65.764358455287038</v>
      </c>
      <c r="K100" s="30">
        <v>1321304.0000000002</v>
      </c>
      <c r="L100" s="30">
        <v>893518.8705950015</v>
      </c>
      <c r="M100" s="31">
        <v>67.624019195809694</v>
      </c>
      <c r="N100" s="30">
        <v>1656252</v>
      </c>
      <c r="O100" s="30">
        <v>1078507.1367983043</v>
      </c>
      <c r="P100" s="31">
        <v>65.117333400853511</v>
      </c>
      <c r="Q100" s="30">
        <v>1695223.0000000002</v>
      </c>
      <c r="R100" s="30">
        <v>1176557.3678020616</v>
      </c>
      <c r="S100" s="31">
        <v>69.404282964663736</v>
      </c>
      <c r="T100" s="30">
        <v>2439585</v>
      </c>
      <c r="U100" s="30">
        <v>1526489.0439951112</v>
      </c>
      <c r="V100" s="31">
        <v>62.571668705747548</v>
      </c>
      <c r="W100" s="30">
        <v>2530535</v>
      </c>
      <c r="X100" s="30">
        <v>1808014.1485086004</v>
      </c>
      <c r="Y100" s="31">
        <v>71.447901274181163</v>
      </c>
      <c r="Z100" s="30">
        <v>1523680</v>
      </c>
      <c r="AA100" s="30">
        <v>1060712.894706262</v>
      </c>
      <c r="AB100" s="31">
        <v>69.615201007184055</v>
      </c>
      <c r="AC100" s="30">
        <v>913115</v>
      </c>
      <c r="AD100" s="30">
        <v>562185.29520258086</v>
      </c>
      <c r="AE100" s="31">
        <v>61.567852373751478</v>
      </c>
      <c r="AF100" s="30">
        <v>1666285</v>
      </c>
      <c r="AG100" s="30">
        <v>1086645.7944165042</v>
      </c>
      <c r="AH100" s="31">
        <v>65.213681598076207</v>
      </c>
      <c r="AI100" s="30">
        <v>531850</v>
      </c>
      <c r="AJ100" s="30">
        <v>299388.56886202062</v>
      </c>
      <c r="AK100" s="31">
        <v>56.291918560124216</v>
      </c>
      <c r="AL100" s="30">
        <v>15706621</v>
      </c>
      <c r="AM100" s="30">
        <v>10445372.140100284</v>
      </c>
      <c r="AN100" s="31">
        <v>66.502987116708823</v>
      </c>
      <c r="AO100" s="23">
        <f t="shared" si="18"/>
        <v>16619736</v>
      </c>
      <c r="AP100" s="23">
        <f t="shared" si="19"/>
        <v>11007557.435302865</v>
      </c>
      <c r="AQ100" s="24">
        <f t="shared" si="20"/>
        <v>66.231842884284475</v>
      </c>
      <c r="AR100" s="23">
        <f t="shared" si="21"/>
        <v>18817871</v>
      </c>
      <c r="AS100" s="23">
        <f t="shared" si="22"/>
        <v>12393591.79858139</v>
      </c>
      <c r="AT100" s="24">
        <f t="shared" si="23"/>
        <v>65.860754378544684</v>
      </c>
      <c r="AU100" s="23">
        <f t="shared" si="24"/>
        <v>16378286</v>
      </c>
      <c r="AV100" s="23">
        <f t="shared" si="25"/>
        <v>10867102.754586279</v>
      </c>
      <c r="AW100" s="24">
        <f t="shared" si="26"/>
        <v>66.350671581789939</v>
      </c>
      <c r="AX100" s="23"/>
      <c r="AY100" s="23"/>
      <c r="AZ100" s="24"/>
      <c r="BA100" s="23"/>
      <c r="BB100" s="23"/>
      <c r="BC100" s="24"/>
      <c r="BD100" s="23"/>
      <c r="BE100" s="23"/>
      <c r="BF100" s="24"/>
      <c r="BG100" s="23"/>
      <c r="BH100" s="23"/>
      <c r="BI100" s="24"/>
      <c r="BJ100" s="23"/>
      <c r="BK100" s="23"/>
      <c r="BL100" s="24"/>
      <c r="BM100" s="23"/>
      <c r="BN100" s="23"/>
      <c r="BO100" s="24"/>
      <c r="BP100" s="23"/>
      <c r="BQ100" s="23"/>
      <c r="BR100" s="24"/>
      <c r="BS100" s="23"/>
      <c r="BT100" s="23"/>
      <c r="BU100" s="24"/>
      <c r="BV100" s="23"/>
      <c r="BW100" s="23"/>
      <c r="BX100" s="24"/>
      <c r="BY100" s="23"/>
    </row>
    <row r="101" spans="1:77" x14ac:dyDescent="0.45">
      <c r="A101" s="25" t="s">
        <v>98</v>
      </c>
      <c r="B101" s="30">
        <v>814217.00000000012</v>
      </c>
      <c r="C101" s="30">
        <v>494358.20834631496</v>
      </c>
      <c r="D101" s="31">
        <v>60.715780725078801</v>
      </c>
      <c r="E101" s="30">
        <v>2153488</v>
      </c>
      <c r="F101" s="30">
        <v>1378976.7761377413</v>
      </c>
      <c r="G101" s="31">
        <v>64.034569783427685</v>
      </c>
      <c r="H101" s="30">
        <v>1573359</v>
      </c>
      <c r="I101" s="30">
        <v>1036454.9271165243</v>
      </c>
      <c r="J101" s="31">
        <v>65.875297825640828</v>
      </c>
      <c r="K101" s="30">
        <v>1322034</v>
      </c>
      <c r="L101" s="30">
        <v>883331.01506576233</v>
      </c>
      <c r="M101" s="31">
        <v>66.816058820405715</v>
      </c>
      <c r="N101" s="30">
        <v>1656239</v>
      </c>
      <c r="O101" s="30">
        <v>1078303.279539963</v>
      </c>
      <c r="P101" s="31">
        <v>65.105536069369393</v>
      </c>
      <c r="Q101" s="30">
        <v>1696494.0000000002</v>
      </c>
      <c r="R101" s="30">
        <v>1179931.9906540625</v>
      </c>
      <c r="S101" s="31">
        <v>69.55120328477804</v>
      </c>
      <c r="T101" s="30">
        <v>2442488</v>
      </c>
      <c r="U101" s="30">
        <v>1538199.1316256258</v>
      </c>
      <c r="V101" s="31">
        <v>62.976732398506186</v>
      </c>
      <c r="W101" s="30">
        <v>2531856</v>
      </c>
      <c r="X101" s="30">
        <v>1811675.4636304851</v>
      </c>
      <c r="Y101" s="31">
        <v>71.555233142425365</v>
      </c>
      <c r="Z101" s="30">
        <v>1525174</v>
      </c>
      <c r="AA101" s="30">
        <v>1071723.0502214339</v>
      </c>
      <c r="AB101" s="31">
        <v>70.268903759271666</v>
      </c>
      <c r="AC101" s="30">
        <v>913724.00000000012</v>
      </c>
      <c r="AD101" s="30">
        <v>563094.70159816381</v>
      </c>
      <c r="AE101" s="31">
        <v>61.626344672807519</v>
      </c>
      <c r="AF101" s="30">
        <v>1666430.0000000002</v>
      </c>
      <c r="AG101" s="30">
        <v>1092492.1234606807</v>
      </c>
      <c r="AH101" s="31">
        <v>65.558836762461098</v>
      </c>
      <c r="AI101" s="30">
        <v>532206</v>
      </c>
      <c r="AJ101" s="30">
        <v>297920.39990349149</v>
      </c>
      <c r="AK101" s="31">
        <v>55.978399323474648</v>
      </c>
      <c r="AL101" s="30">
        <v>15715349</v>
      </c>
      <c r="AM101" s="30">
        <v>10472953.842337914</v>
      </c>
      <c r="AN101" s="31">
        <v>66.641560695457116</v>
      </c>
      <c r="AO101" s="23">
        <f t="shared" si="18"/>
        <v>16629073</v>
      </c>
      <c r="AP101" s="23">
        <f t="shared" si="19"/>
        <v>11036048.543936078</v>
      </c>
      <c r="AQ101" s="24">
        <f t="shared" si="20"/>
        <v>66.365987712821266</v>
      </c>
      <c r="AR101" s="23">
        <f t="shared" si="21"/>
        <v>18827709</v>
      </c>
      <c r="AS101" s="23">
        <f t="shared" si="22"/>
        <v>12426461.067300249</v>
      </c>
      <c r="AT101" s="24">
        <f t="shared" si="23"/>
        <v>66.000919534608542</v>
      </c>
      <c r="AU101" s="23">
        <f t="shared" si="24"/>
        <v>16385221</v>
      </c>
      <c r="AV101" s="23">
        <f t="shared" si="25"/>
        <v>10888261.935674623</v>
      </c>
      <c r="AW101" s="24">
        <f t="shared" si="26"/>
        <v>66.451724610089926</v>
      </c>
      <c r="AX101" s="23"/>
      <c r="AY101" s="23"/>
      <c r="AZ101" s="24"/>
      <c r="BA101" s="23"/>
      <c r="BB101" s="23"/>
      <c r="BC101" s="24"/>
      <c r="BD101" s="23"/>
      <c r="BE101" s="23"/>
      <c r="BF101" s="24"/>
      <c r="BG101" s="23"/>
      <c r="BH101" s="23"/>
      <c r="BI101" s="24"/>
      <c r="BJ101" s="23"/>
      <c r="BK101" s="23"/>
      <c r="BL101" s="24"/>
      <c r="BM101" s="23"/>
      <c r="BN101" s="23"/>
      <c r="BO101" s="24"/>
      <c r="BP101" s="23"/>
      <c r="BQ101" s="23"/>
      <c r="BR101" s="24"/>
      <c r="BS101" s="23"/>
      <c r="BT101" s="23"/>
      <c r="BU101" s="24"/>
      <c r="BV101" s="23"/>
      <c r="BW101" s="23"/>
      <c r="BX101" s="24"/>
      <c r="BY101" s="23"/>
    </row>
    <row r="102" spans="1:77" x14ac:dyDescent="0.45">
      <c r="A102" s="25" t="s">
        <v>99</v>
      </c>
      <c r="B102" s="30">
        <v>814393.99999999988</v>
      </c>
      <c r="C102" s="30">
        <v>495934.4272765544</v>
      </c>
      <c r="D102" s="31">
        <v>60.896129794246335</v>
      </c>
      <c r="E102" s="30">
        <v>2154112</v>
      </c>
      <c r="F102" s="30">
        <v>1386659.9408019523</v>
      </c>
      <c r="G102" s="31">
        <v>64.372694678918833</v>
      </c>
      <c r="H102" s="30">
        <v>1574478</v>
      </c>
      <c r="I102" s="30">
        <v>1040224.5372713971</v>
      </c>
      <c r="J102" s="31">
        <v>66.067899155872425</v>
      </c>
      <c r="K102" s="30">
        <v>1322661.9999999998</v>
      </c>
      <c r="L102" s="30">
        <v>887048.6213935964</v>
      </c>
      <c r="M102" s="31">
        <v>67.065404569995707</v>
      </c>
      <c r="N102" s="30">
        <v>1656955</v>
      </c>
      <c r="O102" s="30">
        <v>1078101.3309791691</v>
      </c>
      <c r="P102" s="31">
        <v>65.065214865773015</v>
      </c>
      <c r="Q102" s="30">
        <v>1697221</v>
      </c>
      <c r="R102" s="30">
        <v>1188386.2502646195</v>
      </c>
      <c r="S102" s="31">
        <v>70.019534890542801</v>
      </c>
      <c r="T102" s="30">
        <v>2445562.9999999995</v>
      </c>
      <c r="U102" s="30">
        <v>1534537.7028468198</v>
      </c>
      <c r="V102" s="31">
        <v>62.747829552819539</v>
      </c>
      <c r="W102" s="30">
        <v>2532906</v>
      </c>
      <c r="X102" s="30">
        <v>1810670.4670672137</v>
      </c>
      <c r="Y102" s="31">
        <v>71.485892767722675</v>
      </c>
      <c r="Z102" s="30">
        <v>1526059</v>
      </c>
      <c r="AA102" s="30">
        <v>1079423.3235605685</v>
      </c>
      <c r="AB102" s="31">
        <v>70.732738613681946</v>
      </c>
      <c r="AC102" s="30">
        <v>914195</v>
      </c>
      <c r="AD102" s="30">
        <v>565416.3186120888</v>
      </c>
      <c r="AE102" s="31">
        <v>61.848546383658714</v>
      </c>
      <c r="AF102" s="30">
        <v>1666700</v>
      </c>
      <c r="AG102" s="30">
        <v>1095299.3261291955</v>
      </c>
      <c r="AH102" s="31">
        <v>65.716645234847036</v>
      </c>
      <c r="AI102" s="30">
        <v>532561.99999999988</v>
      </c>
      <c r="AJ102" s="30">
        <v>301840.18013220665</v>
      </c>
      <c r="AK102" s="31">
        <v>56.677002890218738</v>
      </c>
      <c r="AL102" s="30">
        <v>15724349.999999998</v>
      </c>
      <c r="AM102" s="30">
        <v>10500986.601461891</v>
      </c>
      <c r="AN102" s="31">
        <v>66.781689554492829</v>
      </c>
      <c r="AO102" s="23">
        <f t="shared" si="18"/>
        <v>16638544.999999998</v>
      </c>
      <c r="AP102" s="23">
        <f t="shared" si="19"/>
        <v>11066402.92007398</v>
      </c>
      <c r="AQ102" s="24">
        <f t="shared" si="20"/>
        <v>66.510640924876427</v>
      </c>
      <c r="AR102" s="23">
        <f t="shared" si="21"/>
        <v>18837806.999999996</v>
      </c>
      <c r="AS102" s="23">
        <f t="shared" si="22"/>
        <v>12463542.426335383</v>
      </c>
      <c r="AT102" s="24">
        <f t="shared" si="23"/>
        <v>66.162385177507048</v>
      </c>
      <c r="AU102" s="23">
        <f t="shared" si="24"/>
        <v>16392243.999999996</v>
      </c>
      <c r="AV102" s="23">
        <f t="shared" si="25"/>
        <v>10929004.723488564</v>
      </c>
      <c r="AW102" s="24">
        <f t="shared" si="26"/>
        <v>66.671803588871455</v>
      </c>
      <c r="AX102" s="23"/>
      <c r="AY102" s="23"/>
      <c r="AZ102" s="24"/>
      <c r="BA102" s="23"/>
      <c r="BB102" s="23"/>
      <c r="BC102" s="24"/>
      <c r="BD102" s="23"/>
      <c r="BE102" s="23"/>
      <c r="BF102" s="24"/>
      <c r="BG102" s="23"/>
      <c r="BH102" s="23"/>
      <c r="BI102" s="24"/>
      <c r="BJ102" s="23"/>
      <c r="BK102" s="23"/>
      <c r="BL102" s="24"/>
      <c r="BM102" s="23"/>
      <c r="BN102" s="23"/>
      <c r="BO102" s="24"/>
      <c r="BP102" s="23"/>
      <c r="BQ102" s="23"/>
      <c r="BR102" s="24"/>
      <c r="BS102" s="23"/>
      <c r="BT102" s="23"/>
      <c r="BU102" s="24"/>
      <c r="BV102" s="23"/>
      <c r="BW102" s="23"/>
      <c r="BX102" s="24"/>
      <c r="BY102" s="23"/>
    </row>
    <row r="103" spans="1:77" x14ac:dyDescent="0.45">
      <c r="A103" s="25" t="s">
        <v>100</v>
      </c>
      <c r="B103" s="30">
        <v>814553</v>
      </c>
      <c r="C103" s="30">
        <v>493618.98142610095</v>
      </c>
      <c r="D103" s="31">
        <v>60.599983233270386</v>
      </c>
      <c r="E103" s="30">
        <v>2154865</v>
      </c>
      <c r="F103" s="30">
        <v>1376107.5382043626</v>
      </c>
      <c r="G103" s="31">
        <v>63.860498834236147</v>
      </c>
      <c r="H103" s="30">
        <v>1575366.0000000005</v>
      </c>
      <c r="I103" s="30">
        <v>1040333.0609414171</v>
      </c>
      <c r="J103" s="31">
        <v>66.037546890145961</v>
      </c>
      <c r="K103" s="30">
        <v>1323493</v>
      </c>
      <c r="L103" s="30">
        <v>885477.31676100404</v>
      </c>
      <c r="M103" s="31">
        <v>66.904571218812947</v>
      </c>
      <c r="N103" s="30">
        <v>1657664.0000000002</v>
      </c>
      <c r="O103" s="30">
        <v>1076648.1431927613</v>
      </c>
      <c r="P103" s="31">
        <v>64.949721004543818</v>
      </c>
      <c r="Q103" s="30">
        <v>1698021.0000000002</v>
      </c>
      <c r="R103" s="30">
        <v>1195973.9582684904</v>
      </c>
      <c r="S103" s="31">
        <v>70.433402076210498</v>
      </c>
      <c r="T103" s="30">
        <v>2448593.0000000009</v>
      </c>
      <c r="U103" s="30">
        <v>1534886.8819605687</v>
      </c>
      <c r="V103" s="31">
        <v>62.684442941745246</v>
      </c>
      <c r="W103" s="30">
        <v>2533920.0000000009</v>
      </c>
      <c r="X103" s="30">
        <v>1810117.0007384124</v>
      </c>
      <c r="Y103" s="31">
        <v>71.435443926343837</v>
      </c>
      <c r="Z103" s="30">
        <v>1526889.0000000002</v>
      </c>
      <c r="AA103" s="30">
        <v>1089402.3144906538</v>
      </c>
      <c r="AB103" s="31">
        <v>71.347839593490662</v>
      </c>
      <c r="AC103" s="30">
        <v>914571</v>
      </c>
      <c r="AD103" s="30">
        <v>563383.38224797999</v>
      </c>
      <c r="AE103" s="31">
        <v>61.600836047499868</v>
      </c>
      <c r="AF103" s="30">
        <v>1667031.0000000002</v>
      </c>
      <c r="AG103" s="30">
        <v>1092164.9781486914</v>
      </c>
      <c r="AH103" s="31">
        <v>65.515576983792812</v>
      </c>
      <c r="AI103" s="30">
        <v>532916</v>
      </c>
      <c r="AJ103" s="30">
        <v>305353.66964131483</v>
      </c>
      <c r="AK103" s="31">
        <v>57.298649250785267</v>
      </c>
      <c r="AL103" s="30">
        <v>15733364.000000004</v>
      </c>
      <c r="AM103" s="30">
        <v>10502565.195983771</v>
      </c>
      <c r="AN103" s="31">
        <v>66.753462234673833</v>
      </c>
      <c r="AO103" s="23">
        <f t="shared" si="18"/>
        <v>16647935.000000004</v>
      </c>
      <c r="AP103" s="23">
        <f t="shared" si="19"/>
        <v>11065948.578231752</v>
      </c>
      <c r="AQ103" s="24">
        <f t="shared" si="20"/>
        <v>66.470397549196036</v>
      </c>
      <c r="AR103" s="23">
        <f t="shared" si="21"/>
        <v>18847882.000000004</v>
      </c>
      <c r="AS103" s="23">
        <f t="shared" si="22"/>
        <v>12463467.226021757</v>
      </c>
      <c r="AT103" s="24">
        <f t="shared" si="23"/>
        <v>66.126619564053684</v>
      </c>
      <c r="AU103" s="23">
        <f t="shared" si="24"/>
        <v>16399289.000000004</v>
      </c>
      <c r="AV103" s="23">
        <f t="shared" si="25"/>
        <v>10928580.344061188</v>
      </c>
      <c r="AW103" s="24">
        <f t="shared" si="26"/>
        <v>66.640574137459168</v>
      </c>
      <c r="AX103" s="23"/>
      <c r="AY103" s="23"/>
      <c r="AZ103" s="24"/>
      <c r="BA103" s="23"/>
      <c r="BB103" s="23"/>
      <c r="BC103" s="24"/>
      <c r="BD103" s="23"/>
      <c r="BE103" s="23"/>
      <c r="BF103" s="24"/>
      <c r="BG103" s="23"/>
      <c r="BH103" s="23"/>
      <c r="BI103" s="24"/>
      <c r="BJ103" s="23"/>
      <c r="BK103" s="23"/>
      <c r="BL103" s="24"/>
      <c r="BM103" s="23"/>
      <c r="BN103" s="23"/>
      <c r="BO103" s="24"/>
      <c r="BP103" s="23"/>
      <c r="BQ103" s="23"/>
      <c r="BR103" s="24"/>
      <c r="BS103" s="23"/>
      <c r="BT103" s="23"/>
      <c r="BU103" s="24"/>
      <c r="BV103" s="23"/>
      <c r="BW103" s="23"/>
      <c r="BX103" s="24"/>
      <c r="BY103" s="23"/>
    </row>
    <row r="104" spans="1:77" x14ac:dyDescent="0.45">
      <c r="A104" s="25" t="s">
        <v>101</v>
      </c>
      <c r="B104" s="30">
        <v>814557.99999999977</v>
      </c>
      <c r="C104" s="30">
        <v>490616.95652403746</v>
      </c>
      <c r="D104" s="31">
        <v>60.231064764453563</v>
      </c>
      <c r="E104" s="30">
        <v>2155388.9999999995</v>
      </c>
      <c r="F104" s="30">
        <v>1371970.4833136271</v>
      </c>
      <c r="G104" s="31">
        <v>63.653033550492616</v>
      </c>
      <c r="H104" s="30">
        <v>1576412.9999999995</v>
      </c>
      <c r="I104" s="30">
        <v>1038161.173125371</v>
      </c>
      <c r="J104" s="31">
        <v>65.855912957161053</v>
      </c>
      <c r="K104" s="30">
        <v>1324135.9999999998</v>
      </c>
      <c r="L104" s="30">
        <v>881284.50691571541</v>
      </c>
      <c r="M104" s="31">
        <v>66.555437426043511</v>
      </c>
      <c r="N104" s="30">
        <v>1658447.9999999995</v>
      </c>
      <c r="O104" s="30">
        <v>1073149.3909040485</v>
      </c>
      <c r="P104" s="31">
        <v>64.708051799275509</v>
      </c>
      <c r="Q104" s="30">
        <v>1698754.9999999995</v>
      </c>
      <c r="R104" s="30">
        <v>1198787.229727343</v>
      </c>
      <c r="S104" s="31">
        <v>70.568576971213815</v>
      </c>
      <c r="T104" s="30">
        <v>2451644.9999999991</v>
      </c>
      <c r="U104" s="30">
        <v>1527552.3403851688</v>
      </c>
      <c r="V104" s="31">
        <v>62.307240256446974</v>
      </c>
      <c r="W104" s="30">
        <v>2534879</v>
      </c>
      <c r="X104" s="30">
        <v>1807780.7507545855</v>
      </c>
      <c r="Y104" s="31">
        <v>71.31625417838822</v>
      </c>
      <c r="Z104" s="30">
        <v>1527650.9999999995</v>
      </c>
      <c r="AA104" s="30">
        <v>1081696.1593750666</v>
      </c>
      <c r="AB104" s="31">
        <v>70.807806192321863</v>
      </c>
      <c r="AC104" s="30">
        <v>915051</v>
      </c>
      <c r="AD104" s="30">
        <v>561893.07412671996</v>
      </c>
      <c r="AE104" s="31">
        <v>61.405656529168319</v>
      </c>
      <c r="AF104" s="30">
        <v>1667525</v>
      </c>
      <c r="AG104" s="30">
        <v>1096021.1741025655</v>
      </c>
      <c r="AH104" s="31">
        <v>65.727420824429345</v>
      </c>
      <c r="AI104" s="30">
        <v>533337</v>
      </c>
      <c r="AJ104" s="30">
        <v>308008.27683205204</v>
      </c>
      <c r="AK104" s="31">
        <v>57.751154866820045</v>
      </c>
      <c r="AL104" s="30">
        <v>15741873.999999996</v>
      </c>
      <c r="AM104" s="30">
        <v>10470998.991024964</v>
      </c>
      <c r="AN104" s="31">
        <v>66.516851748559077</v>
      </c>
      <c r="AO104" s="23">
        <f t="shared" si="18"/>
        <v>16656924.999999996</v>
      </c>
      <c r="AP104" s="23">
        <f t="shared" si="19"/>
        <v>11032892.065151684</v>
      </c>
      <c r="AQ104" s="24">
        <f t="shared" si="20"/>
        <v>66.236067372289227</v>
      </c>
      <c r="AR104" s="23">
        <f t="shared" si="21"/>
        <v>18857786.999999996</v>
      </c>
      <c r="AS104" s="23">
        <f t="shared" si="22"/>
        <v>12436921.516086301</v>
      </c>
      <c r="AT104" s="24">
        <f t="shared" si="23"/>
        <v>65.951118845951029</v>
      </c>
      <c r="AU104" s="23">
        <f t="shared" si="24"/>
        <v>16406141.999999996</v>
      </c>
      <c r="AV104" s="23">
        <f t="shared" si="25"/>
        <v>10909369.175701132</v>
      </c>
      <c r="AW104" s="24">
        <f t="shared" si="26"/>
        <v>66.495640326050662</v>
      </c>
      <c r="AX104" s="23"/>
      <c r="AY104" s="23"/>
      <c r="AZ104" s="24"/>
      <c r="BA104" s="23"/>
      <c r="BB104" s="23"/>
      <c r="BC104" s="24"/>
      <c r="BD104" s="23"/>
      <c r="BE104" s="23"/>
      <c r="BF104" s="24"/>
      <c r="BG104" s="23"/>
      <c r="BH104" s="23"/>
      <c r="BI104" s="24"/>
      <c r="BJ104" s="23"/>
      <c r="BK104" s="23"/>
      <c r="BL104" s="24"/>
      <c r="BM104" s="23"/>
      <c r="BN104" s="23"/>
      <c r="BO104" s="24"/>
      <c r="BP104" s="23"/>
      <c r="BQ104" s="23"/>
      <c r="BR104" s="24"/>
      <c r="BS104" s="23"/>
      <c r="BT104" s="23"/>
      <c r="BU104" s="24"/>
      <c r="BV104" s="23"/>
      <c r="BW104" s="23"/>
      <c r="BX104" s="24"/>
      <c r="BY104" s="23"/>
    </row>
    <row r="105" spans="1:77" x14ac:dyDescent="0.45">
      <c r="A105" s="25" t="s">
        <v>102</v>
      </c>
      <c r="B105" s="30">
        <v>814735</v>
      </c>
      <c r="C105" s="30">
        <v>490068.02267041703</v>
      </c>
      <c r="D105" s="31">
        <v>60.150603898251219</v>
      </c>
      <c r="E105" s="30">
        <v>2156031.9999999995</v>
      </c>
      <c r="F105" s="30">
        <v>1368568.1834115242</v>
      </c>
      <c r="G105" s="31">
        <v>63.47624633639596</v>
      </c>
      <c r="H105" s="30">
        <v>1577455.9999999995</v>
      </c>
      <c r="I105" s="30">
        <v>1040555.6438378986</v>
      </c>
      <c r="J105" s="31">
        <v>65.964162793630948</v>
      </c>
      <c r="K105" s="30">
        <v>1325014.0000000002</v>
      </c>
      <c r="L105" s="30">
        <v>877284.72770537948</v>
      </c>
      <c r="M105" s="31">
        <v>66.209468556964623</v>
      </c>
      <c r="N105" s="30">
        <v>1659011</v>
      </c>
      <c r="O105" s="30">
        <v>1069002.1545896488</v>
      </c>
      <c r="P105" s="31">
        <v>64.436110103528478</v>
      </c>
      <c r="Q105" s="30">
        <v>1699530</v>
      </c>
      <c r="R105" s="30">
        <v>1201377.0407920924</v>
      </c>
      <c r="S105" s="31">
        <v>70.688781062534488</v>
      </c>
      <c r="T105" s="30">
        <v>2454627</v>
      </c>
      <c r="U105" s="30">
        <v>1517318.5719591933</v>
      </c>
      <c r="V105" s="31">
        <v>61.814628941961175</v>
      </c>
      <c r="W105" s="30">
        <v>2535894</v>
      </c>
      <c r="X105" s="30">
        <v>1801734.3726202522</v>
      </c>
      <c r="Y105" s="31">
        <v>71.049277793955582</v>
      </c>
      <c r="Z105" s="30">
        <v>1528627.9999999998</v>
      </c>
      <c r="AA105" s="30">
        <v>1079204.7515202726</v>
      </c>
      <c r="AB105" s="31">
        <v>70.599567162205119</v>
      </c>
      <c r="AC105" s="30">
        <v>915486.00000000012</v>
      </c>
      <c r="AD105" s="30">
        <v>561623.97212304338</v>
      </c>
      <c r="AE105" s="31">
        <v>61.34708473128407</v>
      </c>
      <c r="AF105" s="30">
        <v>1667752.0000000005</v>
      </c>
      <c r="AG105" s="30">
        <v>1110764.873591691</v>
      </c>
      <c r="AH105" s="31">
        <v>66.602520853921362</v>
      </c>
      <c r="AI105" s="30">
        <v>533571</v>
      </c>
      <c r="AJ105" s="30">
        <v>308353.27635589975</v>
      </c>
      <c r="AK105" s="31">
        <v>57.790486431215292</v>
      </c>
      <c r="AL105" s="30">
        <v>15750926.999999998</v>
      </c>
      <c r="AM105" s="30">
        <v>10445113.469106678</v>
      </c>
      <c r="AN105" s="31">
        <v>66.314277687317571</v>
      </c>
      <c r="AO105" s="23">
        <f t="shared" si="18"/>
        <v>16666412.999999998</v>
      </c>
      <c r="AP105" s="23">
        <f t="shared" si="19"/>
        <v>11006737.441229722</v>
      </c>
      <c r="AQ105" s="24">
        <f t="shared" si="20"/>
        <v>66.04142979793987</v>
      </c>
      <c r="AR105" s="23">
        <f t="shared" si="21"/>
        <v>18867736</v>
      </c>
      <c r="AS105" s="23">
        <f t="shared" si="22"/>
        <v>12425855.591177313</v>
      </c>
      <c r="AT105" s="24">
        <f t="shared" si="23"/>
        <v>65.857692683305046</v>
      </c>
      <c r="AU105" s="23">
        <f t="shared" si="24"/>
        <v>16413109</v>
      </c>
      <c r="AV105" s="23">
        <f t="shared" si="25"/>
        <v>10908537.019218119</v>
      </c>
      <c r="AW105" s="24">
        <f t="shared" si="26"/>
        <v>66.462344332314601</v>
      </c>
      <c r="AX105" s="23"/>
      <c r="AY105" s="23"/>
      <c r="AZ105" s="24"/>
      <c r="BA105" s="23"/>
      <c r="BB105" s="23"/>
      <c r="BC105" s="24"/>
      <c r="BD105" s="23"/>
      <c r="BE105" s="23"/>
      <c r="BF105" s="24"/>
      <c r="BG105" s="23"/>
      <c r="BH105" s="23"/>
      <c r="BI105" s="24"/>
      <c r="BJ105" s="23"/>
      <c r="BK105" s="23"/>
      <c r="BL105" s="24"/>
      <c r="BM105" s="23"/>
      <c r="BN105" s="23"/>
      <c r="BO105" s="24"/>
      <c r="BP105" s="23"/>
      <c r="BQ105" s="23"/>
      <c r="BR105" s="24"/>
      <c r="BS105" s="23"/>
      <c r="BT105" s="23"/>
      <c r="BU105" s="24"/>
      <c r="BV105" s="23"/>
      <c r="BW105" s="23"/>
      <c r="BX105" s="24"/>
      <c r="BY105" s="23"/>
    </row>
    <row r="106" spans="1:77" x14ac:dyDescent="0.45">
      <c r="A106" s="25" t="s">
        <v>103</v>
      </c>
      <c r="B106" s="30">
        <v>814904</v>
      </c>
      <c r="C106" s="30">
        <v>487889.53956630139</v>
      </c>
      <c r="D106" s="31">
        <v>59.870799451996973</v>
      </c>
      <c r="E106" s="30">
        <v>2156633</v>
      </c>
      <c r="F106" s="30">
        <v>1379355.8154179133</v>
      </c>
      <c r="G106" s="31">
        <v>63.958764213378593</v>
      </c>
      <c r="H106" s="30">
        <v>1578151.9999999998</v>
      </c>
      <c r="I106" s="30">
        <v>1049161.3055990536</v>
      </c>
      <c r="J106" s="31">
        <v>66.480371066858822</v>
      </c>
      <c r="K106" s="30">
        <v>1325760</v>
      </c>
      <c r="L106" s="30">
        <v>876011.99551815866</v>
      </c>
      <c r="M106" s="31">
        <v>66.076212551152452</v>
      </c>
      <c r="N106" s="30">
        <v>1659755</v>
      </c>
      <c r="O106" s="30">
        <v>1068692.0692681437</v>
      </c>
      <c r="P106" s="31">
        <v>64.388543445758188</v>
      </c>
      <c r="Q106" s="30">
        <v>1700207</v>
      </c>
      <c r="R106" s="30">
        <v>1205792.8238929042</v>
      </c>
      <c r="S106" s="31">
        <v>70.92035404470775</v>
      </c>
      <c r="T106" s="30">
        <v>2457646</v>
      </c>
      <c r="U106" s="30">
        <v>1510817.8719165539</v>
      </c>
      <c r="V106" s="31">
        <v>61.474185945272588</v>
      </c>
      <c r="W106" s="30">
        <v>2536851</v>
      </c>
      <c r="X106" s="30">
        <v>1807111.4387483979</v>
      </c>
      <c r="Y106" s="31">
        <v>71.234433506279942</v>
      </c>
      <c r="Z106" s="30">
        <v>1529389.9999999998</v>
      </c>
      <c r="AA106" s="30">
        <v>1077116.7126185175</v>
      </c>
      <c r="AB106" s="31">
        <v>70.427864221586233</v>
      </c>
      <c r="AC106" s="30">
        <v>915938.00000000023</v>
      </c>
      <c r="AD106" s="30">
        <v>565849.35521159461</v>
      </c>
      <c r="AE106" s="31">
        <v>61.778128564552894</v>
      </c>
      <c r="AF106" s="30">
        <v>1668162</v>
      </c>
      <c r="AG106" s="30">
        <v>1103552.6764004969</v>
      </c>
      <c r="AH106" s="31">
        <v>66.153807388041258</v>
      </c>
      <c r="AI106" s="30">
        <v>534108</v>
      </c>
      <c r="AJ106" s="30">
        <v>308803.19801639282</v>
      </c>
      <c r="AK106" s="31">
        <v>57.816620986091351</v>
      </c>
      <c r="AL106" s="30">
        <v>15759298</v>
      </c>
      <c r="AM106" s="30">
        <v>10461949.572545944</v>
      </c>
      <c r="AN106" s="31">
        <v>66.385885796092836</v>
      </c>
      <c r="AO106" s="23">
        <f t="shared" si="18"/>
        <v>16675236</v>
      </c>
      <c r="AP106" s="23">
        <f t="shared" si="19"/>
        <v>11027798.927757539</v>
      </c>
      <c r="AQ106" s="24">
        <f t="shared" si="20"/>
        <v>66.13279073086305</v>
      </c>
      <c r="AR106" s="23">
        <f t="shared" si="21"/>
        <v>18877506</v>
      </c>
      <c r="AS106" s="23">
        <f t="shared" si="22"/>
        <v>12440154.802174428</v>
      </c>
      <c r="AT106" s="24">
        <f t="shared" si="23"/>
        <v>65.899355572576312</v>
      </c>
      <c r="AU106" s="23">
        <f t="shared" si="24"/>
        <v>16419860</v>
      </c>
      <c r="AV106" s="23">
        <f t="shared" si="25"/>
        <v>10929336.930257875</v>
      </c>
      <c r="AW106" s="24">
        <f t="shared" si="26"/>
        <v>66.561693767534408</v>
      </c>
      <c r="AX106" s="23"/>
      <c r="AY106" s="23"/>
      <c r="AZ106" s="24"/>
      <c r="BA106" s="23"/>
      <c r="BB106" s="23"/>
      <c r="BC106" s="24"/>
      <c r="BD106" s="23"/>
      <c r="BE106" s="23"/>
      <c r="BF106" s="24"/>
      <c r="BG106" s="23"/>
      <c r="BH106" s="23"/>
      <c r="BI106" s="24"/>
      <c r="BJ106" s="23"/>
      <c r="BK106" s="23"/>
      <c r="BL106" s="24"/>
      <c r="BM106" s="23"/>
      <c r="BN106" s="23"/>
      <c r="BO106" s="24"/>
      <c r="BP106" s="23"/>
      <c r="BQ106" s="23"/>
      <c r="BR106" s="24"/>
      <c r="BS106" s="23"/>
      <c r="BT106" s="23"/>
      <c r="BU106" s="24"/>
      <c r="BV106" s="23"/>
      <c r="BW106" s="23"/>
      <c r="BX106" s="24"/>
      <c r="BY106" s="23"/>
    </row>
    <row r="107" spans="1:77" x14ac:dyDescent="0.45">
      <c r="A107" s="25" t="s">
        <v>104</v>
      </c>
      <c r="B107" s="30">
        <v>815131</v>
      </c>
      <c r="C107" s="30">
        <v>491614.3937056525</v>
      </c>
      <c r="D107" s="31">
        <v>60.311090328505784</v>
      </c>
      <c r="E107" s="30">
        <v>2157310</v>
      </c>
      <c r="F107" s="30">
        <v>1391923.9649982327</v>
      </c>
      <c r="G107" s="31">
        <v>64.52127719234754</v>
      </c>
      <c r="H107" s="30">
        <v>1579224</v>
      </c>
      <c r="I107" s="30">
        <v>1042607.0386123859</v>
      </c>
      <c r="J107" s="31">
        <v>66.020212370910386</v>
      </c>
      <c r="K107" s="30">
        <v>1326525</v>
      </c>
      <c r="L107" s="30">
        <v>875262.75728756853</v>
      </c>
      <c r="M107" s="31">
        <v>65.981625471632171</v>
      </c>
      <c r="N107" s="30">
        <v>1660164</v>
      </c>
      <c r="O107" s="30">
        <v>1070267.0553762126</v>
      </c>
      <c r="P107" s="31">
        <v>64.46754991532238</v>
      </c>
      <c r="Q107" s="30">
        <v>1700969</v>
      </c>
      <c r="R107" s="30">
        <v>1210944.3858190828</v>
      </c>
      <c r="S107" s="31">
        <v>71.191443572403898</v>
      </c>
      <c r="T107" s="30">
        <v>2460611.0000000005</v>
      </c>
      <c r="U107" s="30">
        <v>1535317.4700766292</v>
      </c>
      <c r="V107" s="31">
        <v>62.395781782517794</v>
      </c>
      <c r="W107" s="30">
        <v>2537987.0000000005</v>
      </c>
      <c r="X107" s="30">
        <v>1809355.1480210214</v>
      </c>
      <c r="Y107" s="31">
        <v>71.290954131010963</v>
      </c>
      <c r="Z107" s="30">
        <v>1530308</v>
      </c>
      <c r="AA107" s="30">
        <v>1079156.5552632918</v>
      </c>
      <c r="AB107" s="31">
        <v>70.518912223114029</v>
      </c>
      <c r="AC107" s="30">
        <v>916298.99999999988</v>
      </c>
      <c r="AD107" s="30">
        <v>565289.04615070822</v>
      </c>
      <c r="AE107" s="31">
        <v>61.692640300896137</v>
      </c>
      <c r="AF107" s="30">
        <v>1668513.9999999998</v>
      </c>
      <c r="AG107" s="30">
        <v>1108287.6442736108</v>
      </c>
      <c r="AH107" s="31">
        <v>66.423634699715493</v>
      </c>
      <c r="AI107" s="30">
        <v>534437</v>
      </c>
      <c r="AJ107" s="30">
        <v>310717.19659524265</v>
      </c>
      <c r="AK107" s="31">
        <v>58.139162631936536</v>
      </c>
      <c r="AL107" s="30">
        <v>15768229</v>
      </c>
      <c r="AM107" s="30">
        <v>10506448.769160079</v>
      </c>
      <c r="AN107" s="31">
        <v>66.630493311329246</v>
      </c>
      <c r="AO107" s="23">
        <f t="shared" si="18"/>
        <v>16684528</v>
      </c>
      <c r="AP107" s="23">
        <f t="shared" si="19"/>
        <v>11071737.815310787</v>
      </c>
      <c r="AQ107" s="24">
        <f t="shared" si="20"/>
        <v>66.359310945510643</v>
      </c>
      <c r="AR107" s="23">
        <f t="shared" si="21"/>
        <v>18887479</v>
      </c>
      <c r="AS107" s="23">
        <f t="shared" si="22"/>
        <v>12490742.65617964</v>
      </c>
      <c r="AT107" s="24">
        <f t="shared" si="23"/>
        <v>66.132397320889893</v>
      </c>
      <c r="AU107" s="23">
        <f t="shared" si="24"/>
        <v>16426868</v>
      </c>
      <c r="AV107" s="23">
        <f t="shared" si="25"/>
        <v>10955425.186103011</v>
      </c>
      <c r="AW107" s="24">
        <f t="shared" si="26"/>
        <v>66.692111887080429</v>
      </c>
      <c r="AX107" s="23"/>
      <c r="AY107" s="23"/>
      <c r="AZ107" s="24"/>
      <c r="BA107" s="23"/>
      <c r="BB107" s="23"/>
      <c r="BC107" s="24"/>
      <c r="BD107" s="23"/>
      <c r="BE107" s="23"/>
      <c r="BF107" s="24"/>
      <c r="BG107" s="23"/>
      <c r="BH107" s="23"/>
      <c r="BI107" s="24"/>
      <c r="BJ107" s="23"/>
      <c r="BK107" s="23"/>
      <c r="BL107" s="24"/>
      <c r="BM107" s="23"/>
      <c r="BN107" s="23"/>
      <c r="BO107" s="24"/>
      <c r="BP107" s="23"/>
      <c r="BQ107" s="23"/>
      <c r="BR107" s="24"/>
      <c r="BS107" s="23"/>
      <c r="BT107" s="23"/>
      <c r="BU107" s="24"/>
      <c r="BV107" s="23"/>
      <c r="BW107" s="23"/>
      <c r="BX107" s="24"/>
      <c r="BY107" s="23"/>
    </row>
    <row r="108" spans="1:77" x14ac:dyDescent="0.45">
      <c r="A108" s="25" t="s">
        <v>105</v>
      </c>
      <c r="B108" s="30">
        <v>815208</v>
      </c>
      <c r="C108" s="30">
        <v>490633.41098595527</v>
      </c>
      <c r="D108" s="31">
        <v>60.185058412816765</v>
      </c>
      <c r="E108" s="30">
        <v>2157790.0000000005</v>
      </c>
      <c r="F108" s="30">
        <v>1396667.6971012659</v>
      </c>
      <c r="G108" s="31">
        <v>64.72676660385234</v>
      </c>
      <c r="H108" s="30">
        <v>1580158</v>
      </c>
      <c r="I108" s="30">
        <v>1048851.8799391447</v>
      </c>
      <c r="J108" s="31">
        <v>66.376392736621568</v>
      </c>
      <c r="K108" s="30">
        <v>1327300.0000000002</v>
      </c>
      <c r="L108" s="30">
        <v>877489.18043255631</v>
      </c>
      <c r="M108" s="31">
        <v>66.110840083821003</v>
      </c>
      <c r="N108" s="30">
        <v>1660880</v>
      </c>
      <c r="O108" s="30">
        <v>1063507.8366654173</v>
      </c>
      <c r="P108" s="31">
        <v>64.032792053936305</v>
      </c>
      <c r="Q108" s="30">
        <v>1701675</v>
      </c>
      <c r="R108" s="30">
        <v>1205613.0172528375</v>
      </c>
      <c r="S108" s="31">
        <v>70.84860606477956</v>
      </c>
      <c r="T108" s="30">
        <v>2463538</v>
      </c>
      <c r="U108" s="30">
        <v>1543956.4111496618</v>
      </c>
      <c r="V108" s="31">
        <v>62.672319694263365</v>
      </c>
      <c r="W108" s="30">
        <v>2539072</v>
      </c>
      <c r="X108" s="30">
        <v>1819858.4770267657</v>
      </c>
      <c r="Y108" s="31">
        <v>71.674158000512222</v>
      </c>
      <c r="Z108" s="30">
        <v>1531069.0000000002</v>
      </c>
      <c r="AA108" s="30">
        <v>1072830.790969009</v>
      </c>
      <c r="AB108" s="31">
        <v>70.070701644995026</v>
      </c>
      <c r="AC108" s="30">
        <v>916885</v>
      </c>
      <c r="AD108" s="30">
        <v>562362.72299088852</v>
      </c>
      <c r="AE108" s="31">
        <v>61.334052033885222</v>
      </c>
      <c r="AF108" s="30">
        <v>1669019</v>
      </c>
      <c r="AG108" s="30">
        <v>1101534.5981853725</v>
      </c>
      <c r="AH108" s="31">
        <v>65.998925008365546</v>
      </c>
      <c r="AI108" s="30">
        <v>534794</v>
      </c>
      <c r="AJ108" s="30">
        <v>304028.20072559221</v>
      </c>
      <c r="AK108" s="31">
        <v>56.849590819192478</v>
      </c>
      <c r="AL108" s="30">
        <v>15776690</v>
      </c>
      <c r="AM108" s="30">
        <v>10519408.701522613</v>
      </c>
      <c r="AN108" s="31">
        <v>66.676905621664702</v>
      </c>
      <c r="AO108" s="23">
        <f t="shared" si="18"/>
        <v>16693575</v>
      </c>
      <c r="AP108" s="23">
        <f t="shared" si="19"/>
        <v>11081771.424513502</v>
      </c>
      <c r="AQ108" s="24">
        <f t="shared" si="20"/>
        <v>66.383452463079379</v>
      </c>
      <c r="AR108" s="23">
        <f t="shared" si="21"/>
        <v>18897388</v>
      </c>
      <c r="AS108" s="23">
        <f t="shared" si="22"/>
        <v>12487334.223424468</v>
      </c>
      <c r="AT108" s="24">
        <f t="shared" si="23"/>
        <v>66.079683728907241</v>
      </c>
      <c r="AU108" s="23">
        <f t="shared" si="24"/>
        <v>16433850</v>
      </c>
      <c r="AV108" s="23">
        <f t="shared" si="25"/>
        <v>10943377.812274806</v>
      </c>
      <c r="AW108" s="24">
        <f t="shared" si="26"/>
        <v>66.590469137023916</v>
      </c>
      <c r="AX108" s="23"/>
      <c r="AY108" s="23"/>
      <c r="AZ108" s="24"/>
      <c r="BA108" s="23"/>
      <c r="BB108" s="23"/>
      <c r="BC108" s="24"/>
      <c r="BD108" s="23"/>
      <c r="BE108" s="23"/>
      <c r="BF108" s="24"/>
      <c r="BG108" s="23"/>
      <c r="BH108" s="23"/>
      <c r="BI108" s="24"/>
      <c r="BJ108" s="23"/>
      <c r="BK108" s="23"/>
      <c r="BL108" s="24"/>
      <c r="BM108" s="23"/>
      <c r="BN108" s="23"/>
      <c r="BO108" s="24"/>
      <c r="BP108" s="23"/>
      <c r="BQ108" s="23"/>
      <c r="BR108" s="24"/>
      <c r="BS108" s="23"/>
      <c r="BT108" s="23"/>
      <c r="BU108" s="24"/>
      <c r="BV108" s="23"/>
      <c r="BW108" s="23"/>
      <c r="BX108" s="24"/>
      <c r="BY108" s="23"/>
    </row>
    <row r="109" spans="1:77" x14ac:dyDescent="0.45">
      <c r="A109" s="25" t="s">
        <v>106</v>
      </c>
      <c r="B109" s="30">
        <v>815400.00000000023</v>
      </c>
      <c r="C109" s="30">
        <v>482612.73691225384</v>
      </c>
      <c r="D109" s="31">
        <v>59.187237786638917</v>
      </c>
      <c r="E109" s="30">
        <v>2158322</v>
      </c>
      <c r="F109" s="30">
        <v>1392626.3882148501</v>
      </c>
      <c r="G109" s="31">
        <v>64.523569153020276</v>
      </c>
      <c r="H109" s="30">
        <v>1581072.0000000005</v>
      </c>
      <c r="I109" s="30">
        <v>1039745.9179056761</v>
      </c>
      <c r="J109" s="31">
        <v>65.762085338661095</v>
      </c>
      <c r="K109" s="30">
        <v>1328047.0000000005</v>
      </c>
      <c r="L109" s="30">
        <v>880225.92363967525</v>
      </c>
      <c r="M109" s="31">
        <v>66.279726819884758</v>
      </c>
      <c r="N109" s="30">
        <v>1661452.0000000002</v>
      </c>
      <c r="O109" s="30">
        <v>1064895.1612077169</v>
      </c>
      <c r="P109" s="31">
        <v>64.094247754838349</v>
      </c>
      <c r="Q109" s="30">
        <v>1702383.0000000002</v>
      </c>
      <c r="R109" s="30">
        <v>1205522.8998251145</v>
      </c>
      <c r="S109" s="31">
        <v>70.813847402442008</v>
      </c>
      <c r="T109" s="30">
        <v>2466507</v>
      </c>
      <c r="U109" s="30">
        <v>1545582.2161740721</v>
      </c>
      <c r="V109" s="31">
        <v>62.662794639304572</v>
      </c>
      <c r="W109" s="30">
        <v>2540122.0000000005</v>
      </c>
      <c r="X109" s="30">
        <v>1816894.7785490982</v>
      </c>
      <c r="Y109" s="31">
        <v>71.527854904177744</v>
      </c>
      <c r="Z109" s="30">
        <v>1532006.0000000002</v>
      </c>
      <c r="AA109" s="30">
        <v>1074206.4113865457</v>
      </c>
      <c r="AB109" s="31">
        <v>70.117637358244394</v>
      </c>
      <c r="AC109" s="30">
        <v>917214</v>
      </c>
      <c r="AD109" s="30">
        <v>562938.03891764011</v>
      </c>
      <c r="AE109" s="31">
        <v>61.374776106518226</v>
      </c>
      <c r="AF109" s="30">
        <v>1669011.0000000005</v>
      </c>
      <c r="AG109" s="30">
        <v>1096978.037999602</v>
      </c>
      <c r="AH109" s="31">
        <v>65.726231762379143</v>
      </c>
      <c r="AI109" s="30">
        <v>535171.00000000012</v>
      </c>
      <c r="AJ109" s="30">
        <v>302739.02855904424</v>
      </c>
      <c r="AK109" s="31">
        <v>56.568653488145685</v>
      </c>
      <c r="AL109" s="30">
        <v>15785311.000000002</v>
      </c>
      <c r="AM109" s="30">
        <v>10502312.433815002</v>
      </c>
      <c r="AN109" s="31">
        <v>66.532185737835647</v>
      </c>
      <c r="AO109" s="23">
        <f t="shared" si="18"/>
        <v>16702525.000000002</v>
      </c>
      <c r="AP109" s="23">
        <f t="shared" si="19"/>
        <v>11065250.472732643</v>
      </c>
      <c r="AQ109" s="24">
        <f t="shared" si="20"/>
        <v>66.248968181353661</v>
      </c>
      <c r="AR109" s="23">
        <f t="shared" si="21"/>
        <v>18906707.000000004</v>
      </c>
      <c r="AS109" s="23">
        <f t="shared" si="22"/>
        <v>12464967.539291289</v>
      </c>
      <c r="AT109" s="24">
        <f t="shared" si="23"/>
        <v>65.928813194657778</v>
      </c>
      <c r="AU109" s="23">
        <f t="shared" si="24"/>
        <v>16440200.000000004</v>
      </c>
      <c r="AV109" s="23">
        <f t="shared" si="25"/>
        <v>10919385.323117217</v>
      </c>
      <c r="AW109" s="24">
        <f t="shared" si="26"/>
        <v>66.418810739025162</v>
      </c>
      <c r="AX109" s="23"/>
      <c r="AY109" s="23"/>
      <c r="AZ109" s="24"/>
      <c r="BA109" s="23"/>
      <c r="BB109" s="23"/>
      <c r="BC109" s="24"/>
      <c r="BD109" s="23"/>
      <c r="BE109" s="23"/>
      <c r="BF109" s="24"/>
      <c r="BG109" s="23"/>
      <c r="BH109" s="23"/>
      <c r="BI109" s="24"/>
      <c r="BJ109" s="23"/>
      <c r="BK109" s="23"/>
      <c r="BL109" s="24"/>
      <c r="BM109" s="23"/>
      <c r="BN109" s="23"/>
      <c r="BO109" s="24"/>
      <c r="BP109" s="23"/>
      <c r="BQ109" s="23"/>
      <c r="BR109" s="24"/>
      <c r="BS109" s="23"/>
      <c r="BT109" s="23"/>
      <c r="BU109" s="24"/>
      <c r="BV109" s="23"/>
      <c r="BW109" s="23"/>
      <c r="BX109" s="24"/>
      <c r="BY109" s="23"/>
    </row>
    <row r="110" spans="1:77" x14ac:dyDescent="0.45">
      <c r="A110" s="25" t="s">
        <v>107</v>
      </c>
      <c r="B110" s="30">
        <v>815513</v>
      </c>
      <c r="C110" s="30">
        <v>486230.35983854096</v>
      </c>
      <c r="D110" s="31">
        <v>59.62263751019799</v>
      </c>
      <c r="E110" s="30">
        <v>2159056</v>
      </c>
      <c r="F110" s="30">
        <v>1403989.5698070631</v>
      </c>
      <c r="G110" s="31">
        <v>65.027936737493746</v>
      </c>
      <c r="H110" s="30">
        <v>1582021</v>
      </c>
      <c r="I110" s="30">
        <v>1044980.000905276</v>
      </c>
      <c r="J110" s="31">
        <v>66.05348480868939</v>
      </c>
      <c r="K110" s="30">
        <v>1328797</v>
      </c>
      <c r="L110" s="30">
        <v>882373.82622791512</v>
      </c>
      <c r="M110" s="31">
        <v>66.403959839457428</v>
      </c>
      <c r="N110" s="30">
        <v>1662125</v>
      </c>
      <c r="O110" s="30">
        <v>1074051.3869519555</v>
      </c>
      <c r="P110" s="31">
        <v>64.619170456611599</v>
      </c>
      <c r="Q110" s="30">
        <v>1703128</v>
      </c>
      <c r="R110" s="30">
        <v>1201953.4178456925</v>
      </c>
      <c r="S110" s="31">
        <v>70.573287377442711</v>
      </c>
      <c r="T110" s="30">
        <v>2469512</v>
      </c>
      <c r="U110" s="30">
        <v>1552785.3737096</v>
      </c>
      <c r="V110" s="31">
        <v>62.878227508495605</v>
      </c>
      <c r="W110" s="30">
        <v>2541116</v>
      </c>
      <c r="X110" s="30">
        <v>1812434.0983208257</v>
      </c>
      <c r="Y110" s="31">
        <v>71.32433538338374</v>
      </c>
      <c r="Z110" s="30">
        <v>1532784</v>
      </c>
      <c r="AA110" s="30">
        <v>1079878.9797156062</v>
      </c>
      <c r="AB110" s="31">
        <v>70.452130222888954</v>
      </c>
      <c r="AC110" s="30">
        <v>917759.99999999977</v>
      </c>
      <c r="AD110" s="30">
        <v>561319.99919353239</v>
      </c>
      <c r="AE110" s="31">
        <v>61.161959465822498</v>
      </c>
      <c r="AF110" s="30">
        <v>1669592</v>
      </c>
      <c r="AG110" s="30">
        <v>1099166.3754046913</v>
      </c>
      <c r="AH110" s="31">
        <v>65.834429932863316</v>
      </c>
      <c r="AI110" s="30">
        <v>535579.99999999988</v>
      </c>
      <c r="AJ110" s="30">
        <v>302651.8960301326</v>
      </c>
      <c r="AK110" s="31">
        <v>56.509185561472172</v>
      </c>
      <c r="AL110" s="30">
        <v>15794052</v>
      </c>
      <c r="AM110" s="30">
        <v>10538677.013322474</v>
      </c>
      <c r="AN110" s="31">
        <v>66.725606660801645</v>
      </c>
      <c r="AO110" s="23">
        <f t="shared" si="18"/>
        <v>16711812</v>
      </c>
      <c r="AP110" s="23">
        <f t="shared" si="19"/>
        <v>11099997.012516007</v>
      </c>
      <c r="AQ110" s="24">
        <f t="shared" si="20"/>
        <v>66.420068706589134</v>
      </c>
      <c r="AR110" s="23">
        <f t="shared" si="21"/>
        <v>18916984</v>
      </c>
      <c r="AS110" s="23">
        <f t="shared" si="22"/>
        <v>12501815.28395083</v>
      </c>
      <c r="AT110" s="24">
        <f t="shared" si="23"/>
        <v>66.087782724512692</v>
      </c>
      <c r="AU110" s="23">
        <f t="shared" si="24"/>
        <v>16447472</v>
      </c>
      <c r="AV110" s="23">
        <f t="shared" si="25"/>
        <v>10949029.910241229</v>
      </c>
      <c r="AW110" s="24">
        <f t="shared" si="26"/>
        <v>66.56968262503338</v>
      </c>
      <c r="AX110" s="23"/>
      <c r="AY110" s="23"/>
      <c r="AZ110" s="24"/>
      <c r="BA110" s="23"/>
      <c r="BB110" s="23"/>
      <c r="BC110" s="24"/>
      <c r="BD110" s="23"/>
      <c r="BE110" s="23"/>
      <c r="BF110" s="24"/>
      <c r="BG110" s="23"/>
      <c r="BH110" s="23"/>
      <c r="BI110" s="24"/>
      <c r="BJ110" s="23"/>
      <c r="BK110" s="23"/>
      <c r="BL110" s="24"/>
      <c r="BM110" s="23"/>
      <c r="BN110" s="23"/>
      <c r="BO110" s="24"/>
      <c r="BP110" s="23"/>
      <c r="BQ110" s="23"/>
      <c r="BR110" s="24"/>
      <c r="BS110" s="23"/>
      <c r="BT110" s="23"/>
      <c r="BU110" s="24"/>
      <c r="BV110" s="23"/>
      <c r="BW110" s="23"/>
      <c r="BX110" s="24"/>
      <c r="BY110" s="23"/>
    </row>
    <row r="111" spans="1:77" x14ac:dyDescent="0.45">
      <c r="A111" s="25" t="s">
        <v>108</v>
      </c>
      <c r="B111" s="30">
        <v>815686</v>
      </c>
      <c r="C111" s="30">
        <v>493434.71843659558</v>
      </c>
      <c r="D111" s="31">
        <v>60.493219012781339</v>
      </c>
      <c r="E111" s="30">
        <v>2159586</v>
      </c>
      <c r="F111" s="30">
        <v>1412126.4755841165</v>
      </c>
      <c r="G111" s="31">
        <v>65.388758566878863</v>
      </c>
      <c r="H111" s="30">
        <v>1583135</v>
      </c>
      <c r="I111" s="30">
        <v>1041608.2660419222</v>
      </c>
      <c r="J111" s="31">
        <v>65.79402679126683</v>
      </c>
      <c r="K111" s="30">
        <v>1329559</v>
      </c>
      <c r="L111" s="30">
        <v>882336.76301906502</v>
      </c>
      <c r="M111" s="31">
        <v>66.36311461312097</v>
      </c>
      <c r="N111" s="30">
        <v>1662883</v>
      </c>
      <c r="O111" s="30">
        <v>1081968.9194076448</v>
      </c>
      <c r="P111" s="31">
        <v>65.065847651797796</v>
      </c>
      <c r="Q111" s="30">
        <v>1703895</v>
      </c>
      <c r="R111" s="30">
        <v>1201531.5491340053</v>
      </c>
      <c r="S111" s="31">
        <v>70.516760078174144</v>
      </c>
      <c r="T111" s="30">
        <v>2472480</v>
      </c>
      <c r="U111" s="30">
        <v>1539129.1109220902</v>
      </c>
      <c r="V111" s="31">
        <v>62.250417027522573</v>
      </c>
      <c r="W111" s="30">
        <v>2542045.9999999995</v>
      </c>
      <c r="X111" s="30">
        <v>1807920.9499561081</v>
      </c>
      <c r="Y111" s="31">
        <v>71.120701590612768</v>
      </c>
      <c r="Z111" s="30">
        <v>1533624</v>
      </c>
      <c r="AA111" s="30">
        <v>1080596.6306239797</v>
      </c>
      <c r="AB111" s="31">
        <v>70.460336472563014</v>
      </c>
      <c r="AC111" s="30">
        <v>918144</v>
      </c>
      <c r="AD111" s="30">
        <v>559107.2735721129</v>
      </c>
      <c r="AE111" s="31">
        <v>60.895379545268817</v>
      </c>
      <c r="AF111" s="30">
        <v>1669912</v>
      </c>
      <c r="AG111" s="30">
        <v>1111157.9072548964</v>
      </c>
      <c r="AH111" s="31">
        <v>66.539907926579147</v>
      </c>
      <c r="AI111" s="30">
        <v>535945</v>
      </c>
      <c r="AJ111" s="30">
        <v>308534.97458640189</v>
      </c>
      <c r="AK111" s="31">
        <v>57.568402464133797</v>
      </c>
      <c r="AL111" s="30">
        <v>15802894</v>
      </c>
      <c r="AM111" s="30">
        <v>10540653.383125527</v>
      </c>
      <c r="AN111" s="31">
        <v>66.700778877119134</v>
      </c>
      <c r="AO111" s="23">
        <f t="shared" si="18"/>
        <v>16721038</v>
      </c>
      <c r="AP111" s="23">
        <f t="shared" si="19"/>
        <v>11099760.65669764</v>
      </c>
      <c r="AQ111" s="24">
        <f t="shared" si="20"/>
        <v>66.38200724558871</v>
      </c>
      <c r="AR111" s="23">
        <f t="shared" si="21"/>
        <v>18926895</v>
      </c>
      <c r="AS111" s="23">
        <f t="shared" si="22"/>
        <v>12519453.538538938</v>
      </c>
      <c r="AT111" s="24">
        <f t="shared" si="23"/>
        <v>66.14636758189306</v>
      </c>
      <c r="AU111" s="23">
        <f t="shared" si="24"/>
        <v>16454415</v>
      </c>
      <c r="AV111" s="23">
        <f t="shared" si="25"/>
        <v>10980324.427616848</v>
      </c>
      <c r="AW111" s="24">
        <f t="shared" si="26"/>
        <v>66.731782488875155</v>
      </c>
      <c r="AX111" s="23"/>
      <c r="AY111" s="23"/>
      <c r="AZ111" s="24"/>
      <c r="BA111" s="23"/>
      <c r="BB111" s="23"/>
      <c r="BC111" s="24"/>
      <c r="BD111" s="23"/>
      <c r="BE111" s="23"/>
      <c r="BF111" s="24"/>
      <c r="BG111" s="23"/>
      <c r="BH111" s="23"/>
      <c r="BI111" s="24"/>
      <c r="BJ111" s="23"/>
      <c r="BK111" s="23"/>
      <c r="BL111" s="24"/>
      <c r="BM111" s="23"/>
      <c r="BN111" s="23"/>
      <c r="BO111" s="24"/>
      <c r="BP111" s="23"/>
      <c r="BQ111" s="23"/>
      <c r="BR111" s="24"/>
      <c r="BS111" s="23"/>
      <c r="BT111" s="23"/>
      <c r="BU111" s="24"/>
      <c r="BV111" s="23"/>
      <c r="BW111" s="23"/>
      <c r="BX111" s="24"/>
      <c r="BY111" s="23"/>
    </row>
    <row r="112" spans="1:77" x14ac:dyDescent="0.45">
      <c r="A112" s="25" t="s">
        <v>109</v>
      </c>
      <c r="B112" s="30">
        <v>815859.00000000012</v>
      </c>
      <c r="C112" s="30">
        <v>492039.06959953991</v>
      </c>
      <c r="D112" s="31">
        <v>60.309326685069337</v>
      </c>
      <c r="E112" s="30">
        <v>2160367</v>
      </c>
      <c r="F112" s="30">
        <v>1415971.4662140224</v>
      </c>
      <c r="G112" s="31">
        <v>65.543098289041737</v>
      </c>
      <c r="H112" s="30">
        <v>1583870</v>
      </c>
      <c r="I112" s="30">
        <v>1037929.5088582964</v>
      </c>
      <c r="J112" s="31">
        <v>65.531231026428713</v>
      </c>
      <c r="K112" s="30">
        <v>1330323</v>
      </c>
      <c r="L112" s="30">
        <v>879297.14157104515</v>
      </c>
      <c r="M112" s="31">
        <v>66.096515024625234</v>
      </c>
      <c r="N112" s="30">
        <v>1663397</v>
      </c>
      <c r="O112" s="30">
        <v>1073648.7393388054</v>
      </c>
      <c r="P112" s="31">
        <v>64.545549819965132</v>
      </c>
      <c r="Q112" s="30">
        <v>1704622</v>
      </c>
      <c r="R112" s="30">
        <v>1197020.804514982</v>
      </c>
      <c r="S112" s="31">
        <v>70.222067092586045</v>
      </c>
      <c r="T112" s="30">
        <v>2475651</v>
      </c>
      <c r="U112" s="30">
        <v>1566388.3764057048</v>
      </c>
      <c r="V112" s="31">
        <v>63.271776854076144</v>
      </c>
      <c r="W112" s="30">
        <v>2543182</v>
      </c>
      <c r="X112" s="30">
        <v>1816683.5694545615</v>
      </c>
      <c r="Y112" s="31">
        <v>71.433486453370676</v>
      </c>
      <c r="Z112" s="30">
        <v>1534444</v>
      </c>
      <c r="AA112" s="30">
        <v>1084335.4296819761</v>
      </c>
      <c r="AB112" s="31">
        <v>70.666341012247827</v>
      </c>
      <c r="AC112" s="30">
        <v>918506</v>
      </c>
      <c r="AD112" s="30">
        <v>562551.92147186922</v>
      </c>
      <c r="AE112" s="31">
        <v>61.246406824982003</v>
      </c>
      <c r="AF112" s="30">
        <v>1670242</v>
      </c>
      <c r="AG112" s="30">
        <v>1111602.3101208687</v>
      </c>
      <c r="AH112" s="31">
        <v>66.553368321528779</v>
      </c>
      <c r="AI112" s="30">
        <v>536295</v>
      </c>
      <c r="AJ112" s="30">
        <v>309285.40776865184</v>
      </c>
      <c r="AK112" s="31">
        <v>57.670761011878135</v>
      </c>
      <c r="AL112" s="30">
        <v>15811715</v>
      </c>
      <c r="AM112" s="30">
        <v>10563314.105638934</v>
      </c>
      <c r="AN112" s="31">
        <v>66.806884045398832</v>
      </c>
      <c r="AO112" s="23">
        <f t="shared" si="18"/>
        <v>16730221</v>
      </c>
      <c r="AP112" s="23">
        <f t="shared" si="19"/>
        <v>11125866.027110804</v>
      </c>
      <c r="AQ112" s="24">
        <f t="shared" si="20"/>
        <v>66.501608240027451</v>
      </c>
      <c r="AR112" s="23">
        <f t="shared" si="21"/>
        <v>18936758</v>
      </c>
      <c r="AS112" s="23">
        <f t="shared" si="22"/>
        <v>12546753.745000325</v>
      </c>
      <c r="AT112" s="24">
        <f t="shared" si="23"/>
        <v>66.256081135959619</v>
      </c>
      <c r="AU112" s="23">
        <f t="shared" si="24"/>
        <v>16461107</v>
      </c>
      <c r="AV112" s="23">
        <f t="shared" si="25"/>
        <v>10980365.36859462</v>
      </c>
      <c r="AW112" s="24">
        <f t="shared" si="26"/>
        <v>66.704902462480931</v>
      </c>
      <c r="AX112" s="23"/>
      <c r="AY112" s="23"/>
      <c r="AZ112" s="24"/>
      <c r="BA112" s="23"/>
      <c r="BB112" s="23"/>
      <c r="BC112" s="24"/>
      <c r="BD112" s="23"/>
      <c r="BE112" s="23"/>
      <c r="BF112" s="24"/>
      <c r="BG112" s="23"/>
      <c r="BH112" s="23"/>
      <c r="BI112" s="24"/>
      <c r="BJ112" s="23"/>
      <c r="BK112" s="23"/>
      <c r="BL112" s="24"/>
      <c r="BM112" s="23"/>
      <c r="BN112" s="23"/>
      <c r="BO112" s="24"/>
      <c r="BP112" s="23"/>
      <c r="BQ112" s="23"/>
      <c r="BR112" s="24"/>
      <c r="BS112" s="23"/>
      <c r="BT112" s="23"/>
      <c r="BU112" s="24"/>
      <c r="BV112" s="23"/>
      <c r="BW112" s="23"/>
      <c r="BX112" s="24"/>
      <c r="BY112" s="23"/>
    </row>
    <row r="113" spans="1:77" x14ac:dyDescent="0.45">
      <c r="A113" s="25" t="s">
        <v>110</v>
      </c>
      <c r="B113" s="30">
        <v>816003</v>
      </c>
      <c r="C113" s="30">
        <v>485351.98724440485</v>
      </c>
      <c r="D113" s="31">
        <v>59.479191528021936</v>
      </c>
      <c r="E113" s="30">
        <v>2160929</v>
      </c>
      <c r="F113" s="30">
        <v>1401001.9869787621</v>
      </c>
      <c r="G113" s="31">
        <v>64.83331877071214</v>
      </c>
      <c r="H113" s="30">
        <v>1584944</v>
      </c>
      <c r="I113" s="30">
        <v>1040107.0252276039</v>
      </c>
      <c r="J113" s="31">
        <v>65.624212920305311</v>
      </c>
      <c r="K113" s="30">
        <v>1330957</v>
      </c>
      <c r="L113" s="30">
        <v>887335.97661221167</v>
      </c>
      <c r="M113" s="31">
        <v>66.669019105216137</v>
      </c>
      <c r="N113" s="30">
        <v>1664093</v>
      </c>
      <c r="O113" s="30">
        <v>1073803.5833280459</v>
      </c>
      <c r="P113" s="31">
        <v>64.527858919426137</v>
      </c>
      <c r="Q113" s="30">
        <v>1705331</v>
      </c>
      <c r="R113" s="30">
        <v>1194212.3291238341</v>
      </c>
      <c r="S113" s="31">
        <v>70.028183919944809</v>
      </c>
      <c r="T113" s="30">
        <v>2478618</v>
      </c>
      <c r="U113" s="30">
        <v>1565327.8614827236</v>
      </c>
      <c r="V113" s="31">
        <v>63.153251589503654</v>
      </c>
      <c r="W113" s="30">
        <v>2544028</v>
      </c>
      <c r="X113" s="30">
        <v>1816371.4434564908</v>
      </c>
      <c r="Y113" s="31">
        <v>71.397462742410482</v>
      </c>
      <c r="Z113" s="30">
        <v>1535179</v>
      </c>
      <c r="AA113" s="30">
        <v>1085478.7037498937</v>
      </c>
      <c r="AB113" s="31">
        <v>70.706979690960708</v>
      </c>
      <c r="AC113" s="30">
        <v>918990</v>
      </c>
      <c r="AD113" s="30">
        <v>562638.00806464243</v>
      </c>
      <c r="AE113" s="31">
        <v>61.223517999612881</v>
      </c>
      <c r="AF113" s="30">
        <v>1670691</v>
      </c>
      <c r="AG113" s="30">
        <v>1103281.8338292579</v>
      </c>
      <c r="AH113" s="31">
        <v>66.037455988525579</v>
      </c>
      <c r="AI113" s="30">
        <v>536670</v>
      </c>
      <c r="AJ113" s="30">
        <v>315103.5027857924</v>
      </c>
      <c r="AK113" s="31">
        <v>58.714573720497214</v>
      </c>
      <c r="AL113" s="30">
        <v>15820082</v>
      </c>
      <c r="AM113" s="30">
        <v>10548990.897203971</v>
      </c>
      <c r="AN113" s="31">
        <v>66.68101276089449</v>
      </c>
      <c r="AO113" s="23">
        <f t="shared" si="18"/>
        <v>16739072</v>
      </c>
      <c r="AP113" s="23">
        <f t="shared" si="19"/>
        <v>11111628.905268613</v>
      </c>
      <c r="AQ113" s="24">
        <f t="shared" si="20"/>
        <v>66.381391425215284</v>
      </c>
      <c r="AR113" s="23">
        <f t="shared" si="21"/>
        <v>18946433</v>
      </c>
      <c r="AS113" s="23">
        <f t="shared" si="22"/>
        <v>12530014.241883663</v>
      </c>
      <c r="AT113" s="24">
        <f t="shared" si="23"/>
        <v>66.133895714743048</v>
      </c>
      <c r="AU113" s="23">
        <f t="shared" si="24"/>
        <v>16467815</v>
      </c>
      <c r="AV113" s="23">
        <f t="shared" si="25"/>
        <v>10964686.380400941</v>
      </c>
      <c r="AW113" s="24">
        <f t="shared" si="26"/>
        <v>66.582520998693155</v>
      </c>
      <c r="AX113" s="23"/>
      <c r="AY113" s="23"/>
      <c r="AZ113" s="24"/>
      <c r="BA113" s="23"/>
      <c r="BB113" s="23"/>
      <c r="BC113" s="24"/>
      <c r="BD113" s="23"/>
      <c r="BE113" s="23"/>
      <c r="BF113" s="24"/>
      <c r="BG113" s="23"/>
      <c r="BH113" s="23"/>
      <c r="BI113" s="24"/>
      <c r="BJ113" s="23"/>
      <c r="BK113" s="23"/>
      <c r="BL113" s="24"/>
      <c r="BM113" s="23"/>
      <c r="BN113" s="23"/>
      <c r="BO113" s="24"/>
      <c r="BP113" s="23"/>
      <c r="BQ113" s="23"/>
      <c r="BR113" s="24"/>
      <c r="BS113" s="23"/>
      <c r="BT113" s="23"/>
      <c r="BU113" s="24"/>
      <c r="BV113" s="23"/>
      <c r="BW113" s="23"/>
      <c r="BX113" s="24"/>
      <c r="BY113" s="23"/>
    </row>
    <row r="114" spans="1:77" x14ac:dyDescent="0.45">
      <c r="A114" s="25" t="s">
        <v>111</v>
      </c>
      <c r="B114" s="30">
        <v>816114.99999999977</v>
      </c>
      <c r="C114" s="30">
        <v>491056.1543144121</v>
      </c>
      <c r="D114" s="31">
        <v>60.169970447107609</v>
      </c>
      <c r="E114" s="30">
        <v>2161467.9999999995</v>
      </c>
      <c r="F114" s="30">
        <v>1385322.5824073369</v>
      </c>
      <c r="G114" s="31">
        <v>64.091746091421996</v>
      </c>
      <c r="H114" s="30">
        <v>1586055.9999999995</v>
      </c>
      <c r="I114" s="30">
        <v>1042296.6638320035</v>
      </c>
      <c r="J114" s="31">
        <v>65.71625868393069</v>
      </c>
      <c r="K114" s="30">
        <v>1332213</v>
      </c>
      <c r="L114" s="30">
        <v>892884.83386668027</v>
      </c>
      <c r="M114" s="31">
        <v>67.022678345480813</v>
      </c>
      <c r="N114" s="30">
        <v>1664861.9999999995</v>
      </c>
      <c r="O114" s="30">
        <v>1072094.5068278695</v>
      </c>
      <c r="P114" s="31">
        <v>64.395397746351932</v>
      </c>
      <c r="Q114" s="30">
        <v>1706089.9999999995</v>
      </c>
      <c r="R114" s="30">
        <v>1184402.6184995899</v>
      </c>
      <c r="S114" s="31">
        <v>69.422047986893432</v>
      </c>
      <c r="T114" s="30">
        <v>2479812</v>
      </c>
      <c r="U114" s="30">
        <v>1562633.2598925347</v>
      </c>
      <c r="V114" s="31">
        <v>63.014182522406323</v>
      </c>
      <c r="W114" s="30">
        <v>2544175.9999999995</v>
      </c>
      <c r="X114" s="30">
        <v>1813178.7975451718</v>
      </c>
      <c r="Y114" s="31">
        <v>71.267820997650006</v>
      </c>
      <c r="Z114" s="30">
        <v>1536134.9999999995</v>
      </c>
      <c r="AA114" s="30">
        <v>1090515.3546871252</v>
      </c>
      <c r="AB114" s="31">
        <v>70.99085397358472</v>
      </c>
      <c r="AC114" s="30">
        <v>919522</v>
      </c>
      <c r="AD114" s="30">
        <v>563047.93218491692</v>
      </c>
      <c r="AE114" s="31">
        <v>61.23267656292257</v>
      </c>
      <c r="AF114" s="30">
        <v>1670603.9999999998</v>
      </c>
      <c r="AG114" s="30">
        <v>1101624.1093866471</v>
      </c>
      <c r="AH114" s="31">
        <v>65.941665971507746</v>
      </c>
      <c r="AI114" s="30">
        <v>536908</v>
      </c>
      <c r="AJ114" s="30">
        <v>317636.19412841083</v>
      </c>
      <c r="AK114" s="31">
        <v>59.16026472475933</v>
      </c>
      <c r="AL114" s="30">
        <v>15826926.999999996</v>
      </c>
      <c r="AM114" s="30">
        <v>10534384.771872723</v>
      </c>
      <c r="AN114" s="31">
        <v>66.55988728495889</v>
      </c>
      <c r="AO114" s="23">
        <f t="shared" si="18"/>
        <v>16746448.999999996</v>
      </c>
      <c r="AP114" s="23">
        <f t="shared" si="19"/>
        <v>11097432.704057641</v>
      </c>
      <c r="AQ114" s="24">
        <f t="shared" si="20"/>
        <v>66.267378260654809</v>
      </c>
      <c r="AR114" s="23">
        <f t="shared" si="21"/>
        <v>18953960.999999996</v>
      </c>
      <c r="AS114" s="23">
        <f t="shared" si="22"/>
        <v>12516693.007572699</v>
      </c>
      <c r="AT114" s="24">
        <f t="shared" si="23"/>
        <v>66.037347062034684</v>
      </c>
      <c r="AU114" s="23">
        <f t="shared" si="24"/>
        <v>16474148.999999996</v>
      </c>
      <c r="AV114" s="23">
        <f t="shared" si="25"/>
        <v>10954059.747680165</v>
      </c>
      <c r="AW114" s="24">
        <f t="shared" si="26"/>
        <v>66.492416377199021</v>
      </c>
      <c r="AX114" s="23"/>
      <c r="AY114" s="23"/>
      <c r="AZ114" s="24"/>
      <c r="BA114" s="23"/>
      <c r="BB114" s="23"/>
      <c r="BC114" s="24"/>
      <c r="BD114" s="23"/>
      <c r="BE114" s="23"/>
      <c r="BF114" s="24"/>
      <c r="BG114" s="23"/>
      <c r="BH114" s="23"/>
      <c r="BI114" s="24"/>
      <c r="BJ114" s="23"/>
      <c r="BK114" s="23"/>
      <c r="BL114" s="24"/>
      <c r="BM114" s="23"/>
      <c r="BN114" s="23"/>
      <c r="BO114" s="24"/>
      <c r="BP114" s="23"/>
      <c r="BQ114" s="23"/>
      <c r="BR114" s="24"/>
      <c r="BS114" s="23"/>
      <c r="BT114" s="23"/>
      <c r="BU114" s="24"/>
      <c r="BV114" s="23"/>
      <c r="BW114" s="23"/>
      <c r="BX114" s="24"/>
      <c r="BY114" s="23"/>
    </row>
    <row r="115" spans="1:77" x14ac:dyDescent="0.45">
      <c r="A115" s="25" t="s">
        <v>112</v>
      </c>
      <c r="B115" s="30">
        <v>816362</v>
      </c>
      <c r="C115" s="30">
        <v>496981.77883416781</v>
      </c>
      <c r="D115" s="31">
        <v>60.877622774476002</v>
      </c>
      <c r="E115" s="30">
        <v>2162364.0000000005</v>
      </c>
      <c r="F115" s="30">
        <v>1375925.1223504585</v>
      </c>
      <c r="G115" s="31">
        <v>63.630596992479447</v>
      </c>
      <c r="H115" s="30">
        <v>1587387.0000000002</v>
      </c>
      <c r="I115" s="30">
        <v>1038442.1418467066</v>
      </c>
      <c r="J115" s="31">
        <v>65.418334775748221</v>
      </c>
      <c r="K115" s="30">
        <v>1333362</v>
      </c>
      <c r="L115" s="30">
        <v>895051.19785508898</v>
      </c>
      <c r="M115" s="31">
        <v>67.127396600104774</v>
      </c>
      <c r="N115" s="30">
        <v>1665832</v>
      </c>
      <c r="O115" s="30">
        <v>1074092.0066552979</v>
      </c>
      <c r="P115" s="31">
        <v>64.477810887010094</v>
      </c>
      <c r="Q115" s="30">
        <v>1706975.0000000002</v>
      </c>
      <c r="R115" s="30">
        <v>1185645.6418069596</v>
      </c>
      <c r="S115" s="31">
        <v>69.458875601983593</v>
      </c>
      <c r="T115" s="30">
        <v>2481165</v>
      </c>
      <c r="U115" s="30">
        <v>1560201.1807300192</v>
      </c>
      <c r="V115" s="31">
        <v>62.881798700611171</v>
      </c>
      <c r="W115" s="30">
        <v>2545155</v>
      </c>
      <c r="X115" s="30">
        <v>1809264.1726607566</v>
      </c>
      <c r="Y115" s="31">
        <v>71.086600724150657</v>
      </c>
      <c r="Z115" s="30">
        <v>1537314</v>
      </c>
      <c r="AA115" s="30">
        <v>1093675.032245677</v>
      </c>
      <c r="AB115" s="31">
        <v>71.141941870410136</v>
      </c>
      <c r="AC115" s="30">
        <v>920178</v>
      </c>
      <c r="AD115" s="30">
        <v>554567.58286678814</v>
      </c>
      <c r="AE115" s="31">
        <v>60.267424657706243</v>
      </c>
      <c r="AF115" s="30">
        <v>1670792.0000000002</v>
      </c>
      <c r="AG115" s="30">
        <v>1102206.5441274277</v>
      </c>
      <c r="AH115" s="31">
        <v>65.969105916680689</v>
      </c>
      <c r="AI115" s="30">
        <v>537351</v>
      </c>
      <c r="AJ115" s="30">
        <v>318339.14543609071</v>
      </c>
      <c r="AK115" s="31">
        <v>59.242310042428642</v>
      </c>
      <c r="AL115" s="30">
        <v>15835916</v>
      </c>
      <c r="AM115" s="30">
        <v>10529278.274985133</v>
      </c>
      <c r="AN115" s="31">
        <v>66.489859348743281</v>
      </c>
      <c r="AO115" s="23">
        <f t="shared" si="18"/>
        <v>16756094</v>
      </c>
      <c r="AP115" s="23">
        <f t="shared" si="19"/>
        <v>11083845.857851921</v>
      </c>
      <c r="AQ115" s="24">
        <f t="shared" si="20"/>
        <v>66.148147998286007</v>
      </c>
      <c r="AR115" s="23">
        <f t="shared" si="21"/>
        <v>18964237</v>
      </c>
      <c r="AS115" s="23">
        <f t="shared" si="22"/>
        <v>12504391.547415439</v>
      </c>
      <c r="AT115" s="24">
        <f t="shared" si="23"/>
        <v>65.93669730775585</v>
      </c>
      <c r="AU115" s="23">
        <f t="shared" si="24"/>
        <v>16483072</v>
      </c>
      <c r="AV115" s="23">
        <f t="shared" si="25"/>
        <v>10944190.36668542</v>
      </c>
      <c r="AW115" s="24">
        <f t="shared" si="26"/>
        <v>66.396545296200983</v>
      </c>
      <c r="AX115" s="23"/>
      <c r="AY115" s="23"/>
      <c r="AZ115" s="24"/>
      <c r="BA115" s="23"/>
      <c r="BB115" s="23"/>
      <c r="BC115" s="24"/>
      <c r="BD115" s="23"/>
      <c r="BE115" s="23"/>
      <c r="BF115" s="24"/>
      <c r="BG115" s="23"/>
      <c r="BH115" s="23"/>
      <c r="BI115" s="24"/>
      <c r="BJ115" s="23"/>
      <c r="BK115" s="23"/>
      <c r="BL115" s="24"/>
      <c r="BM115" s="23"/>
      <c r="BN115" s="23"/>
      <c r="BO115" s="24"/>
      <c r="BP115" s="23"/>
      <c r="BQ115" s="23"/>
      <c r="BR115" s="24"/>
      <c r="BS115" s="23"/>
      <c r="BT115" s="23"/>
      <c r="BU115" s="24"/>
      <c r="BV115" s="23"/>
      <c r="BW115" s="23"/>
      <c r="BX115" s="24"/>
      <c r="BY115" s="23"/>
    </row>
    <row r="116" spans="1:77" x14ac:dyDescent="0.45">
      <c r="A116" s="25" t="s">
        <v>113</v>
      </c>
      <c r="B116" s="30">
        <v>816609.99999999988</v>
      </c>
      <c r="C116" s="30">
        <v>499860.53760922089</v>
      </c>
      <c r="D116" s="31">
        <v>61.211660108157012</v>
      </c>
      <c r="E116" s="30">
        <v>2163117.9999999995</v>
      </c>
      <c r="F116" s="30">
        <v>1378691.2556266852</v>
      </c>
      <c r="G116" s="31">
        <v>63.736294350409253</v>
      </c>
      <c r="H116" s="30">
        <v>1588575.9999999998</v>
      </c>
      <c r="I116" s="30">
        <v>1038437.4945450407</v>
      </c>
      <c r="J116" s="31">
        <v>65.369078630486726</v>
      </c>
      <c r="K116" s="30">
        <v>1334684.9999999998</v>
      </c>
      <c r="L116" s="30">
        <v>899244.71780959505</v>
      </c>
      <c r="M116" s="31">
        <v>67.375052376373091</v>
      </c>
      <c r="N116" s="30">
        <v>1666786</v>
      </c>
      <c r="O116" s="30">
        <v>1072616.6200888481</v>
      </c>
      <c r="P116" s="31">
        <v>64.352389574237364</v>
      </c>
      <c r="Q116" s="30">
        <v>1707878</v>
      </c>
      <c r="R116" s="30">
        <v>1189818.0028099753</v>
      </c>
      <c r="S116" s="31">
        <v>69.666451749479492</v>
      </c>
      <c r="T116" s="30">
        <v>2482641</v>
      </c>
      <c r="U116" s="30">
        <v>1561327.0114148674</v>
      </c>
      <c r="V116" s="31">
        <v>62.889761806675523</v>
      </c>
      <c r="W116" s="30">
        <v>2546178</v>
      </c>
      <c r="X116" s="30">
        <v>1803975.1281612765</v>
      </c>
      <c r="Y116" s="31">
        <v>70.850314791867518</v>
      </c>
      <c r="Z116" s="30">
        <v>1538504.9999999995</v>
      </c>
      <c r="AA116" s="30">
        <v>1093571.5956115043</v>
      </c>
      <c r="AB116" s="31">
        <v>71.080145700631761</v>
      </c>
      <c r="AC116" s="30">
        <v>920774</v>
      </c>
      <c r="AD116" s="30">
        <v>566037.65622806619</v>
      </c>
      <c r="AE116" s="31">
        <v>61.474113759518204</v>
      </c>
      <c r="AF116" s="30">
        <v>1671270.0000000002</v>
      </c>
      <c r="AG116" s="30">
        <v>1105454.9320578936</v>
      </c>
      <c r="AH116" s="31">
        <v>66.144604525773417</v>
      </c>
      <c r="AI116" s="30">
        <v>537871.00000000012</v>
      </c>
      <c r="AJ116" s="30">
        <v>316653.30917950737</v>
      </c>
      <c r="AK116" s="31">
        <v>58.871608467366208</v>
      </c>
      <c r="AL116" s="30">
        <v>15844976.999999996</v>
      </c>
      <c r="AM116" s="30">
        <v>10537542.363677014</v>
      </c>
      <c r="AN116" s="31">
        <v>66.503992802747632</v>
      </c>
      <c r="AO116" s="23">
        <f t="shared" si="18"/>
        <v>16765750.999999996</v>
      </c>
      <c r="AP116" s="23">
        <f t="shared" si="19"/>
        <v>11103580.019905079</v>
      </c>
      <c r="AQ116" s="24">
        <f t="shared" si="20"/>
        <v>66.227752159179047</v>
      </c>
      <c r="AR116" s="23">
        <f t="shared" si="21"/>
        <v>18974891.999999996</v>
      </c>
      <c r="AS116" s="23">
        <f t="shared" si="22"/>
        <v>12525688.261142479</v>
      </c>
      <c r="AT116" s="24">
        <f t="shared" si="23"/>
        <v>66.011908057987796</v>
      </c>
      <c r="AU116" s="23">
        <f t="shared" si="24"/>
        <v>16492250.999999996</v>
      </c>
      <c r="AV116" s="23">
        <f t="shared" si="25"/>
        <v>10964361.249727612</v>
      </c>
      <c r="AW116" s="24">
        <f t="shared" si="26"/>
        <v>66.481896556920063</v>
      </c>
      <c r="AX116" s="23"/>
      <c r="AY116" s="23"/>
      <c r="AZ116" s="24"/>
      <c r="BA116" s="23"/>
      <c r="BB116" s="23"/>
      <c r="BC116" s="24"/>
      <c r="BD116" s="23"/>
      <c r="BE116" s="23"/>
      <c r="BF116" s="24"/>
      <c r="BG116" s="23"/>
      <c r="BH116" s="23"/>
      <c r="BI116" s="24"/>
      <c r="BJ116" s="23"/>
      <c r="BK116" s="23"/>
      <c r="BL116" s="24"/>
      <c r="BM116" s="23"/>
      <c r="BN116" s="23"/>
      <c r="BO116" s="24"/>
      <c r="BP116" s="23"/>
      <c r="BQ116" s="23"/>
      <c r="BR116" s="24"/>
      <c r="BS116" s="23"/>
      <c r="BT116" s="23"/>
      <c r="BU116" s="24"/>
      <c r="BV116" s="23"/>
      <c r="BW116" s="23"/>
      <c r="BX116" s="24"/>
      <c r="BY116" s="23"/>
    </row>
    <row r="117" spans="1:77" x14ac:dyDescent="0.45">
      <c r="A117" s="25" t="s">
        <v>114</v>
      </c>
      <c r="B117" s="30">
        <v>816878.99999999977</v>
      </c>
      <c r="C117" s="30">
        <v>503277.47631989949</v>
      </c>
      <c r="D117" s="31">
        <v>61.609794880257617</v>
      </c>
      <c r="E117" s="30">
        <v>2163742</v>
      </c>
      <c r="F117" s="30">
        <v>1391245.5717989311</v>
      </c>
      <c r="G117" s="31">
        <v>64.298126662001806</v>
      </c>
      <c r="H117" s="30">
        <v>1589778.9999999995</v>
      </c>
      <c r="I117" s="30">
        <v>1032855.4202445695</v>
      </c>
      <c r="J117" s="31">
        <v>64.968490604327386</v>
      </c>
      <c r="K117" s="30">
        <v>1335917.9999999998</v>
      </c>
      <c r="L117" s="30">
        <v>906841.15378988266</v>
      </c>
      <c r="M117" s="31">
        <v>67.881498249883805</v>
      </c>
      <c r="N117" s="30">
        <v>1667714.9999999998</v>
      </c>
      <c r="O117" s="30">
        <v>1082025.1787473736</v>
      </c>
      <c r="P117" s="31">
        <v>64.880700764061828</v>
      </c>
      <c r="Q117" s="30">
        <v>1708897.9999999995</v>
      </c>
      <c r="R117" s="30">
        <v>1188375.5781316783</v>
      </c>
      <c r="S117" s="31">
        <v>69.540462808879084</v>
      </c>
      <c r="T117" s="30">
        <v>2484333.9999999995</v>
      </c>
      <c r="U117" s="30">
        <v>1559161.2996669428</v>
      </c>
      <c r="V117" s="31">
        <v>62.759729555967233</v>
      </c>
      <c r="W117" s="30">
        <v>2547112.9999999991</v>
      </c>
      <c r="X117" s="30">
        <v>1803434.0194606425</v>
      </c>
      <c r="Y117" s="31">
        <v>70.803062897509577</v>
      </c>
      <c r="Z117" s="30">
        <v>1539753.9999999998</v>
      </c>
      <c r="AA117" s="30">
        <v>1096298.1574361823</v>
      </c>
      <c r="AB117" s="31">
        <v>71.199565478393453</v>
      </c>
      <c r="AC117" s="30">
        <v>921440</v>
      </c>
      <c r="AD117" s="30">
        <v>569702.42955688096</v>
      </c>
      <c r="AE117" s="31">
        <v>61.827403798064005</v>
      </c>
      <c r="AF117" s="30">
        <v>1671354</v>
      </c>
      <c r="AG117" s="30">
        <v>1111386.5882417676</v>
      </c>
      <c r="AH117" s="31">
        <v>66.496181433841514</v>
      </c>
      <c r="AI117" s="30">
        <v>538308</v>
      </c>
      <c r="AJ117" s="30">
        <v>314315.85496708681</v>
      </c>
      <c r="AK117" s="31">
        <v>58.389593869510911</v>
      </c>
      <c r="AL117" s="30">
        <v>15854131.999999996</v>
      </c>
      <c r="AM117" s="30">
        <v>10563513.855596101</v>
      </c>
      <c r="AN117" s="31">
        <v>66.629405227584229</v>
      </c>
      <c r="AO117" s="23">
        <f t="shared" si="18"/>
        <v>16775571.999999996</v>
      </c>
      <c r="AP117" s="23">
        <f t="shared" si="19"/>
        <v>11133216.285152981</v>
      </c>
      <c r="AQ117" s="24">
        <f t="shared" si="20"/>
        <v>66.365643360196501</v>
      </c>
      <c r="AR117" s="23">
        <f t="shared" si="21"/>
        <v>18985233.999999996</v>
      </c>
      <c r="AS117" s="23">
        <f t="shared" si="22"/>
        <v>12558918.728361836</v>
      </c>
      <c r="AT117" s="24">
        <f t="shared" si="23"/>
        <v>66.150982012451564</v>
      </c>
      <c r="AU117" s="23">
        <f t="shared" si="24"/>
        <v>16500899.999999996</v>
      </c>
      <c r="AV117" s="23">
        <f t="shared" si="25"/>
        <v>10999757.428694893</v>
      </c>
      <c r="AW117" s="24">
        <f t="shared" si="26"/>
        <v>66.661560452429242</v>
      </c>
      <c r="AX117" s="23"/>
      <c r="AY117" s="23"/>
      <c r="AZ117" s="24"/>
      <c r="BA117" s="23"/>
      <c r="BB117" s="23"/>
      <c r="BC117" s="24"/>
      <c r="BD117" s="23"/>
      <c r="BE117" s="23"/>
      <c r="BF117" s="24"/>
      <c r="BG117" s="23"/>
      <c r="BH117" s="23"/>
      <c r="BI117" s="24"/>
      <c r="BJ117" s="23"/>
      <c r="BK117" s="23"/>
      <c r="BL117" s="24"/>
      <c r="BM117" s="23"/>
      <c r="BN117" s="23"/>
      <c r="BO117" s="24"/>
      <c r="BP117" s="23"/>
      <c r="BQ117" s="23"/>
      <c r="BR117" s="24"/>
      <c r="BS117" s="23"/>
      <c r="BT117" s="23"/>
      <c r="BU117" s="24"/>
      <c r="BV117" s="23"/>
      <c r="BW117" s="23"/>
      <c r="BX117" s="24"/>
      <c r="BY117" s="23"/>
    </row>
    <row r="118" spans="1:77" x14ac:dyDescent="0.45">
      <c r="A118" s="25" t="s">
        <v>115</v>
      </c>
      <c r="B118" s="30">
        <v>817198.00000000023</v>
      </c>
      <c r="C118" s="30">
        <v>506350.06133354385</v>
      </c>
      <c r="D118" s="31">
        <v>61.961735262879223</v>
      </c>
      <c r="E118" s="30">
        <v>2164544</v>
      </c>
      <c r="F118" s="30">
        <v>1403669.0175913209</v>
      </c>
      <c r="G118" s="31">
        <v>64.848255225642021</v>
      </c>
      <c r="H118" s="30">
        <v>1591093.0000000002</v>
      </c>
      <c r="I118" s="30">
        <v>1036281.339702196</v>
      </c>
      <c r="J118" s="31">
        <v>65.130155163915362</v>
      </c>
      <c r="K118" s="30">
        <v>1337108</v>
      </c>
      <c r="L118" s="30">
        <v>895800.49946271616</v>
      </c>
      <c r="M118" s="31">
        <v>66.995373557163376</v>
      </c>
      <c r="N118" s="30">
        <v>1668700.0000000005</v>
      </c>
      <c r="O118" s="30">
        <v>1084857.8469481608</v>
      </c>
      <c r="P118" s="31">
        <v>65.012155986585995</v>
      </c>
      <c r="Q118" s="30">
        <v>1709746.0000000002</v>
      </c>
      <c r="R118" s="30">
        <v>1189129.0036511924</v>
      </c>
      <c r="S118" s="31">
        <v>69.550038640312209</v>
      </c>
      <c r="T118" s="30">
        <v>2485824.0000000005</v>
      </c>
      <c r="U118" s="30">
        <v>1562705.730872205</v>
      </c>
      <c r="V118" s="31">
        <v>62.864697213970281</v>
      </c>
      <c r="W118" s="30">
        <v>2548052.0000000005</v>
      </c>
      <c r="X118" s="30">
        <v>1809995.3769584515</v>
      </c>
      <c r="Y118" s="31">
        <v>71.034475629165001</v>
      </c>
      <c r="Z118" s="30">
        <v>1541060</v>
      </c>
      <c r="AA118" s="30">
        <v>1099103.7915374327</v>
      </c>
      <c r="AB118" s="31">
        <v>71.321284799906081</v>
      </c>
      <c r="AC118" s="30">
        <v>922062.00000000012</v>
      </c>
      <c r="AD118" s="30">
        <v>559488.66680317814</v>
      </c>
      <c r="AE118" s="31">
        <v>60.677987684470033</v>
      </c>
      <c r="AF118" s="30">
        <v>1671708.0000000002</v>
      </c>
      <c r="AG118" s="30">
        <v>1107430.2528701941</v>
      </c>
      <c r="AH118" s="31">
        <v>66.245435977466997</v>
      </c>
      <c r="AI118" s="30">
        <v>538757</v>
      </c>
      <c r="AJ118" s="30">
        <v>314868.49049909698</v>
      </c>
      <c r="AK118" s="31">
        <v>58.443508019217752</v>
      </c>
      <c r="AL118" s="30">
        <v>15863325.000000004</v>
      </c>
      <c r="AM118" s="30">
        <v>10587892.668057218</v>
      </c>
      <c r="AN118" s="31">
        <v>66.74447297812543</v>
      </c>
      <c r="AO118" s="23">
        <f t="shared" si="18"/>
        <v>16785387.000000004</v>
      </c>
      <c r="AP118" s="23">
        <f t="shared" si="19"/>
        <v>11147381.334860396</v>
      </c>
      <c r="AQ118" s="24">
        <f t="shared" si="20"/>
        <v>66.411226234226191</v>
      </c>
      <c r="AR118" s="23">
        <f t="shared" si="21"/>
        <v>18995852.000000004</v>
      </c>
      <c r="AS118" s="23">
        <f t="shared" si="22"/>
        <v>12569680.078229688</v>
      </c>
      <c r="AT118" s="24">
        <f t="shared" si="23"/>
        <v>66.170657037282069</v>
      </c>
      <c r="AU118" s="23">
        <f t="shared" si="24"/>
        <v>16510028.000000004</v>
      </c>
      <c r="AV118" s="23">
        <f t="shared" si="25"/>
        <v>11006974.347357484</v>
      </c>
      <c r="AW118" s="24">
        <f t="shared" si="26"/>
        <v>66.668417202911357</v>
      </c>
      <c r="AX118" s="23"/>
      <c r="AY118" s="23"/>
      <c r="AZ118" s="24"/>
      <c r="BA118" s="23"/>
      <c r="BB118" s="23"/>
      <c r="BC118" s="24"/>
      <c r="BD118" s="23"/>
      <c r="BE118" s="23"/>
      <c r="BF118" s="24"/>
      <c r="BG118" s="23"/>
      <c r="BH118" s="23"/>
      <c r="BI118" s="24"/>
      <c r="BJ118" s="23"/>
      <c r="BK118" s="23"/>
      <c r="BL118" s="24"/>
      <c r="BM118" s="23"/>
      <c r="BN118" s="23"/>
      <c r="BO118" s="24"/>
      <c r="BP118" s="23"/>
      <c r="BQ118" s="23"/>
      <c r="BR118" s="24"/>
      <c r="BS118" s="23"/>
      <c r="BT118" s="23"/>
      <c r="BU118" s="24"/>
      <c r="BV118" s="23"/>
      <c r="BW118" s="23"/>
      <c r="BX118" s="24"/>
      <c r="BY118" s="23"/>
    </row>
    <row r="119" spans="1:77" x14ac:dyDescent="0.45">
      <c r="A119" s="25" t="s">
        <v>116</v>
      </c>
      <c r="B119" s="30">
        <v>817457</v>
      </c>
      <c r="C119" s="30">
        <v>506407.03098629229</v>
      </c>
      <c r="D119" s="31">
        <v>61.949072671258833</v>
      </c>
      <c r="E119" s="30">
        <v>2165409</v>
      </c>
      <c r="F119" s="30">
        <v>1401997.0252577111</v>
      </c>
      <c r="G119" s="31">
        <v>64.745137073768106</v>
      </c>
      <c r="H119" s="30">
        <v>1592388.9999999998</v>
      </c>
      <c r="I119" s="30">
        <v>1030456.3944239576</v>
      </c>
      <c r="J119" s="31">
        <v>64.711348447141859</v>
      </c>
      <c r="K119" s="30">
        <v>1338405</v>
      </c>
      <c r="L119" s="30">
        <v>900359.06738714338</v>
      </c>
      <c r="M119" s="31">
        <v>67.271047805943894</v>
      </c>
      <c r="N119" s="30">
        <v>1669613</v>
      </c>
      <c r="O119" s="30">
        <v>1085278.9167619708</v>
      </c>
      <c r="P119" s="31">
        <v>65.001824779872393</v>
      </c>
      <c r="Q119" s="30">
        <v>1710720</v>
      </c>
      <c r="R119" s="30">
        <v>1188527.4525116929</v>
      </c>
      <c r="S119" s="31">
        <v>69.475276638590358</v>
      </c>
      <c r="T119" s="30">
        <v>2487347</v>
      </c>
      <c r="U119" s="30">
        <v>1557980.6729323622</v>
      </c>
      <c r="V119" s="31">
        <v>62.636241462584927</v>
      </c>
      <c r="W119" s="30">
        <v>2549050</v>
      </c>
      <c r="X119" s="30">
        <v>1811805.4653109969</v>
      </c>
      <c r="Y119" s="31">
        <v>71.077674636079976</v>
      </c>
      <c r="Z119" s="30">
        <v>1542127</v>
      </c>
      <c r="AA119" s="30">
        <v>1099775.2639685688</v>
      </c>
      <c r="AB119" s="31">
        <v>71.315479462363911</v>
      </c>
      <c r="AC119" s="30">
        <v>922817.99999999988</v>
      </c>
      <c r="AD119" s="30">
        <v>555439.61592342937</v>
      </c>
      <c r="AE119" s="31">
        <v>60.189508215425946</v>
      </c>
      <c r="AF119" s="30">
        <v>1672088.9999999998</v>
      </c>
      <c r="AG119" s="30">
        <v>1106449.5842499395</v>
      </c>
      <c r="AH119" s="31">
        <v>66.171692072009307</v>
      </c>
      <c r="AI119" s="30">
        <v>539190</v>
      </c>
      <c r="AJ119" s="30">
        <v>310095.38608811563</v>
      </c>
      <c r="AK119" s="31">
        <v>57.511338505557532</v>
      </c>
      <c r="AL119" s="30">
        <v>15872517</v>
      </c>
      <c r="AM119" s="30">
        <v>10582587.289540695</v>
      </c>
      <c r="AN119" s="31">
        <v>66.672395370820482</v>
      </c>
      <c r="AO119" s="23">
        <f t="shared" si="18"/>
        <v>16795335</v>
      </c>
      <c r="AP119" s="23">
        <f t="shared" si="19"/>
        <v>11138026.905464124</v>
      </c>
      <c r="AQ119" s="24">
        <f t="shared" si="20"/>
        <v>66.316193785144051</v>
      </c>
      <c r="AR119" s="23">
        <f t="shared" si="21"/>
        <v>19006614</v>
      </c>
      <c r="AS119" s="23">
        <f t="shared" si="22"/>
        <v>12554571.87580218</v>
      </c>
      <c r="AT119" s="24">
        <f t="shared" si="23"/>
        <v>66.053700442394316</v>
      </c>
      <c r="AU119" s="23">
        <f t="shared" si="24"/>
        <v>16519267</v>
      </c>
      <c r="AV119" s="23">
        <f t="shared" si="25"/>
        <v>10996591.202869818</v>
      </c>
      <c r="AW119" s="24">
        <f t="shared" si="26"/>
        <v>66.568275716288255</v>
      </c>
      <c r="AX119" s="23"/>
      <c r="AY119" s="23"/>
      <c r="AZ119" s="24"/>
      <c r="BA119" s="23"/>
      <c r="BB119" s="23"/>
      <c r="BC119" s="24"/>
      <c r="BD119" s="23"/>
      <c r="BE119" s="23"/>
      <c r="BF119" s="24"/>
      <c r="BG119" s="23"/>
      <c r="BH119" s="23"/>
      <c r="BI119" s="24"/>
      <c r="BJ119" s="23"/>
      <c r="BK119" s="23"/>
      <c r="BL119" s="24"/>
      <c r="BM119" s="23"/>
      <c r="BN119" s="23"/>
      <c r="BO119" s="24"/>
      <c r="BP119" s="23"/>
      <c r="BQ119" s="23"/>
      <c r="BR119" s="24"/>
      <c r="BS119" s="23"/>
      <c r="BT119" s="23"/>
      <c r="BU119" s="24"/>
      <c r="BV119" s="23"/>
      <c r="BW119" s="23"/>
      <c r="BX119" s="24"/>
      <c r="BY119" s="23"/>
    </row>
    <row r="120" spans="1:77" x14ac:dyDescent="0.45">
      <c r="A120" s="25" t="s">
        <v>117</v>
      </c>
      <c r="B120" s="30">
        <v>817681</v>
      </c>
      <c r="C120" s="30">
        <v>505853.3945024042</v>
      </c>
      <c r="D120" s="31">
        <v>61.864393877612933</v>
      </c>
      <c r="E120" s="30">
        <v>2166227.0000000005</v>
      </c>
      <c r="F120" s="30">
        <v>1408639.6397768382</v>
      </c>
      <c r="G120" s="31">
        <v>65.027332766918605</v>
      </c>
      <c r="H120" s="30">
        <v>1593443</v>
      </c>
      <c r="I120" s="30">
        <v>1022753.0732314941</v>
      </c>
      <c r="J120" s="31">
        <v>64.18510566311403</v>
      </c>
      <c r="K120" s="30">
        <v>1339588</v>
      </c>
      <c r="L120" s="30">
        <v>902222.94189040572</v>
      </c>
      <c r="M120" s="31">
        <v>67.35077814151856</v>
      </c>
      <c r="N120" s="30">
        <v>1670615</v>
      </c>
      <c r="O120" s="30">
        <v>1087062.248724214</v>
      </c>
      <c r="P120" s="31">
        <v>65.069585076406838</v>
      </c>
      <c r="Q120" s="30">
        <v>1711545.0000000002</v>
      </c>
      <c r="R120" s="30">
        <v>1195076.1170914301</v>
      </c>
      <c r="S120" s="31">
        <v>69.824405264917374</v>
      </c>
      <c r="T120" s="30">
        <v>2488824.0000000005</v>
      </c>
      <c r="U120" s="30">
        <v>1549240.5642553603</v>
      </c>
      <c r="V120" s="31">
        <v>62.247895562537167</v>
      </c>
      <c r="W120" s="30">
        <v>2549932</v>
      </c>
      <c r="X120" s="30">
        <v>1818901.4931107643</v>
      </c>
      <c r="Y120" s="31">
        <v>71.331372488002202</v>
      </c>
      <c r="Z120" s="30">
        <v>1543373</v>
      </c>
      <c r="AA120" s="30">
        <v>1099448.474470794</v>
      </c>
      <c r="AB120" s="31">
        <v>71.236731138279211</v>
      </c>
      <c r="AC120" s="30">
        <v>923419.00000000012</v>
      </c>
      <c r="AD120" s="30">
        <v>552921.50522992725</v>
      </c>
      <c r="AE120" s="31">
        <v>59.877640077789948</v>
      </c>
      <c r="AF120" s="30">
        <v>1672332.0000000002</v>
      </c>
      <c r="AG120" s="30">
        <v>1112443.9991161178</v>
      </c>
      <c r="AH120" s="31">
        <v>66.520523383880573</v>
      </c>
      <c r="AI120" s="30">
        <v>539657.00000000012</v>
      </c>
      <c r="AJ120" s="30">
        <v>313050.22997859726</v>
      </c>
      <c r="AK120" s="31">
        <v>58.009111338979608</v>
      </c>
      <c r="AL120" s="30">
        <v>15881228</v>
      </c>
      <c r="AM120" s="30">
        <v>10589197.947053706</v>
      </c>
      <c r="AN120" s="31">
        <v>66.677450553909978</v>
      </c>
      <c r="AO120" s="23">
        <f t="shared" si="18"/>
        <v>16804647</v>
      </c>
      <c r="AP120" s="23">
        <f t="shared" si="19"/>
        <v>11142119.452283634</v>
      </c>
      <c r="AQ120" s="24">
        <f t="shared" si="20"/>
        <v>66.303799492388222</v>
      </c>
      <c r="AR120" s="23">
        <f t="shared" si="21"/>
        <v>19016636</v>
      </c>
      <c r="AS120" s="23">
        <f t="shared" si="22"/>
        <v>12567613.681378348</v>
      </c>
      <c r="AT120" s="24">
        <f t="shared" si="23"/>
        <v>66.08747036741066</v>
      </c>
      <c r="AU120" s="23">
        <f t="shared" si="24"/>
        <v>16527812</v>
      </c>
      <c r="AV120" s="23">
        <f t="shared" si="25"/>
        <v>11018373.117122987</v>
      </c>
      <c r="AW120" s="24">
        <f t="shared" si="26"/>
        <v>66.665648890022382</v>
      </c>
      <c r="AX120" s="23"/>
      <c r="AY120" s="23"/>
      <c r="AZ120" s="24"/>
      <c r="BA120" s="23"/>
      <c r="BB120" s="23"/>
      <c r="BC120" s="24"/>
      <c r="BD120" s="23"/>
      <c r="BE120" s="23"/>
      <c r="BF120" s="24"/>
      <c r="BG120" s="23"/>
      <c r="BH120" s="23"/>
      <c r="BI120" s="24"/>
      <c r="BJ120" s="23"/>
      <c r="BK120" s="23"/>
      <c r="BL120" s="24"/>
      <c r="BM120" s="23"/>
      <c r="BN120" s="23"/>
      <c r="BO120" s="24"/>
      <c r="BP120" s="23"/>
      <c r="BQ120" s="23"/>
      <c r="BR120" s="24"/>
      <c r="BS120" s="23"/>
      <c r="BT120" s="23"/>
      <c r="BU120" s="24"/>
      <c r="BV120" s="23"/>
      <c r="BW120" s="23"/>
      <c r="BX120" s="24"/>
      <c r="BY120" s="23"/>
    </row>
    <row r="121" spans="1:77" x14ac:dyDescent="0.45">
      <c r="A121" s="25" t="s">
        <v>118</v>
      </c>
      <c r="B121" s="30">
        <v>817943</v>
      </c>
      <c r="C121" s="30">
        <v>508231.43460753356</v>
      </c>
      <c r="D121" s="31">
        <v>62.135311948086063</v>
      </c>
      <c r="E121" s="30">
        <v>2167015.9999999995</v>
      </c>
      <c r="F121" s="30">
        <v>1408826.5993878173</v>
      </c>
      <c r="G121" s="31">
        <v>65.012284145009431</v>
      </c>
      <c r="H121" s="30">
        <v>1594874.9999999998</v>
      </c>
      <c r="I121" s="30">
        <v>1028968.3540893024</v>
      </c>
      <c r="J121" s="31">
        <v>64.517178718664638</v>
      </c>
      <c r="K121" s="30">
        <v>1340881</v>
      </c>
      <c r="L121" s="30">
        <v>900241.99405782355</v>
      </c>
      <c r="M121" s="31">
        <v>67.138097568525737</v>
      </c>
      <c r="N121" s="30">
        <v>1671465.9999999995</v>
      </c>
      <c r="O121" s="30">
        <v>1092134.0627145902</v>
      </c>
      <c r="P121" s="31">
        <v>65.339891012715213</v>
      </c>
      <c r="Q121" s="30">
        <v>1712566</v>
      </c>
      <c r="R121" s="30">
        <v>1199103.410125918</v>
      </c>
      <c r="S121" s="31">
        <v>70.017938586070144</v>
      </c>
      <c r="T121" s="30">
        <v>2490470.9999999995</v>
      </c>
      <c r="U121" s="30">
        <v>1547516.6893662373</v>
      </c>
      <c r="V121" s="31">
        <v>62.137510911238778</v>
      </c>
      <c r="W121" s="30">
        <v>2550940</v>
      </c>
      <c r="X121" s="30">
        <v>1821178.6053498366</v>
      </c>
      <c r="Y121" s="31">
        <v>71.392451619788659</v>
      </c>
      <c r="Z121" s="30">
        <v>1544569.9999999998</v>
      </c>
      <c r="AA121" s="30">
        <v>1096556.6857191676</v>
      </c>
      <c r="AB121" s="31">
        <v>70.994301696858528</v>
      </c>
      <c r="AC121" s="30">
        <v>924099.99999999977</v>
      </c>
      <c r="AD121" s="30">
        <v>549850.94922708778</v>
      </c>
      <c r="AE121" s="31">
        <v>59.501238959754133</v>
      </c>
      <c r="AF121" s="30">
        <v>1672514</v>
      </c>
      <c r="AG121" s="30">
        <v>1115766.3501171388</v>
      </c>
      <c r="AH121" s="31">
        <v>66.711928875760606</v>
      </c>
      <c r="AI121" s="30">
        <v>540128.99999999988</v>
      </c>
      <c r="AJ121" s="30">
        <v>314761.01892074378</v>
      </c>
      <c r="AK121" s="31">
        <v>58.275156290579439</v>
      </c>
      <c r="AL121" s="30">
        <v>15890727.999999998</v>
      </c>
      <c r="AM121" s="30">
        <v>10602757.835418226</v>
      </c>
      <c r="AN121" s="31">
        <v>66.722920657997719</v>
      </c>
      <c r="AO121" s="23">
        <f t="shared" si="18"/>
        <v>16814827.999999996</v>
      </c>
      <c r="AP121" s="23">
        <f t="shared" si="19"/>
        <v>11152608.784645313</v>
      </c>
      <c r="AQ121" s="24">
        <f t="shared" si="20"/>
        <v>66.326035476814369</v>
      </c>
      <c r="AR121" s="23">
        <f t="shared" si="21"/>
        <v>19027470.999999996</v>
      </c>
      <c r="AS121" s="23">
        <f t="shared" si="22"/>
        <v>12583136.153683197</v>
      </c>
      <c r="AT121" s="24">
        <f t="shared" si="23"/>
        <v>66.131416800914849</v>
      </c>
      <c r="AU121" s="23">
        <f t="shared" si="24"/>
        <v>16536999.999999996</v>
      </c>
      <c r="AV121" s="23">
        <f t="shared" si="25"/>
        <v>11035619.46431696</v>
      </c>
      <c r="AW121" s="24">
        <f t="shared" si="26"/>
        <v>66.732898738084074</v>
      </c>
      <c r="AX121" s="23"/>
      <c r="AY121" s="23"/>
      <c r="AZ121" s="24"/>
      <c r="BA121" s="23"/>
      <c r="BB121" s="23"/>
      <c r="BC121" s="24"/>
      <c r="BD121" s="23"/>
      <c r="BE121" s="23"/>
      <c r="BF121" s="24"/>
      <c r="BG121" s="23"/>
      <c r="BH121" s="23"/>
      <c r="BI121" s="24"/>
      <c r="BJ121" s="23"/>
      <c r="BK121" s="23"/>
      <c r="BL121" s="24"/>
      <c r="BM121" s="23"/>
      <c r="BN121" s="23"/>
      <c r="BO121" s="24"/>
      <c r="BP121" s="23"/>
      <c r="BQ121" s="23"/>
      <c r="BR121" s="24"/>
      <c r="BS121" s="23"/>
      <c r="BT121" s="23"/>
      <c r="BU121" s="24"/>
      <c r="BV121" s="23"/>
      <c r="BW121" s="23"/>
      <c r="BX121" s="24"/>
      <c r="BY121" s="23"/>
    </row>
    <row r="122" spans="1:77" x14ac:dyDescent="0.45">
      <c r="A122" s="25" t="s">
        <v>119</v>
      </c>
      <c r="B122" s="30">
        <v>818185.99999999988</v>
      </c>
      <c r="C122" s="30">
        <v>514898.60762238351</v>
      </c>
      <c r="D122" s="31">
        <v>62.931730391669326</v>
      </c>
      <c r="E122" s="30">
        <v>2167682</v>
      </c>
      <c r="F122" s="30">
        <v>1415311.0942678535</v>
      </c>
      <c r="G122" s="31">
        <v>65.291453924877061</v>
      </c>
      <c r="H122" s="30">
        <v>1595887.9999999995</v>
      </c>
      <c r="I122" s="30">
        <v>1027328.8427752253</v>
      </c>
      <c r="J122" s="31">
        <v>64.373492549303307</v>
      </c>
      <c r="K122" s="30">
        <v>1342132.9999999998</v>
      </c>
      <c r="L122" s="30">
        <v>893393.69547372917</v>
      </c>
      <c r="M122" s="31">
        <v>66.565213393436366</v>
      </c>
      <c r="N122" s="30">
        <v>1672242.9999999995</v>
      </c>
      <c r="O122" s="30">
        <v>1087309.6300667909</v>
      </c>
      <c r="P122" s="31">
        <v>65.021030440360107</v>
      </c>
      <c r="Q122" s="30">
        <v>1713493.9999999998</v>
      </c>
      <c r="R122" s="30">
        <v>1209333.9089400612</v>
      </c>
      <c r="S122" s="31">
        <v>70.577072866322339</v>
      </c>
      <c r="T122" s="30">
        <v>2492005.9999999995</v>
      </c>
      <c r="U122" s="30">
        <v>1552290.8673190761</v>
      </c>
      <c r="V122" s="31">
        <v>62.290815805382344</v>
      </c>
      <c r="W122" s="30">
        <v>2551934.9999999995</v>
      </c>
      <c r="X122" s="30">
        <v>1825433.4163236944</v>
      </c>
      <c r="Y122" s="31">
        <v>71.53134450225788</v>
      </c>
      <c r="Z122" s="30">
        <v>1545690.9999999995</v>
      </c>
      <c r="AA122" s="30">
        <v>1109522.5697762414</v>
      </c>
      <c r="AB122" s="31">
        <v>71.781654274770432</v>
      </c>
      <c r="AC122" s="30">
        <v>924773</v>
      </c>
      <c r="AD122" s="30">
        <v>555455.30354497943</v>
      </c>
      <c r="AE122" s="31">
        <v>60.063962025813836</v>
      </c>
      <c r="AF122" s="30">
        <v>1672831</v>
      </c>
      <c r="AG122" s="30">
        <v>1115953.4442335516</v>
      </c>
      <c r="AH122" s="31">
        <v>66.710471304845001</v>
      </c>
      <c r="AI122" s="30">
        <v>540645.99999999988</v>
      </c>
      <c r="AJ122" s="30">
        <v>318528.26353862317</v>
      </c>
      <c r="AK122" s="31">
        <v>58.91623419735339</v>
      </c>
      <c r="AL122" s="30">
        <v>15899257.999999996</v>
      </c>
      <c r="AM122" s="30">
        <v>10634822.632565057</v>
      </c>
      <c r="AN122" s="31">
        <v>66.88879841163066</v>
      </c>
      <c r="AO122" s="23">
        <f t="shared" si="18"/>
        <v>16824030.999999996</v>
      </c>
      <c r="AP122" s="23">
        <f t="shared" si="19"/>
        <v>11190277.936110036</v>
      </c>
      <c r="AQ122" s="24">
        <f t="shared" si="20"/>
        <v>66.513654998080057</v>
      </c>
      <c r="AR122" s="23">
        <f t="shared" si="21"/>
        <v>19037507.999999996</v>
      </c>
      <c r="AS122" s="23">
        <f t="shared" si="22"/>
        <v>12624759.643882211</v>
      </c>
      <c r="AT122" s="24">
        <f t="shared" si="23"/>
        <v>66.315190222807601</v>
      </c>
      <c r="AU122" s="23">
        <f t="shared" si="24"/>
        <v>16545501.999999996</v>
      </c>
      <c r="AV122" s="23">
        <f t="shared" si="25"/>
        <v>11072468.776563136</v>
      </c>
      <c r="AW122" s="24">
        <f t="shared" si="26"/>
        <v>66.921322644445226</v>
      </c>
      <c r="AX122" s="23"/>
      <c r="AY122" s="23"/>
      <c r="AZ122" s="24"/>
      <c r="BA122" s="23"/>
      <c r="BB122" s="23"/>
      <c r="BC122" s="24"/>
      <c r="BD122" s="23"/>
      <c r="BE122" s="23"/>
      <c r="BF122" s="24"/>
      <c r="BG122" s="23"/>
      <c r="BH122" s="23"/>
      <c r="BI122" s="24"/>
      <c r="BJ122" s="23"/>
      <c r="BK122" s="23"/>
      <c r="BL122" s="24"/>
      <c r="BM122" s="23"/>
      <c r="BN122" s="23"/>
      <c r="BO122" s="24"/>
      <c r="BP122" s="23"/>
      <c r="BQ122" s="23"/>
      <c r="BR122" s="24"/>
      <c r="BS122" s="23"/>
      <c r="BT122" s="23"/>
      <c r="BU122" s="24"/>
      <c r="BV122" s="23"/>
      <c r="BW122" s="23"/>
      <c r="BX122" s="24"/>
      <c r="BY122" s="23"/>
    </row>
    <row r="123" spans="1:77" x14ac:dyDescent="0.45">
      <c r="A123" s="25" t="s">
        <v>120</v>
      </c>
      <c r="B123" s="30">
        <v>818472.99999999988</v>
      </c>
      <c r="C123" s="30">
        <v>513670.59234893689</v>
      </c>
      <c r="D123" s="31">
        <v>62.759625833587293</v>
      </c>
      <c r="E123" s="30">
        <v>2168487</v>
      </c>
      <c r="F123" s="30">
        <v>1411416.0835747318</v>
      </c>
      <c r="G123" s="31">
        <v>65.087597185260137</v>
      </c>
      <c r="H123" s="30">
        <v>1597414</v>
      </c>
      <c r="I123" s="30">
        <v>1029795.2018912552</v>
      </c>
      <c r="J123" s="31">
        <v>64.466393927388594</v>
      </c>
      <c r="K123" s="30">
        <v>1343420</v>
      </c>
      <c r="L123" s="30">
        <v>916517.59675746504</v>
      </c>
      <c r="M123" s="31">
        <v>68.222714918451786</v>
      </c>
      <c r="N123" s="30">
        <v>1673399</v>
      </c>
      <c r="O123" s="30">
        <v>1088362.156946941</v>
      </c>
      <c r="P123" s="31">
        <v>65.039010836443737</v>
      </c>
      <c r="Q123" s="30">
        <v>1714673.9999999998</v>
      </c>
      <c r="R123" s="30">
        <v>1197692.7818164956</v>
      </c>
      <c r="S123" s="31">
        <v>69.849591340190372</v>
      </c>
      <c r="T123" s="30">
        <v>2493513</v>
      </c>
      <c r="U123" s="30">
        <v>1557988.1962544404</v>
      </c>
      <c r="V123" s="31">
        <v>62.481655249218285</v>
      </c>
      <c r="W123" s="30">
        <v>2552879</v>
      </c>
      <c r="X123" s="30">
        <v>1819597.7838788477</v>
      </c>
      <c r="Y123" s="31">
        <v>71.276303494166683</v>
      </c>
      <c r="Z123" s="30">
        <v>1546838.0000000002</v>
      </c>
      <c r="AA123" s="30">
        <v>1109786.8383393397</v>
      </c>
      <c r="AB123" s="31">
        <v>71.745511704479682</v>
      </c>
      <c r="AC123" s="30">
        <v>925362.99999999977</v>
      </c>
      <c r="AD123" s="30">
        <v>554869.5388229806</v>
      </c>
      <c r="AE123" s="31">
        <v>59.962364912253975</v>
      </c>
      <c r="AF123" s="30">
        <v>1673175.9999999998</v>
      </c>
      <c r="AG123" s="30">
        <v>1120167.5822441247</v>
      </c>
      <c r="AH123" s="31">
        <v>66.948580558418527</v>
      </c>
      <c r="AI123" s="30">
        <v>541062</v>
      </c>
      <c r="AJ123" s="30">
        <v>320353.90161953354</v>
      </c>
      <c r="AK123" s="31">
        <v>59.208353500991294</v>
      </c>
      <c r="AL123" s="30">
        <v>15909096.999999998</v>
      </c>
      <c r="AM123" s="30">
        <v>10644827.231808452</v>
      </c>
      <c r="AN123" s="31">
        <v>66.910316982846055</v>
      </c>
      <c r="AO123" s="23">
        <f t="shared" si="18"/>
        <v>16834459.999999996</v>
      </c>
      <c r="AP123" s="23">
        <f t="shared" si="19"/>
        <v>11199696.770631433</v>
      </c>
      <c r="AQ123" s="24">
        <f t="shared" si="20"/>
        <v>66.528399310886329</v>
      </c>
      <c r="AR123" s="23">
        <f t="shared" si="21"/>
        <v>19048697.999999996</v>
      </c>
      <c r="AS123" s="23">
        <f t="shared" si="22"/>
        <v>12640218.25449509</v>
      </c>
      <c r="AT123" s="24">
        <f t="shared" si="23"/>
        <v>66.357387021911379</v>
      </c>
      <c r="AU123" s="23">
        <f t="shared" si="24"/>
        <v>16555184.999999996</v>
      </c>
      <c r="AV123" s="23">
        <f t="shared" si="25"/>
        <v>11082230.05824065</v>
      </c>
      <c r="AW123" s="24">
        <f t="shared" si="26"/>
        <v>66.941142960593027</v>
      </c>
      <c r="AX123" s="23"/>
      <c r="AY123" s="23"/>
      <c r="AZ123" s="24"/>
      <c r="BA123" s="23"/>
      <c r="BB123" s="23"/>
      <c r="BC123" s="24"/>
      <c r="BD123" s="23"/>
      <c r="BE123" s="23"/>
      <c r="BF123" s="24"/>
      <c r="BG123" s="23"/>
      <c r="BH123" s="23"/>
      <c r="BI123" s="24"/>
      <c r="BJ123" s="23"/>
      <c r="BK123" s="23"/>
      <c r="BL123" s="24"/>
      <c r="BM123" s="23"/>
      <c r="BN123" s="23"/>
      <c r="BO123" s="24"/>
      <c r="BP123" s="23"/>
      <c r="BQ123" s="23"/>
      <c r="BR123" s="24"/>
      <c r="BS123" s="23"/>
      <c r="BT123" s="23"/>
      <c r="BU123" s="24"/>
      <c r="BV123" s="23"/>
      <c r="BW123" s="23"/>
      <c r="BX123" s="24"/>
      <c r="BY123" s="23"/>
    </row>
    <row r="124" spans="1:77" x14ac:dyDescent="0.45">
      <c r="A124" s="25" t="s">
        <v>121</v>
      </c>
      <c r="B124" s="30">
        <v>818843</v>
      </c>
      <c r="C124" s="30">
        <v>512505.01401218522</v>
      </c>
      <c r="D124" s="31">
        <v>62.588922908565522</v>
      </c>
      <c r="E124" s="30">
        <v>2169337</v>
      </c>
      <c r="F124" s="30">
        <v>1418467.2970174376</v>
      </c>
      <c r="G124" s="31">
        <v>65.387134272703477</v>
      </c>
      <c r="H124" s="30">
        <v>1598455.9999999998</v>
      </c>
      <c r="I124" s="30">
        <v>1038587.0814842082</v>
      </c>
      <c r="J124" s="31">
        <v>64.974392881894047</v>
      </c>
      <c r="K124" s="30">
        <v>1344708.9999999995</v>
      </c>
      <c r="L124" s="30">
        <v>919799.84222281585</v>
      </c>
      <c r="M124" s="31">
        <v>68.401404484004814</v>
      </c>
      <c r="N124" s="30">
        <v>1674379.9999999998</v>
      </c>
      <c r="O124" s="30">
        <v>1093897.4571544365</v>
      </c>
      <c r="P124" s="31">
        <v>65.331493278373884</v>
      </c>
      <c r="Q124" s="30">
        <v>1715412.9999999998</v>
      </c>
      <c r="R124" s="30">
        <v>1200799.081384293</v>
      </c>
      <c r="S124" s="31">
        <v>70.000581864792508</v>
      </c>
      <c r="T124" s="30">
        <v>2495341.9999999995</v>
      </c>
      <c r="U124" s="30">
        <v>1562445.0437115526</v>
      </c>
      <c r="V124" s="31">
        <v>62.614465019686797</v>
      </c>
      <c r="W124" s="30">
        <v>2553875.9999999995</v>
      </c>
      <c r="X124" s="30">
        <v>1819091.4676611228</v>
      </c>
      <c r="Y124" s="31">
        <v>71.228652748258838</v>
      </c>
      <c r="Z124" s="30">
        <v>1548114.9999999998</v>
      </c>
      <c r="AA124" s="30">
        <v>1108630.9049442115</v>
      </c>
      <c r="AB124" s="31">
        <v>71.611663535603725</v>
      </c>
      <c r="AC124" s="30">
        <v>926023.99999999977</v>
      </c>
      <c r="AD124" s="30">
        <v>560049.04770677397</v>
      </c>
      <c r="AE124" s="31">
        <v>60.478891228172714</v>
      </c>
      <c r="AF124" s="30">
        <v>1673367.9999999995</v>
      </c>
      <c r="AG124" s="30">
        <v>1117154.4952219639</v>
      </c>
      <c r="AH124" s="31">
        <v>66.760837736945135</v>
      </c>
      <c r="AI124" s="30">
        <v>541518</v>
      </c>
      <c r="AJ124" s="30">
        <v>319293.15704476484</v>
      </c>
      <c r="AK124" s="31">
        <v>58.962611962070483</v>
      </c>
      <c r="AL124" s="30">
        <v>15918470.999999996</v>
      </c>
      <c r="AM124" s="30">
        <v>10674223.189592263</v>
      </c>
      <c r="AN124" s="31">
        <v>67.05558083808593</v>
      </c>
      <c r="AO124" s="23">
        <f t="shared" si="18"/>
        <v>16844494.999999996</v>
      </c>
      <c r="AP124" s="23">
        <f t="shared" si="19"/>
        <v>11234272.237299036</v>
      </c>
      <c r="AQ124" s="24">
        <f t="shared" si="20"/>
        <v>66.694028151624835</v>
      </c>
      <c r="AR124" s="23">
        <f t="shared" si="21"/>
        <v>19059380.999999996</v>
      </c>
      <c r="AS124" s="23">
        <f t="shared" si="22"/>
        <v>12670719.889565764</v>
      </c>
      <c r="AT124" s="24">
        <f t="shared" si="23"/>
        <v>66.480227713406677</v>
      </c>
      <c r="AU124" s="23">
        <f t="shared" si="24"/>
        <v>16564038.999999996</v>
      </c>
      <c r="AV124" s="23">
        <f t="shared" si="25"/>
        <v>11108274.845854212</v>
      </c>
      <c r="AW124" s="24">
        <f t="shared" si="26"/>
        <v>67.062597750791426</v>
      </c>
      <c r="AX124" s="23"/>
      <c r="AY124" s="23"/>
      <c r="AZ124" s="24"/>
      <c r="BA124" s="23"/>
      <c r="BB124" s="23"/>
      <c r="BC124" s="24"/>
      <c r="BD124" s="23"/>
      <c r="BE124" s="23"/>
      <c r="BF124" s="24"/>
      <c r="BG124" s="23"/>
      <c r="BH124" s="23"/>
      <c r="BI124" s="24"/>
      <c r="BJ124" s="23"/>
      <c r="BK124" s="23"/>
      <c r="BL124" s="24"/>
      <c r="BM124" s="23"/>
      <c r="BN124" s="23"/>
      <c r="BO124" s="24"/>
      <c r="BP124" s="23"/>
      <c r="BQ124" s="23"/>
      <c r="BR124" s="24"/>
      <c r="BS124" s="23"/>
      <c r="BT124" s="23"/>
      <c r="BU124" s="24"/>
      <c r="BV124" s="23"/>
      <c r="BW124" s="23"/>
      <c r="BX124" s="24"/>
      <c r="BY124" s="23"/>
    </row>
    <row r="125" spans="1:77" x14ac:dyDescent="0.45">
      <c r="A125" s="25" t="s">
        <v>122</v>
      </c>
      <c r="B125" s="30">
        <v>818985.00000000012</v>
      </c>
      <c r="C125" s="30">
        <v>505723.2835734993</v>
      </c>
      <c r="D125" s="31">
        <v>61.750005625682917</v>
      </c>
      <c r="E125" s="30">
        <v>2169967.0000000005</v>
      </c>
      <c r="F125" s="30">
        <v>1397716.5827760438</v>
      </c>
      <c r="G125" s="31">
        <v>64.411881967607954</v>
      </c>
      <c r="H125" s="30">
        <v>1599789.0000000005</v>
      </c>
      <c r="I125" s="30">
        <v>1030007.6943185129</v>
      </c>
      <c r="J125" s="31">
        <v>64.38397153115271</v>
      </c>
      <c r="K125" s="30">
        <v>1345922.0000000002</v>
      </c>
      <c r="L125" s="30">
        <v>923841.29514132906</v>
      </c>
      <c r="M125" s="31">
        <v>68.640032270913835</v>
      </c>
      <c r="N125" s="30">
        <v>1675150.0000000005</v>
      </c>
      <c r="O125" s="30">
        <v>1095422.5378952003</v>
      </c>
      <c r="P125" s="31">
        <v>65.392504426182725</v>
      </c>
      <c r="Q125" s="30">
        <v>1716308.0000000005</v>
      </c>
      <c r="R125" s="30">
        <v>1198983.221267659</v>
      </c>
      <c r="S125" s="31">
        <v>69.858278424831596</v>
      </c>
      <c r="T125" s="30">
        <v>2496598.0000000005</v>
      </c>
      <c r="U125" s="30">
        <v>1566792.2034718606</v>
      </c>
      <c r="V125" s="31">
        <v>62.757087984203316</v>
      </c>
      <c r="W125" s="30">
        <v>2554739.0000000005</v>
      </c>
      <c r="X125" s="30">
        <v>1821114.5869021115</v>
      </c>
      <c r="Y125" s="31">
        <v>71.283782292520343</v>
      </c>
      <c r="Z125" s="30">
        <v>1549346.0000000002</v>
      </c>
      <c r="AA125" s="30">
        <v>1105082.0169882115</v>
      </c>
      <c r="AB125" s="31">
        <v>71.325708846714122</v>
      </c>
      <c r="AC125" s="30">
        <v>926690.00000000023</v>
      </c>
      <c r="AD125" s="30">
        <v>564206.79190181126</v>
      </c>
      <c r="AE125" s="31">
        <v>60.884091972699729</v>
      </c>
      <c r="AF125" s="30">
        <v>1673538</v>
      </c>
      <c r="AG125" s="30">
        <v>1116638.6000640113</v>
      </c>
      <c r="AH125" s="31">
        <v>66.723229473367866</v>
      </c>
      <c r="AI125" s="30">
        <v>541890</v>
      </c>
      <c r="AJ125" s="30">
        <v>320604.86385757051</v>
      </c>
      <c r="AK125" s="31">
        <v>59.164196397344575</v>
      </c>
      <c r="AL125" s="30">
        <v>15926804.000000006</v>
      </c>
      <c r="AM125" s="30">
        <v>10644683.422334429</v>
      </c>
      <c r="AN125" s="31">
        <v>66.835024919842212</v>
      </c>
      <c r="AO125" s="23">
        <f t="shared" si="18"/>
        <v>16853494.000000007</v>
      </c>
      <c r="AP125" s="23">
        <f t="shared" si="19"/>
        <v>11208890.214236241</v>
      </c>
      <c r="AQ125" s="24">
        <f t="shared" si="20"/>
        <v>66.507812648440947</v>
      </c>
      <c r="AR125" s="23">
        <f t="shared" si="21"/>
        <v>19068922.000000007</v>
      </c>
      <c r="AS125" s="23">
        <f t="shared" si="22"/>
        <v>12646133.678157823</v>
      </c>
      <c r="AT125" s="24">
        <f t="shared" si="23"/>
        <v>66.318031392429106</v>
      </c>
      <c r="AU125" s="23">
        <f t="shared" si="24"/>
        <v>16572324.000000007</v>
      </c>
      <c r="AV125" s="23">
        <f t="shared" si="25"/>
        <v>11079341.474685963</v>
      </c>
      <c r="AW125" s="24">
        <f t="shared" si="26"/>
        <v>66.854482658472989</v>
      </c>
      <c r="AX125" s="23"/>
      <c r="AY125" s="23"/>
      <c r="AZ125" s="24"/>
      <c r="BA125" s="23"/>
      <c r="BB125" s="23"/>
      <c r="BC125" s="24"/>
      <c r="BD125" s="23"/>
      <c r="BE125" s="23"/>
      <c r="BF125" s="24"/>
      <c r="BG125" s="23"/>
      <c r="BH125" s="23"/>
      <c r="BI125" s="24"/>
      <c r="BJ125" s="23"/>
      <c r="BK125" s="23"/>
      <c r="BL125" s="24"/>
      <c r="BM125" s="23"/>
      <c r="BN125" s="23"/>
      <c r="BO125" s="24"/>
      <c r="BP125" s="23"/>
      <c r="BQ125" s="23"/>
      <c r="BR125" s="24"/>
      <c r="BS125" s="23"/>
      <c r="BT125" s="23"/>
      <c r="BU125" s="24"/>
      <c r="BV125" s="23"/>
      <c r="BW125" s="23"/>
      <c r="BX125" s="24"/>
      <c r="BY125" s="23"/>
    </row>
    <row r="126" spans="1:77" x14ac:dyDescent="0.45">
      <c r="A126" s="25" t="s">
        <v>123</v>
      </c>
      <c r="B126" s="30">
        <v>819229</v>
      </c>
      <c r="C126" s="30">
        <v>511796.27646281087</v>
      </c>
      <c r="D126" s="31">
        <v>62.472919838385955</v>
      </c>
      <c r="E126" s="30">
        <v>2171360.9999999995</v>
      </c>
      <c r="F126" s="30">
        <v>1401555.9236586653</v>
      </c>
      <c r="G126" s="31">
        <v>64.547347201071844</v>
      </c>
      <c r="H126" s="30">
        <v>1601060</v>
      </c>
      <c r="I126" s="30">
        <v>1041684.2605738716</v>
      </c>
      <c r="J126" s="31">
        <v>65.062162603142397</v>
      </c>
      <c r="K126" s="30">
        <v>1347106</v>
      </c>
      <c r="L126" s="30">
        <v>922724.49182778911</v>
      </c>
      <c r="M126" s="31">
        <v>68.496799199750356</v>
      </c>
      <c r="N126" s="30">
        <v>1676091.9999999998</v>
      </c>
      <c r="O126" s="30">
        <v>1101199.5260377871</v>
      </c>
      <c r="P126" s="31">
        <v>65.700422532759973</v>
      </c>
      <c r="Q126" s="30">
        <v>1717758</v>
      </c>
      <c r="R126" s="30">
        <v>1204353.29811148</v>
      </c>
      <c r="S126" s="31">
        <v>70.111930674255632</v>
      </c>
      <c r="T126" s="30">
        <v>2497169</v>
      </c>
      <c r="U126" s="30">
        <v>1570810.1957198856</v>
      </c>
      <c r="V126" s="31">
        <v>62.903639910630218</v>
      </c>
      <c r="W126" s="30">
        <v>2556246.9999999995</v>
      </c>
      <c r="X126" s="30">
        <v>1816417.6231865545</v>
      </c>
      <c r="Y126" s="31">
        <v>71.057985522782218</v>
      </c>
      <c r="Z126" s="30">
        <v>1550416</v>
      </c>
      <c r="AA126" s="30">
        <v>1102923.4642746428</v>
      </c>
      <c r="AB126" s="31">
        <v>71.137260211107389</v>
      </c>
      <c r="AC126" s="30">
        <v>927092.99999999988</v>
      </c>
      <c r="AD126" s="30">
        <v>567008.52760145254</v>
      </c>
      <c r="AE126" s="31">
        <v>61.159832681451874</v>
      </c>
      <c r="AF126" s="30">
        <v>1673833.9999999995</v>
      </c>
      <c r="AG126" s="30">
        <v>1122229.697527037</v>
      </c>
      <c r="AH126" s="31">
        <v>67.045459557341843</v>
      </c>
      <c r="AI126" s="30">
        <v>542412</v>
      </c>
      <c r="AJ126" s="30">
        <v>317161.55536336493</v>
      </c>
      <c r="AK126" s="31">
        <v>58.472444445064809</v>
      </c>
      <c r="AL126" s="30">
        <v>15936437.999999998</v>
      </c>
      <c r="AM126" s="30">
        <v>10673465.059853487</v>
      </c>
      <c r="AN126" s="31">
        <v>66.975224073619771</v>
      </c>
      <c r="AO126" s="23">
        <f t="shared" si="18"/>
        <v>16863530.999999996</v>
      </c>
      <c r="AP126" s="23">
        <f t="shared" si="19"/>
        <v>11240473.587454939</v>
      </c>
      <c r="AQ126" s="24">
        <f t="shared" si="20"/>
        <v>66.655515902659658</v>
      </c>
      <c r="AR126" s="23">
        <f t="shared" si="21"/>
        <v>19079776.999999996</v>
      </c>
      <c r="AS126" s="23">
        <f t="shared" si="22"/>
        <v>12679864.840345342</v>
      </c>
      <c r="AT126" s="24">
        <f t="shared" si="23"/>
        <v>66.457091402825853</v>
      </c>
      <c r="AU126" s="23">
        <f t="shared" si="24"/>
        <v>16582607.999999996</v>
      </c>
      <c r="AV126" s="23">
        <f t="shared" si="25"/>
        <v>11109054.644625455</v>
      </c>
      <c r="AW126" s="24">
        <f t="shared" si="26"/>
        <v>66.992204390440008</v>
      </c>
      <c r="AX126" s="23"/>
      <c r="AY126" s="23"/>
      <c r="AZ126" s="24"/>
      <c r="BA126" s="23"/>
      <c r="BB126" s="23"/>
      <c r="BC126" s="24"/>
      <c r="BD126" s="23"/>
      <c r="BE126" s="23"/>
      <c r="BF126" s="24"/>
      <c r="BG126" s="23"/>
      <c r="BH126" s="23"/>
      <c r="BI126" s="24"/>
      <c r="BJ126" s="23"/>
      <c r="BK126" s="23"/>
      <c r="BL126" s="24"/>
      <c r="BM126" s="23"/>
      <c r="BN126" s="23"/>
      <c r="BO126" s="24"/>
      <c r="BP126" s="23"/>
      <c r="BQ126" s="23"/>
      <c r="BR126" s="24"/>
      <c r="BS126" s="23"/>
      <c r="BT126" s="23"/>
      <c r="BU126" s="24"/>
      <c r="BV126" s="23"/>
      <c r="BW126" s="23"/>
      <c r="BX126" s="24"/>
      <c r="BY126" s="23"/>
    </row>
    <row r="127" spans="1:77" x14ac:dyDescent="0.45">
      <c r="A127" s="25" t="s">
        <v>124</v>
      </c>
      <c r="B127" s="30">
        <v>819400</v>
      </c>
      <c r="C127" s="30">
        <v>511531.25474072964</v>
      </c>
      <c r="D127" s="31">
        <v>62.427539021324094</v>
      </c>
      <c r="E127" s="30">
        <v>2172607</v>
      </c>
      <c r="F127" s="30">
        <v>1392960.1804590286</v>
      </c>
      <c r="G127" s="31">
        <v>64.11468712284497</v>
      </c>
      <c r="H127" s="30">
        <v>1602164</v>
      </c>
      <c r="I127" s="30">
        <v>1042952.8618866235</v>
      </c>
      <c r="J127" s="31">
        <v>65.096510837006917</v>
      </c>
      <c r="K127" s="30">
        <v>1348362</v>
      </c>
      <c r="L127" s="30">
        <v>925142.60243477265</v>
      </c>
      <c r="M127" s="31">
        <v>68.612331290467452</v>
      </c>
      <c r="N127" s="30">
        <v>1677026</v>
      </c>
      <c r="O127" s="30">
        <v>1102105.5092857266</v>
      </c>
      <c r="P127" s="31">
        <v>65.717854659720629</v>
      </c>
      <c r="Q127" s="30">
        <v>1719228.9999999998</v>
      </c>
      <c r="R127" s="30">
        <v>1207601.4484025752</v>
      </c>
      <c r="S127" s="31">
        <v>70.240872414470402</v>
      </c>
      <c r="T127" s="30">
        <v>2497728.9999999995</v>
      </c>
      <c r="U127" s="30">
        <v>1561541.1216429847</v>
      </c>
      <c r="V127" s="31">
        <v>62.518436613539137</v>
      </c>
      <c r="W127" s="30">
        <v>2557453</v>
      </c>
      <c r="X127" s="30">
        <v>1813973.8712227647</v>
      </c>
      <c r="Y127" s="31">
        <v>70.928923081783509</v>
      </c>
      <c r="Z127" s="30">
        <v>1551405.9999999998</v>
      </c>
      <c r="AA127" s="30">
        <v>1106784.5431311589</v>
      </c>
      <c r="AB127" s="31">
        <v>71.340741439130639</v>
      </c>
      <c r="AC127" s="30">
        <v>927542</v>
      </c>
      <c r="AD127" s="30">
        <v>571913.27100685181</v>
      </c>
      <c r="AE127" s="31">
        <v>61.659016088419911</v>
      </c>
      <c r="AF127" s="30">
        <v>1674081</v>
      </c>
      <c r="AG127" s="30">
        <v>1125669.0922391075</v>
      </c>
      <c r="AH127" s="31">
        <v>67.241017145473094</v>
      </c>
      <c r="AI127" s="30">
        <v>542820</v>
      </c>
      <c r="AJ127" s="30">
        <v>316698.83742825605</v>
      </c>
      <c r="AK127" s="31">
        <v>58.343251432934686</v>
      </c>
      <c r="AL127" s="30">
        <v>15945375.999999998</v>
      </c>
      <c r="AM127" s="30">
        <v>10664593.393206365</v>
      </c>
      <c r="AN127" s="31">
        <v>66.882044005775512</v>
      </c>
      <c r="AO127" s="23">
        <f t="shared" si="18"/>
        <v>16872918</v>
      </c>
      <c r="AP127" s="23">
        <f t="shared" si="19"/>
        <v>11236506.664213218</v>
      </c>
      <c r="AQ127" s="24">
        <f t="shared" si="20"/>
        <v>66.594922491848877</v>
      </c>
      <c r="AR127" s="23">
        <f t="shared" si="21"/>
        <v>19089819</v>
      </c>
      <c r="AS127" s="23">
        <f t="shared" si="22"/>
        <v>12678874.593880583</v>
      </c>
      <c r="AT127" s="24">
        <f t="shared" si="23"/>
        <v>66.416945042174476</v>
      </c>
      <c r="AU127" s="23">
        <f t="shared" si="24"/>
        <v>16592090</v>
      </c>
      <c r="AV127" s="23">
        <f t="shared" si="25"/>
        <v>11117333.472237598</v>
      </c>
      <c r="AW127" s="24">
        <f t="shared" si="26"/>
        <v>67.003816108986854</v>
      </c>
      <c r="AX127" s="23"/>
      <c r="AY127" s="23"/>
      <c r="AZ127" s="24"/>
      <c r="BA127" s="23"/>
      <c r="BB127" s="23"/>
      <c r="BC127" s="24"/>
      <c r="BD127" s="23"/>
      <c r="BE127" s="23"/>
      <c r="BF127" s="24"/>
      <c r="BG127" s="23"/>
      <c r="BH127" s="23"/>
      <c r="BI127" s="24"/>
      <c r="BJ127" s="23"/>
      <c r="BK127" s="23"/>
      <c r="BL127" s="24"/>
      <c r="BM127" s="23"/>
      <c r="BN127" s="23"/>
      <c r="BO127" s="24"/>
      <c r="BP127" s="23"/>
      <c r="BQ127" s="23"/>
      <c r="BR127" s="24"/>
      <c r="BS127" s="23"/>
      <c r="BT127" s="23"/>
      <c r="BU127" s="24"/>
      <c r="BV127" s="23"/>
      <c r="BW127" s="23"/>
      <c r="BX127" s="24"/>
      <c r="BY127" s="23"/>
    </row>
    <row r="128" spans="1:77" x14ac:dyDescent="0.45">
      <c r="A128" s="25" t="s">
        <v>125</v>
      </c>
      <c r="B128" s="30">
        <v>819536</v>
      </c>
      <c r="C128" s="30">
        <v>508614.00633042579</v>
      </c>
      <c r="D128" s="31">
        <v>62.061215899048463</v>
      </c>
      <c r="E128" s="30">
        <v>2174014.0000000005</v>
      </c>
      <c r="F128" s="30">
        <v>1407203.4952730946</v>
      </c>
      <c r="G128" s="31">
        <v>64.728354797765533</v>
      </c>
      <c r="H128" s="30">
        <v>1603306</v>
      </c>
      <c r="I128" s="30">
        <v>1049477.9935512035</v>
      </c>
      <c r="J128" s="31">
        <v>65.457123814867742</v>
      </c>
      <c r="K128" s="30">
        <v>1349568</v>
      </c>
      <c r="L128" s="30">
        <v>916385.92625032796</v>
      </c>
      <c r="M128" s="31">
        <v>67.902167675161834</v>
      </c>
      <c r="N128" s="30">
        <v>1678091.0000000002</v>
      </c>
      <c r="O128" s="30">
        <v>1098039.2410887703</v>
      </c>
      <c r="P128" s="31">
        <v>65.433831722401834</v>
      </c>
      <c r="Q128" s="30">
        <v>1720657.9999999998</v>
      </c>
      <c r="R128" s="30">
        <v>1201382.1764547876</v>
      </c>
      <c r="S128" s="31">
        <v>69.821090330256666</v>
      </c>
      <c r="T128" s="30">
        <v>2498573</v>
      </c>
      <c r="U128" s="30">
        <v>1566774.4133555007</v>
      </c>
      <c r="V128" s="31">
        <v>62.706769558283895</v>
      </c>
      <c r="W128" s="30">
        <v>2558867</v>
      </c>
      <c r="X128" s="30">
        <v>1809521.5274845248</v>
      </c>
      <c r="Y128" s="31">
        <v>70.715731903398066</v>
      </c>
      <c r="Z128" s="30">
        <v>1552447</v>
      </c>
      <c r="AA128" s="30">
        <v>1114145.4000436831</v>
      </c>
      <c r="AB128" s="31">
        <v>71.767049055051999</v>
      </c>
      <c r="AC128" s="30">
        <v>928187.00000000023</v>
      </c>
      <c r="AD128" s="30">
        <v>574432.41089802282</v>
      </c>
      <c r="AE128" s="31">
        <v>61.887573398250858</v>
      </c>
      <c r="AF128" s="30">
        <v>1674545.0000000005</v>
      </c>
      <c r="AG128" s="30">
        <v>1124346.0902486676</v>
      </c>
      <c r="AH128" s="31">
        <v>67.143378663975426</v>
      </c>
      <c r="AI128" s="30">
        <v>543221</v>
      </c>
      <c r="AJ128" s="30">
        <v>318913.47070563381</v>
      </c>
      <c r="AK128" s="31">
        <v>58.707868566501254</v>
      </c>
      <c r="AL128" s="30">
        <v>15955060</v>
      </c>
      <c r="AM128" s="30">
        <v>10671544.179832319</v>
      </c>
      <c r="AN128" s="31">
        <v>66.885014408170946</v>
      </c>
      <c r="AO128" s="23">
        <f t="shared" si="18"/>
        <v>16883247</v>
      </c>
      <c r="AP128" s="23">
        <f t="shared" si="19"/>
        <v>11245976.590730341</v>
      </c>
      <c r="AQ128" s="24">
        <f t="shared" si="20"/>
        <v>66.610271061782967</v>
      </c>
      <c r="AR128" s="23">
        <f t="shared" si="21"/>
        <v>19101013</v>
      </c>
      <c r="AS128" s="23">
        <f t="shared" si="22"/>
        <v>12689236.151684642</v>
      </c>
      <c r="AT128" s="24">
        <f t="shared" si="23"/>
        <v>66.432268025180875</v>
      </c>
      <c r="AU128" s="23">
        <f t="shared" si="24"/>
        <v>16602440</v>
      </c>
      <c r="AV128" s="23">
        <f t="shared" si="25"/>
        <v>11122461.73832914</v>
      </c>
      <c r="AW128" s="24">
        <f t="shared" si="26"/>
        <v>66.992934401986332</v>
      </c>
      <c r="AX128" s="23"/>
      <c r="AY128" s="23"/>
      <c r="AZ128" s="24"/>
      <c r="BA128" s="23"/>
      <c r="BB128" s="23"/>
      <c r="BC128" s="24"/>
      <c r="BD128" s="23"/>
      <c r="BE128" s="23"/>
      <c r="BF128" s="24"/>
      <c r="BG128" s="23"/>
      <c r="BH128" s="23"/>
      <c r="BI128" s="24"/>
      <c r="BJ128" s="23"/>
      <c r="BK128" s="23"/>
      <c r="BL128" s="24"/>
      <c r="BM128" s="23"/>
      <c r="BN128" s="23"/>
      <c r="BO128" s="24"/>
      <c r="BP128" s="23"/>
      <c r="BQ128" s="23"/>
      <c r="BR128" s="24"/>
      <c r="BS128" s="23"/>
      <c r="BT128" s="23"/>
      <c r="BU128" s="24"/>
      <c r="BV128" s="23"/>
      <c r="BW128" s="23"/>
      <c r="BX128" s="24"/>
      <c r="BY128" s="23"/>
    </row>
    <row r="129" spans="1:77" x14ac:dyDescent="0.45">
      <c r="A129" s="25" t="s">
        <v>126</v>
      </c>
      <c r="B129" s="30">
        <v>819802.99999999977</v>
      </c>
      <c r="C129" s="30">
        <v>504553.92860877176</v>
      </c>
      <c r="D129" s="31">
        <v>61.545752895362902</v>
      </c>
      <c r="E129" s="30">
        <v>2175307</v>
      </c>
      <c r="F129" s="30">
        <v>1413396.9740424627</v>
      </c>
      <c r="G129" s="31">
        <v>64.974597794355589</v>
      </c>
      <c r="H129" s="30">
        <v>1604542.9999999998</v>
      </c>
      <c r="I129" s="30">
        <v>1046658.3783413953</v>
      </c>
      <c r="J129" s="31">
        <v>65.230933564347936</v>
      </c>
      <c r="K129" s="30">
        <v>1350649</v>
      </c>
      <c r="L129" s="30">
        <v>915498.02844547643</v>
      </c>
      <c r="M129" s="31">
        <v>67.782083164869363</v>
      </c>
      <c r="N129" s="30">
        <v>1678926</v>
      </c>
      <c r="O129" s="30">
        <v>1100795.430769569</v>
      </c>
      <c r="P129" s="31">
        <v>65.565452603007458</v>
      </c>
      <c r="Q129" s="30">
        <v>1722101</v>
      </c>
      <c r="R129" s="30">
        <v>1201703.9949289132</v>
      </c>
      <c r="S129" s="31">
        <v>69.781272697066726</v>
      </c>
      <c r="T129" s="30">
        <v>2499128</v>
      </c>
      <c r="U129" s="30">
        <v>1565021.6289885826</v>
      </c>
      <c r="V129" s="31">
        <v>62.622707960079772</v>
      </c>
      <c r="W129" s="30">
        <v>2560292</v>
      </c>
      <c r="X129" s="30">
        <v>1818024.1461026466</v>
      </c>
      <c r="Y129" s="31">
        <v>71.008468803661714</v>
      </c>
      <c r="Z129" s="30">
        <v>1553450.9999999998</v>
      </c>
      <c r="AA129" s="30">
        <v>1102943.7020715086</v>
      </c>
      <c r="AB129" s="31">
        <v>70.999581066381154</v>
      </c>
      <c r="AC129" s="30">
        <v>928555.99999999988</v>
      </c>
      <c r="AD129" s="30">
        <v>580373.11604591669</v>
      </c>
      <c r="AE129" s="31">
        <v>62.502758696935537</v>
      </c>
      <c r="AF129" s="30">
        <v>1674660</v>
      </c>
      <c r="AG129" s="30">
        <v>1126995.6854797674</v>
      </c>
      <c r="AH129" s="31">
        <v>67.296984789734466</v>
      </c>
      <c r="AI129" s="30">
        <v>543600</v>
      </c>
      <c r="AJ129" s="30">
        <v>319003.23244213942</v>
      </c>
      <c r="AK129" s="31">
        <v>58.68344967662609</v>
      </c>
      <c r="AL129" s="30">
        <v>15964200</v>
      </c>
      <c r="AM129" s="30">
        <v>10668596.212299326</v>
      </c>
      <c r="AN129" s="31">
        <v>66.828254546418407</v>
      </c>
      <c r="AO129" s="23">
        <f t="shared" si="18"/>
        <v>16892756</v>
      </c>
      <c r="AP129" s="23">
        <f t="shared" si="19"/>
        <v>11248969.328345243</v>
      </c>
      <c r="AQ129" s="24">
        <f t="shared" si="20"/>
        <v>66.590491973868808</v>
      </c>
      <c r="AR129" s="23">
        <f t="shared" si="21"/>
        <v>19111016</v>
      </c>
      <c r="AS129" s="23">
        <f t="shared" si="22"/>
        <v>12694968.246267149</v>
      </c>
      <c r="AT129" s="24">
        <f t="shared" si="23"/>
        <v>66.427490020766811</v>
      </c>
      <c r="AU129" s="23">
        <f t="shared" si="24"/>
        <v>16611888</v>
      </c>
      <c r="AV129" s="23">
        <f t="shared" si="25"/>
        <v>11129946.617278567</v>
      </c>
      <c r="AW129" s="24">
        <f t="shared" si="26"/>
        <v>66.999889580754257</v>
      </c>
      <c r="AX129" s="23"/>
      <c r="AY129" s="23"/>
      <c r="AZ129" s="24"/>
      <c r="BA129" s="23"/>
      <c r="BB129" s="23"/>
      <c r="BC129" s="24"/>
      <c r="BD129" s="23"/>
      <c r="BE129" s="23"/>
      <c r="BF129" s="24"/>
      <c r="BG129" s="23"/>
      <c r="BH129" s="23"/>
      <c r="BI129" s="24"/>
      <c r="BJ129" s="23"/>
      <c r="BK129" s="23"/>
      <c r="BL129" s="24"/>
      <c r="BM129" s="23"/>
      <c r="BN129" s="23"/>
      <c r="BO129" s="24"/>
      <c r="BP129" s="23"/>
      <c r="BQ129" s="23"/>
      <c r="BR129" s="24"/>
      <c r="BS129" s="23"/>
      <c r="BT129" s="23"/>
      <c r="BU129" s="24"/>
      <c r="BV129" s="23"/>
      <c r="BW129" s="23"/>
      <c r="BX129" s="24"/>
      <c r="BY129" s="23"/>
    </row>
    <row r="130" spans="1:77" x14ac:dyDescent="0.45">
      <c r="A130" s="25" t="s">
        <v>127</v>
      </c>
      <c r="B130" s="30">
        <v>820006</v>
      </c>
      <c r="C130" s="30">
        <v>501843.31104552542</v>
      </c>
      <c r="D130" s="31">
        <v>61.199955981483726</v>
      </c>
      <c r="E130" s="30">
        <v>2176613</v>
      </c>
      <c r="F130" s="30">
        <v>1417789.4498802898</v>
      </c>
      <c r="G130" s="31">
        <v>65.137415327404995</v>
      </c>
      <c r="H130" s="30">
        <v>1605757</v>
      </c>
      <c r="I130" s="30">
        <v>1040701.7538419807</v>
      </c>
      <c r="J130" s="31">
        <v>64.810662749219262</v>
      </c>
      <c r="K130" s="30">
        <v>1351934</v>
      </c>
      <c r="L130" s="30">
        <v>914957.70995069412</v>
      </c>
      <c r="M130" s="31">
        <v>67.677690623262237</v>
      </c>
      <c r="N130" s="30">
        <v>1679830.9999999998</v>
      </c>
      <c r="O130" s="30">
        <v>1107619.9481550986</v>
      </c>
      <c r="P130" s="31">
        <v>65.936391705778661</v>
      </c>
      <c r="Q130" s="30">
        <v>1723678.0000000002</v>
      </c>
      <c r="R130" s="30">
        <v>1199520.6951130198</v>
      </c>
      <c r="S130" s="31">
        <v>69.590764348852844</v>
      </c>
      <c r="T130" s="30">
        <v>2499641</v>
      </c>
      <c r="U130" s="30">
        <v>1557875.0032445386</v>
      </c>
      <c r="V130" s="31">
        <v>62.323949848979858</v>
      </c>
      <c r="W130" s="30">
        <v>2561586</v>
      </c>
      <c r="X130" s="30">
        <v>1817433.5489869013</v>
      </c>
      <c r="Y130" s="31">
        <v>70.949542548518821</v>
      </c>
      <c r="Z130" s="30">
        <v>1554380.0000000002</v>
      </c>
      <c r="AA130" s="30">
        <v>1098469.9814260255</v>
      </c>
      <c r="AB130" s="31">
        <v>70.669333202050041</v>
      </c>
      <c r="AC130" s="30">
        <v>929015</v>
      </c>
      <c r="AD130" s="30">
        <v>588387.77876133169</v>
      </c>
      <c r="AE130" s="31">
        <v>63.334583269520046</v>
      </c>
      <c r="AF130" s="30">
        <v>1674914.9999999998</v>
      </c>
      <c r="AG130" s="30">
        <v>1130271.4530906877</v>
      </c>
      <c r="AH130" s="31">
        <v>67.482317197630195</v>
      </c>
      <c r="AI130" s="30">
        <v>544069</v>
      </c>
      <c r="AJ130" s="30">
        <v>320121.89584466693</v>
      </c>
      <c r="AK130" s="31">
        <v>58.838473767971877</v>
      </c>
      <c r="AL130" s="30">
        <v>15973426</v>
      </c>
      <c r="AM130" s="30">
        <v>10656211.401644073</v>
      </c>
      <c r="AN130" s="31">
        <v>66.712121755496113</v>
      </c>
      <c r="AO130" s="23">
        <f t="shared" si="18"/>
        <v>16902441</v>
      </c>
      <c r="AP130" s="23">
        <f t="shared" si="19"/>
        <v>11244599.180405404</v>
      </c>
      <c r="AQ130" s="24">
        <f t="shared" si="20"/>
        <v>66.526480881698717</v>
      </c>
      <c r="AR130" s="23">
        <f t="shared" si="21"/>
        <v>19121425</v>
      </c>
      <c r="AS130" s="23">
        <f t="shared" si="22"/>
        <v>12694992.529340759</v>
      </c>
      <c r="AT130" s="24">
        <f t="shared" si="23"/>
        <v>66.391456334142234</v>
      </c>
      <c r="AU130" s="23">
        <f t="shared" si="24"/>
        <v>16621784</v>
      </c>
      <c r="AV130" s="23">
        <f t="shared" si="25"/>
        <v>11137117.526096221</v>
      </c>
      <c r="AW130" s="24">
        <f t="shared" si="26"/>
        <v>67.003141937689847</v>
      </c>
      <c r="AX130" s="23"/>
      <c r="AY130" s="23"/>
      <c r="AZ130" s="24"/>
      <c r="BA130" s="23"/>
      <c r="BB130" s="23"/>
      <c r="BC130" s="24"/>
      <c r="BD130" s="23"/>
      <c r="BE130" s="23"/>
      <c r="BF130" s="24"/>
      <c r="BG130" s="23"/>
      <c r="BH130" s="23"/>
      <c r="BI130" s="24"/>
      <c r="BJ130" s="23"/>
      <c r="BK130" s="23"/>
      <c r="BL130" s="24"/>
      <c r="BM130" s="23"/>
      <c r="BN130" s="23"/>
      <c r="BO130" s="24"/>
      <c r="BP130" s="23"/>
      <c r="BQ130" s="23"/>
      <c r="BR130" s="24"/>
      <c r="BS130" s="23"/>
      <c r="BT130" s="23"/>
      <c r="BU130" s="24"/>
      <c r="BV130" s="23"/>
      <c r="BW130" s="23"/>
      <c r="BX130" s="24"/>
      <c r="BY130" s="23"/>
    </row>
    <row r="131" spans="1:77" x14ac:dyDescent="0.45">
      <c r="A131" s="25" t="s">
        <v>128</v>
      </c>
      <c r="B131" s="30">
        <v>820102.00000000023</v>
      </c>
      <c r="C131" s="30">
        <v>494950.95357292035</v>
      </c>
      <c r="D131" s="31">
        <v>60.352365141521446</v>
      </c>
      <c r="E131" s="30">
        <v>2177976.0000000005</v>
      </c>
      <c r="F131" s="30">
        <v>1408098.1881380063</v>
      </c>
      <c r="G131" s="31">
        <v>64.651685240700814</v>
      </c>
      <c r="H131" s="30">
        <v>1607092</v>
      </c>
      <c r="I131" s="30">
        <v>1040853.9909607244</v>
      </c>
      <c r="J131" s="31">
        <v>64.766297819958311</v>
      </c>
      <c r="K131" s="30">
        <v>1353147</v>
      </c>
      <c r="L131" s="30">
        <v>917210.33071501576</v>
      </c>
      <c r="M131" s="31">
        <v>67.783495120265272</v>
      </c>
      <c r="N131" s="30">
        <v>1680607.0000000002</v>
      </c>
      <c r="O131" s="30">
        <v>1108702.2266242467</v>
      </c>
      <c r="P131" s="31">
        <v>65.970344442469099</v>
      </c>
      <c r="Q131" s="30">
        <v>1725050</v>
      </c>
      <c r="R131" s="30">
        <v>1194930.2456928578</v>
      </c>
      <c r="S131" s="31">
        <v>69.2693107847806</v>
      </c>
      <c r="T131" s="30">
        <v>2500433.0000000005</v>
      </c>
      <c r="U131" s="30">
        <v>1545959.6933802683</v>
      </c>
      <c r="V131" s="31">
        <v>61.827679181176535</v>
      </c>
      <c r="W131" s="30">
        <v>2563088.0000000005</v>
      </c>
      <c r="X131" s="30">
        <v>1824375.5448403212</v>
      </c>
      <c r="Y131" s="31">
        <v>71.178810280424273</v>
      </c>
      <c r="Z131" s="30">
        <v>1555477.0000000002</v>
      </c>
      <c r="AA131" s="30">
        <v>1098913.1050196895</v>
      </c>
      <c r="AB131" s="31">
        <v>70.64798161719456</v>
      </c>
      <c r="AC131" s="30">
        <v>929461</v>
      </c>
      <c r="AD131" s="30">
        <v>591812.14022255328</v>
      </c>
      <c r="AE131" s="31">
        <v>63.672616734059126</v>
      </c>
      <c r="AF131" s="30">
        <v>1675147</v>
      </c>
      <c r="AG131" s="30">
        <v>1133670.7872564741</v>
      </c>
      <c r="AH131" s="31">
        <v>67.675898727483272</v>
      </c>
      <c r="AI131" s="30">
        <v>544462</v>
      </c>
      <c r="AJ131" s="30">
        <v>320844.219602609</v>
      </c>
      <c r="AK131" s="31">
        <v>58.92867079844121</v>
      </c>
      <c r="AL131" s="30">
        <v>15982972</v>
      </c>
      <c r="AM131" s="30">
        <v>10633994.278944049</v>
      </c>
      <c r="AN131" s="31">
        <v>66.533272278422615</v>
      </c>
      <c r="AO131" s="23">
        <f t="shared" si="18"/>
        <v>16912433</v>
      </c>
      <c r="AP131" s="23">
        <f t="shared" si="19"/>
        <v>11225806.419166602</v>
      </c>
      <c r="AQ131" s="24">
        <f t="shared" si="20"/>
        <v>66.37605848411404</v>
      </c>
      <c r="AR131" s="23">
        <f t="shared" si="21"/>
        <v>19132042</v>
      </c>
      <c r="AS131" s="23">
        <f t="shared" si="22"/>
        <v>12680321.426025685</v>
      </c>
      <c r="AT131" s="24">
        <f t="shared" si="23"/>
        <v>66.277930113396593</v>
      </c>
      <c r="AU131" s="23">
        <f t="shared" si="24"/>
        <v>16631609</v>
      </c>
      <c r="AV131" s="23">
        <f t="shared" si="25"/>
        <v>11134361.732645417</v>
      </c>
      <c r="AW131" s="24">
        <f t="shared" si="26"/>
        <v>66.946990712957572</v>
      </c>
      <c r="AX131" s="23"/>
      <c r="AY131" s="23"/>
      <c r="AZ131" s="24"/>
      <c r="BA131" s="23"/>
      <c r="BB131" s="23"/>
      <c r="BC131" s="24"/>
      <c r="BD131" s="23"/>
      <c r="BE131" s="23"/>
      <c r="BF131" s="24"/>
      <c r="BG131" s="23"/>
      <c r="BH131" s="23"/>
      <c r="BI131" s="24"/>
      <c r="BJ131" s="23"/>
      <c r="BK131" s="23"/>
      <c r="BL131" s="24"/>
      <c r="BM131" s="23"/>
      <c r="BN131" s="23"/>
      <c r="BO131" s="24"/>
      <c r="BP131" s="23"/>
      <c r="BQ131" s="23"/>
      <c r="BR131" s="24"/>
      <c r="BS131" s="23"/>
      <c r="BT131" s="23"/>
      <c r="BU131" s="24"/>
      <c r="BV131" s="23"/>
      <c r="BW131" s="23"/>
      <c r="BX131" s="24"/>
      <c r="BY131" s="23"/>
    </row>
    <row r="132" spans="1:77" x14ac:dyDescent="0.45">
      <c r="A132" s="25" t="s">
        <v>129</v>
      </c>
      <c r="B132" s="30">
        <v>820268</v>
      </c>
      <c r="C132" s="30">
        <v>500379.73162758508</v>
      </c>
      <c r="D132" s="31">
        <v>61.001981258269865</v>
      </c>
      <c r="E132" s="30">
        <v>2179223</v>
      </c>
      <c r="F132" s="30">
        <v>1415393.3016429446</v>
      </c>
      <c r="G132" s="31">
        <v>64.949447653725414</v>
      </c>
      <c r="H132" s="30">
        <v>1608269</v>
      </c>
      <c r="I132" s="30">
        <v>1046080.3698704143</v>
      </c>
      <c r="J132" s="31">
        <v>65.043868275171278</v>
      </c>
      <c r="K132" s="30">
        <v>1354341</v>
      </c>
      <c r="L132" s="30">
        <v>911876.41298736795</v>
      </c>
      <c r="M132" s="31">
        <v>67.329897934668438</v>
      </c>
      <c r="N132" s="30">
        <v>1681641.9999999998</v>
      </c>
      <c r="O132" s="30">
        <v>1104220.0441233381</v>
      </c>
      <c r="P132" s="31">
        <v>65.663205612332362</v>
      </c>
      <c r="Q132" s="30">
        <v>1726530</v>
      </c>
      <c r="R132" s="30">
        <v>1196391.7912946779</v>
      </c>
      <c r="S132" s="31">
        <v>69.294584588433324</v>
      </c>
      <c r="T132" s="30">
        <v>2500963</v>
      </c>
      <c r="U132" s="30">
        <v>1537858.4779156731</v>
      </c>
      <c r="V132" s="31">
        <v>61.490652917123242</v>
      </c>
      <c r="W132" s="30">
        <v>2564326</v>
      </c>
      <c r="X132" s="30">
        <v>1830991.6783141312</v>
      </c>
      <c r="Y132" s="31">
        <v>71.402453444457961</v>
      </c>
      <c r="Z132" s="30">
        <v>1556488.0000000002</v>
      </c>
      <c r="AA132" s="30">
        <v>1103443.5064457587</v>
      </c>
      <c r="AB132" s="31">
        <v>70.893158601014505</v>
      </c>
      <c r="AC132" s="30">
        <v>929838.00000000012</v>
      </c>
      <c r="AD132" s="30">
        <v>600771.39126409462</v>
      </c>
      <c r="AE132" s="31">
        <v>64.610329031949064</v>
      </c>
      <c r="AF132" s="30">
        <v>1675402.0000000005</v>
      </c>
      <c r="AG132" s="30">
        <v>1129108.1685848543</v>
      </c>
      <c r="AH132" s="31">
        <v>67.393268516144417</v>
      </c>
      <c r="AI132" s="30">
        <v>544826.00000000012</v>
      </c>
      <c r="AJ132" s="30">
        <v>320924.97375351773</v>
      </c>
      <c r="AK132" s="31">
        <v>58.904122371824698</v>
      </c>
      <c r="AL132" s="30">
        <v>15992050</v>
      </c>
      <c r="AM132" s="30">
        <v>10646635.314221891</v>
      </c>
      <c r="AN132" s="31">
        <v>66.57454994338994</v>
      </c>
      <c r="AO132" s="23">
        <f t="shared" si="18"/>
        <v>16921888</v>
      </c>
      <c r="AP132" s="23">
        <f t="shared" si="19"/>
        <v>11247406.705485985</v>
      </c>
      <c r="AQ132" s="24">
        <f t="shared" si="20"/>
        <v>66.466618296291671</v>
      </c>
      <c r="AR132" s="23">
        <f t="shared" si="21"/>
        <v>19142116</v>
      </c>
      <c r="AS132" s="23">
        <f t="shared" si="22"/>
        <v>12697439.847824357</v>
      </c>
      <c r="AT132" s="24">
        <f t="shared" si="23"/>
        <v>66.332477808745679</v>
      </c>
      <c r="AU132" s="23">
        <f t="shared" si="24"/>
        <v>16641153</v>
      </c>
      <c r="AV132" s="23">
        <f t="shared" si="25"/>
        <v>11159581.369908685</v>
      </c>
      <c r="AW132" s="24">
        <f t="shared" si="26"/>
        <v>67.060145230974584</v>
      </c>
      <c r="AX132" s="23"/>
      <c r="AY132" s="23"/>
      <c r="AZ132" s="24"/>
      <c r="BA132" s="23"/>
      <c r="BB132" s="23"/>
      <c r="BC132" s="24"/>
      <c r="BD132" s="23"/>
      <c r="BE132" s="23"/>
      <c r="BF132" s="24"/>
      <c r="BG132" s="23"/>
      <c r="BH132" s="23"/>
      <c r="BI132" s="24"/>
      <c r="BJ132" s="23"/>
      <c r="BK132" s="23"/>
      <c r="BL132" s="24"/>
      <c r="BM132" s="23"/>
      <c r="BN132" s="23"/>
      <c r="BO132" s="24"/>
      <c r="BP132" s="23"/>
      <c r="BQ132" s="23"/>
      <c r="BR132" s="24"/>
      <c r="BS132" s="23"/>
      <c r="BT132" s="23"/>
      <c r="BU132" s="24"/>
      <c r="BV132" s="23"/>
      <c r="BW132" s="23"/>
      <c r="BX132" s="24"/>
      <c r="BY132" s="23"/>
    </row>
    <row r="133" spans="1:77" x14ac:dyDescent="0.45">
      <c r="A133" s="25" t="s">
        <v>130</v>
      </c>
      <c r="B133" s="30">
        <v>820470.99999999988</v>
      </c>
      <c r="C133" s="30">
        <v>497635.18361476116</v>
      </c>
      <c r="D133" s="31">
        <v>60.652379379010497</v>
      </c>
      <c r="E133" s="30">
        <v>2180630.0000000005</v>
      </c>
      <c r="F133" s="30">
        <v>1422403.9431012871</v>
      </c>
      <c r="G133" s="31">
        <v>65.229036705047946</v>
      </c>
      <c r="H133" s="30">
        <v>1609503</v>
      </c>
      <c r="I133" s="30">
        <v>1049943.753273048</v>
      </c>
      <c r="J133" s="31">
        <v>65.234035181857251</v>
      </c>
      <c r="K133" s="30">
        <v>1355512.9999999998</v>
      </c>
      <c r="L133" s="30">
        <v>918841.38696560706</v>
      </c>
      <c r="M133" s="31">
        <v>67.785509026147835</v>
      </c>
      <c r="N133" s="30">
        <v>1682492</v>
      </c>
      <c r="O133" s="30">
        <v>1102870.0497976271</v>
      </c>
      <c r="P133" s="31">
        <v>65.549794578377032</v>
      </c>
      <c r="Q133" s="30">
        <v>1727934</v>
      </c>
      <c r="R133" s="30">
        <v>1193227.0006159868</v>
      </c>
      <c r="S133" s="31">
        <v>69.055125983746294</v>
      </c>
      <c r="T133" s="30">
        <v>2501518</v>
      </c>
      <c r="U133" s="30">
        <v>1540636.4724542175</v>
      </c>
      <c r="V133" s="31">
        <v>61.588062626541856</v>
      </c>
      <c r="W133" s="30">
        <v>2565535</v>
      </c>
      <c r="X133" s="30">
        <v>1832256.6834510111</v>
      </c>
      <c r="Y133" s="31">
        <v>71.418112925803442</v>
      </c>
      <c r="Z133" s="30">
        <v>1557569.9999999998</v>
      </c>
      <c r="AA133" s="30">
        <v>1099277.0194224718</v>
      </c>
      <c r="AB133" s="31">
        <v>70.576411937984943</v>
      </c>
      <c r="AC133" s="30">
        <v>930398.99999999977</v>
      </c>
      <c r="AD133" s="30">
        <v>607749.28870778496</v>
      </c>
      <c r="AE133" s="31">
        <v>65.321360911585785</v>
      </c>
      <c r="AF133" s="30">
        <v>1675588</v>
      </c>
      <c r="AG133" s="30">
        <v>1126557.3083960006</v>
      </c>
      <c r="AH133" s="31">
        <v>67.233550753287844</v>
      </c>
      <c r="AI133" s="30">
        <v>545289</v>
      </c>
      <c r="AJ133" s="30">
        <v>329444.01040128386</v>
      </c>
      <c r="AK133" s="31">
        <v>60.416404952471787</v>
      </c>
      <c r="AL133" s="30">
        <v>16001166</v>
      </c>
      <c r="AM133" s="30">
        <v>10657091.492696017</v>
      </c>
      <c r="AN133" s="31">
        <v>66.601968210916738</v>
      </c>
      <c r="AO133" s="23">
        <f t="shared" ref="AO133:AO196" si="27">AL133+AC133</f>
        <v>16931565</v>
      </c>
      <c r="AP133" s="23">
        <f t="shared" ref="AP133:AP196" si="28">AM133+AD133</f>
        <v>11264840.781403802</v>
      </c>
      <c r="AQ133" s="24">
        <f t="shared" ref="AQ133:AQ196" si="29">AP133/AO133*100</f>
        <v>66.531598121046713</v>
      </c>
      <c r="AR133" s="23">
        <f t="shared" ref="AR133:AR196" si="30">AO133+AI133+AF133</f>
        <v>19152442</v>
      </c>
      <c r="AS133" s="23">
        <f t="shared" ref="AS133:AS196" si="31">AP133+AJ133+AG133</f>
        <v>12720842.100201087</v>
      </c>
      <c r="AT133" s="24">
        <f t="shared" ref="AT133:AT196" si="32">AS133/AR133*100</f>
        <v>66.418904180475195</v>
      </c>
      <c r="AU133" s="23">
        <f t="shared" ref="AU133:AU196" si="33">AR133-T133</f>
        <v>16650924</v>
      </c>
      <c r="AV133" s="23">
        <f t="shared" ref="AV133:AV196" si="34">AS133-U133</f>
        <v>11180205.627746869</v>
      </c>
      <c r="AW133" s="24">
        <f t="shared" ref="AW133:AW196" si="35">AV133/AU133*100</f>
        <v>67.144655922679547</v>
      </c>
      <c r="AX133" s="23"/>
      <c r="AY133" s="23"/>
      <c r="AZ133" s="24"/>
      <c r="BA133" s="23"/>
      <c r="BB133" s="23"/>
      <c r="BC133" s="24"/>
      <c r="BD133" s="23"/>
      <c r="BE133" s="23"/>
      <c r="BF133" s="24"/>
      <c r="BG133" s="23"/>
      <c r="BH133" s="23"/>
      <c r="BI133" s="24"/>
      <c r="BJ133" s="23"/>
      <c r="BK133" s="23"/>
      <c r="BL133" s="24"/>
      <c r="BM133" s="23"/>
      <c r="BN133" s="23"/>
      <c r="BO133" s="24"/>
      <c r="BP133" s="23"/>
      <c r="BQ133" s="23"/>
      <c r="BR133" s="24"/>
      <c r="BS133" s="23"/>
      <c r="BT133" s="23"/>
      <c r="BU133" s="24"/>
      <c r="BV133" s="23"/>
      <c r="BW133" s="23"/>
      <c r="BX133" s="24"/>
      <c r="BY133" s="23"/>
    </row>
    <row r="134" spans="1:77" x14ac:dyDescent="0.45">
      <c r="A134" s="25" t="s">
        <v>131</v>
      </c>
      <c r="B134" s="30">
        <v>820690</v>
      </c>
      <c r="C134" s="30">
        <v>495175.22935233207</v>
      </c>
      <c r="D134" s="31">
        <v>60.336452174674001</v>
      </c>
      <c r="E134" s="30">
        <v>2181860.0000000005</v>
      </c>
      <c r="F134" s="30">
        <v>1421905.4206992334</v>
      </c>
      <c r="G134" s="31">
        <v>65.169416034907513</v>
      </c>
      <c r="H134" s="30">
        <v>1610699</v>
      </c>
      <c r="I134" s="30">
        <v>1056883.271755358</v>
      </c>
      <c r="J134" s="31">
        <v>65.616435582027307</v>
      </c>
      <c r="K134" s="30">
        <v>1356680.0000000002</v>
      </c>
      <c r="L134" s="30">
        <v>913476.93988321943</v>
      </c>
      <c r="M134" s="31">
        <v>67.331790833742616</v>
      </c>
      <c r="N134" s="30">
        <v>1683339</v>
      </c>
      <c r="O134" s="30">
        <v>1098670.2126187438</v>
      </c>
      <c r="P134" s="31">
        <v>65.267317671529256</v>
      </c>
      <c r="Q134" s="30">
        <v>1729432</v>
      </c>
      <c r="R134" s="30">
        <v>1194425.3983775978</v>
      </c>
      <c r="S134" s="31">
        <v>69.064606089027947</v>
      </c>
      <c r="T134" s="30">
        <v>2502277</v>
      </c>
      <c r="U134" s="30">
        <v>1545049.9993692674</v>
      </c>
      <c r="V134" s="31">
        <v>61.74576193480047</v>
      </c>
      <c r="W134" s="30">
        <v>2567043.0000000005</v>
      </c>
      <c r="X134" s="30">
        <v>1833162.5310539242</v>
      </c>
      <c r="Y134" s="31">
        <v>71.411446206936304</v>
      </c>
      <c r="Z134" s="30">
        <v>1558552.0000000002</v>
      </c>
      <c r="AA134" s="30">
        <v>1100373.0168696302</v>
      </c>
      <c r="AB134" s="31">
        <v>70.602265235271588</v>
      </c>
      <c r="AC134" s="30">
        <v>930749.00000000023</v>
      </c>
      <c r="AD134" s="30">
        <v>609856.89158128691</v>
      </c>
      <c r="AE134" s="31">
        <v>65.52323898078717</v>
      </c>
      <c r="AF134" s="30">
        <v>1675821</v>
      </c>
      <c r="AG134" s="30">
        <v>1128908.5247952789</v>
      </c>
      <c r="AH134" s="31">
        <v>67.364505206419949</v>
      </c>
      <c r="AI134" s="30">
        <v>545752</v>
      </c>
      <c r="AJ134" s="30">
        <v>328463.8930178638</v>
      </c>
      <c r="AK134" s="31">
        <v>60.185559194994021</v>
      </c>
      <c r="AL134" s="30">
        <v>16010572.000000004</v>
      </c>
      <c r="AM134" s="30">
        <v>10659122.019979307</v>
      </c>
      <c r="AN134" s="31">
        <v>66.575522848148736</v>
      </c>
      <c r="AO134" s="23">
        <f t="shared" si="27"/>
        <v>16941321.000000004</v>
      </c>
      <c r="AP134" s="23">
        <f t="shared" si="28"/>
        <v>11268978.911560595</v>
      </c>
      <c r="AQ134" s="24">
        <f t="shared" si="29"/>
        <v>66.517710818185861</v>
      </c>
      <c r="AR134" s="23">
        <f t="shared" si="30"/>
        <v>19162894.000000004</v>
      </c>
      <c r="AS134" s="23">
        <f t="shared" si="31"/>
        <v>12726351.329373738</v>
      </c>
      <c r="AT134" s="24">
        <f t="shared" si="32"/>
        <v>66.411426840714853</v>
      </c>
      <c r="AU134" s="23">
        <f t="shared" si="33"/>
        <v>16660617.000000004</v>
      </c>
      <c r="AV134" s="23">
        <f t="shared" si="34"/>
        <v>11181301.33000447</v>
      </c>
      <c r="AW134" s="24">
        <f t="shared" si="35"/>
        <v>67.112168354896269</v>
      </c>
      <c r="AX134" s="23"/>
      <c r="AY134" s="23"/>
      <c r="AZ134" s="24"/>
      <c r="BA134" s="23"/>
      <c r="BB134" s="23"/>
      <c r="BC134" s="24"/>
      <c r="BD134" s="23"/>
      <c r="BE134" s="23"/>
      <c r="BF134" s="24"/>
      <c r="BG134" s="23"/>
      <c r="BH134" s="23"/>
      <c r="BI134" s="24"/>
      <c r="BJ134" s="23"/>
      <c r="BK134" s="23"/>
      <c r="BL134" s="24"/>
      <c r="BM134" s="23"/>
      <c r="BN134" s="23"/>
      <c r="BO134" s="24"/>
      <c r="BP134" s="23"/>
      <c r="BQ134" s="23"/>
      <c r="BR134" s="24"/>
      <c r="BS134" s="23"/>
      <c r="BT134" s="23"/>
      <c r="BU134" s="24"/>
      <c r="BV134" s="23"/>
      <c r="BW134" s="23"/>
      <c r="BX134" s="24"/>
      <c r="BY134" s="23"/>
    </row>
    <row r="135" spans="1:77" x14ac:dyDescent="0.45">
      <c r="A135" s="25" t="s">
        <v>132</v>
      </c>
      <c r="B135" s="30">
        <v>820862.99999999977</v>
      </c>
      <c r="C135" s="30">
        <v>493862.96166672435</v>
      </c>
      <c r="D135" s="31">
        <v>60.163871640788358</v>
      </c>
      <c r="E135" s="30">
        <v>2183260</v>
      </c>
      <c r="F135" s="30">
        <v>1429895.9054334543</v>
      </c>
      <c r="G135" s="31">
        <v>65.493615301588179</v>
      </c>
      <c r="H135" s="30">
        <v>1611865.9999999998</v>
      </c>
      <c r="I135" s="30">
        <v>1060218.60566245</v>
      </c>
      <c r="J135" s="31">
        <v>65.77585268641748</v>
      </c>
      <c r="K135" s="30">
        <v>1357952</v>
      </c>
      <c r="L135" s="30">
        <v>910121.88324264425</v>
      </c>
      <c r="M135" s="31">
        <v>67.021653434189446</v>
      </c>
      <c r="N135" s="30">
        <v>1684323</v>
      </c>
      <c r="O135" s="30">
        <v>1100391.9930954089</v>
      </c>
      <c r="P135" s="31">
        <v>65.331411676703866</v>
      </c>
      <c r="Q135" s="30">
        <v>1730927.9999999998</v>
      </c>
      <c r="R135" s="30">
        <v>1199514.2261991061</v>
      </c>
      <c r="S135" s="31">
        <v>69.298909382660995</v>
      </c>
      <c r="T135" s="30">
        <v>2502895</v>
      </c>
      <c r="U135" s="30">
        <v>1535464.9107187612</v>
      </c>
      <c r="V135" s="31">
        <v>61.347555958949982</v>
      </c>
      <c r="W135" s="30">
        <v>2568408</v>
      </c>
      <c r="X135" s="30">
        <v>1833093.8921816396</v>
      </c>
      <c r="Y135" s="31">
        <v>71.37082162108355</v>
      </c>
      <c r="Z135" s="30">
        <v>1559626.9999999998</v>
      </c>
      <c r="AA135" s="30">
        <v>1099239.7323965116</v>
      </c>
      <c r="AB135" s="31">
        <v>70.480937582929229</v>
      </c>
      <c r="AC135" s="30">
        <v>931247</v>
      </c>
      <c r="AD135" s="30">
        <v>621752.10680126795</v>
      </c>
      <c r="AE135" s="31">
        <v>66.765541988459333</v>
      </c>
      <c r="AF135" s="30">
        <v>1676225</v>
      </c>
      <c r="AG135" s="30">
        <v>1127957.9531184433</v>
      </c>
      <c r="AH135" s="31">
        <v>67.291560089990497</v>
      </c>
      <c r="AI135" s="30">
        <v>546091</v>
      </c>
      <c r="AJ135" s="30">
        <v>325560.40608430235</v>
      </c>
      <c r="AK135" s="31">
        <v>59.616511915468735</v>
      </c>
      <c r="AL135" s="30">
        <v>16020121.999999998</v>
      </c>
      <c r="AM135" s="30">
        <v>10661804.1105967</v>
      </c>
      <c r="AN135" s="31">
        <v>66.552577505943475</v>
      </c>
      <c r="AO135" s="23">
        <f t="shared" si="27"/>
        <v>16951369</v>
      </c>
      <c r="AP135" s="23">
        <f t="shared" si="28"/>
        <v>11283556.217397967</v>
      </c>
      <c r="AQ135" s="24">
        <f t="shared" si="29"/>
        <v>66.564277005579711</v>
      </c>
      <c r="AR135" s="23">
        <f t="shared" si="30"/>
        <v>19173685</v>
      </c>
      <c r="AS135" s="23">
        <f t="shared" si="31"/>
        <v>12737074.576600714</v>
      </c>
      <c r="AT135" s="24">
        <f t="shared" si="32"/>
        <v>66.429977214086463</v>
      </c>
      <c r="AU135" s="23">
        <f t="shared" si="33"/>
        <v>16670790</v>
      </c>
      <c r="AV135" s="23">
        <f t="shared" si="34"/>
        <v>11201609.665881952</v>
      </c>
      <c r="AW135" s="24">
        <f t="shared" si="35"/>
        <v>67.193034438571601</v>
      </c>
      <c r="AX135" s="23"/>
      <c r="AY135" s="23"/>
      <c r="AZ135" s="24"/>
      <c r="BA135" s="23"/>
      <c r="BB135" s="23"/>
      <c r="BC135" s="24"/>
      <c r="BD135" s="23"/>
      <c r="BE135" s="23"/>
      <c r="BF135" s="24"/>
      <c r="BG135" s="23"/>
      <c r="BH135" s="23"/>
      <c r="BI135" s="24"/>
      <c r="BJ135" s="23"/>
      <c r="BK135" s="23"/>
      <c r="BL135" s="24"/>
      <c r="BM135" s="23"/>
      <c r="BN135" s="23"/>
      <c r="BO135" s="24"/>
      <c r="BP135" s="23"/>
      <c r="BQ135" s="23"/>
      <c r="BR135" s="24"/>
      <c r="BS135" s="23"/>
      <c r="BT135" s="23"/>
      <c r="BU135" s="24"/>
      <c r="BV135" s="23"/>
      <c r="BW135" s="23"/>
      <c r="BX135" s="24"/>
      <c r="BY135" s="23"/>
    </row>
    <row r="136" spans="1:77" x14ac:dyDescent="0.45">
      <c r="A136" s="25" t="s">
        <v>133</v>
      </c>
      <c r="B136" s="30">
        <v>821098</v>
      </c>
      <c r="C136" s="30">
        <v>493707.40373401437</v>
      </c>
      <c r="D136" s="31">
        <v>60.127707500689851</v>
      </c>
      <c r="E136" s="30">
        <v>2184452.0000000005</v>
      </c>
      <c r="F136" s="30">
        <v>1433723.9404509938</v>
      </c>
      <c r="G136" s="31">
        <v>65.633117159406268</v>
      </c>
      <c r="H136" s="30">
        <v>1613176.0000000002</v>
      </c>
      <c r="I136" s="30">
        <v>1063948.1763872528</v>
      </c>
      <c r="J136" s="31">
        <v>65.953632857620789</v>
      </c>
      <c r="K136" s="30">
        <v>1358970.0000000002</v>
      </c>
      <c r="L136" s="30">
        <v>911102.88108146191</v>
      </c>
      <c r="M136" s="31">
        <v>67.043634596897775</v>
      </c>
      <c r="N136" s="30">
        <v>1685151</v>
      </c>
      <c r="O136" s="30">
        <v>1092787.399210663</v>
      </c>
      <c r="P136" s="31">
        <v>64.848040277142104</v>
      </c>
      <c r="Q136" s="30">
        <v>1732423</v>
      </c>
      <c r="R136" s="30">
        <v>1203440.6849746958</v>
      </c>
      <c r="S136" s="31">
        <v>69.465753166212622</v>
      </c>
      <c r="T136" s="30">
        <v>2503537</v>
      </c>
      <c r="U136" s="30">
        <v>1531719.4570668186</v>
      </c>
      <c r="V136" s="31">
        <v>61.182217681097519</v>
      </c>
      <c r="W136" s="30">
        <v>2569777</v>
      </c>
      <c r="X136" s="30">
        <v>1818968.7345452639</v>
      </c>
      <c r="Y136" s="31">
        <v>70.783135445031377</v>
      </c>
      <c r="Z136" s="30">
        <v>1560573</v>
      </c>
      <c r="AA136" s="30">
        <v>1107332.7781077481</v>
      </c>
      <c r="AB136" s="31">
        <v>70.956807410338911</v>
      </c>
      <c r="AC136" s="30">
        <v>931652.00000000012</v>
      </c>
      <c r="AD136" s="30">
        <v>621410.3272113885</v>
      </c>
      <c r="AE136" s="31">
        <v>66.699832900201841</v>
      </c>
      <c r="AF136" s="30">
        <v>1676454.0000000002</v>
      </c>
      <c r="AG136" s="30">
        <v>1129752.960110205</v>
      </c>
      <c r="AH136" s="31">
        <v>67.389439859978552</v>
      </c>
      <c r="AI136" s="30">
        <v>546565.00000000012</v>
      </c>
      <c r="AJ136" s="30">
        <v>326308.16554999951</v>
      </c>
      <c r="AK136" s="31">
        <v>59.701621133808317</v>
      </c>
      <c r="AL136" s="30">
        <v>16029157.000000004</v>
      </c>
      <c r="AM136" s="30">
        <v>10656731.455558911</v>
      </c>
      <c r="AN136" s="31">
        <v>66.483418033517964</v>
      </c>
      <c r="AO136" s="23">
        <f t="shared" si="27"/>
        <v>16960809.000000004</v>
      </c>
      <c r="AP136" s="23">
        <f t="shared" si="28"/>
        <v>11278141.7827703</v>
      </c>
      <c r="AQ136" s="24">
        <f t="shared" si="29"/>
        <v>66.495305635304874</v>
      </c>
      <c r="AR136" s="23">
        <f t="shared" si="30"/>
        <v>19183828.000000004</v>
      </c>
      <c r="AS136" s="23">
        <f t="shared" si="31"/>
        <v>12734202.908430504</v>
      </c>
      <c r="AT136" s="24">
        <f t="shared" si="32"/>
        <v>66.379884705130294</v>
      </c>
      <c r="AU136" s="23">
        <f t="shared" si="33"/>
        <v>16680291.000000004</v>
      </c>
      <c r="AV136" s="23">
        <f t="shared" si="34"/>
        <v>11202483.451363685</v>
      </c>
      <c r="AW136" s="24">
        <f t="shared" si="35"/>
        <v>67.160000094504838</v>
      </c>
      <c r="AX136" s="23"/>
      <c r="AY136" s="23"/>
      <c r="AZ136" s="24"/>
      <c r="BA136" s="23"/>
      <c r="BB136" s="23"/>
      <c r="BC136" s="24"/>
      <c r="BD136" s="23"/>
      <c r="BE136" s="23"/>
      <c r="BF136" s="24"/>
      <c r="BG136" s="23"/>
      <c r="BH136" s="23"/>
      <c r="BI136" s="24"/>
      <c r="BJ136" s="23"/>
      <c r="BK136" s="23"/>
      <c r="BL136" s="24"/>
      <c r="BM136" s="23"/>
      <c r="BN136" s="23"/>
      <c r="BO136" s="24"/>
      <c r="BP136" s="23"/>
      <c r="BQ136" s="23"/>
      <c r="BR136" s="24"/>
      <c r="BS136" s="23"/>
      <c r="BT136" s="23"/>
      <c r="BU136" s="24"/>
      <c r="BV136" s="23"/>
      <c r="BW136" s="23"/>
      <c r="BX136" s="24"/>
      <c r="BY136" s="23"/>
    </row>
    <row r="137" spans="1:77" x14ac:dyDescent="0.45">
      <c r="A137" s="25" t="s">
        <v>134</v>
      </c>
      <c r="B137" s="30">
        <v>821250.00000000023</v>
      </c>
      <c r="C137" s="30">
        <v>495744.1606188544</v>
      </c>
      <c r="D137" s="31">
        <v>60.364585767897019</v>
      </c>
      <c r="E137" s="30">
        <v>2185758.0000000005</v>
      </c>
      <c r="F137" s="30">
        <v>1440470.5922856671</v>
      </c>
      <c r="G137" s="31">
        <v>65.902565255882251</v>
      </c>
      <c r="H137" s="30">
        <v>1614243.0000000005</v>
      </c>
      <c r="I137" s="30">
        <v>1069235.5304205304</v>
      </c>
      <c r="J137" s="31">
        <v>66.237581976228483</v>
      </c>
      <c r="K137" s="30">
        <v>1360312.0000000002</v>
      </c>
      <c r="L137" s="30">
        <v>910799.30684032291</v>
      </c>
      <c r="M137" s="31">
        <v>66.955176962367659</v>
      </c>
      <c r="N137" s="30">
        <v>1686026.0000000005</v>
      </c>
      <c r="O137" s="30">
        <v>1097664.9511959031</v>
      </c>
      <c r="P137" s="31">
        <v>65.10367878051126</v>
      </c>
      <c r="Q137" s="30">
        <v>1733888.0000000005</v>
      </c>
      <c r="R137" s="30">
        <v>1207930.9436622751</v>
      </c>
      <c r="S137" s="31">
        <v>69.666030543049771</v>
      </c>
      <c r="T137" s="30">
        <v>2504199.0000000005</v>
      </c>
      <c r="U137" s="30">
        <v>1533569.3953769007</v>
      </c>
      <c r="V137" s="31">
        <v>61.23991725006281</v>
      </c>
      <c r="W137" s="30">
        <v>2571060.0000000009</v>
      </c>
      <c r="X137" s="30">
        <v>1809002.0040650568</v>
      </c>
      <c r="Y137" s="31">
        <v>70.360162892544551</v>
      </c>
      <c r="Z137" s="30">
        <v>1561722.0000000005</v>
      </c>
      <c r="AA137" s="30">
        <v>1103508.1085660667</v>
      </c>
      <c r="AB137" s="31">
        <v>70.659701826961935</v>
      </c>
      <c r="AC137" s="30">
        <v>932168.00000000023</v>
      </c>
      <c r="AD137" s="30">
        <v>616567.61247724295</v>
      </c>
      <c r="AE137" s="31">
        <v>66.143400382467831</v>
      </c>
      <c r="AF137" s="30">
        <v>1676803.0000000005</v>
      </c>
      <c r="AG137" s="30">
        <v>1131210.408655406</v>
      </c>
      <c r="AH137" s="31">
        <v>67.462332107910441</v>
      </c>
      <c r="AI137" s="30">
        <v>547052.00000000012</v>
      </c>
      <c r="AJ137" s="30">
        <v>322804.20955113246</v>
      </c>
      <c r="AK137" s="31">
        <v>59.007957113973148</v>
      </c>
      <c r="AL137" s="30">
        <v>16038458.000000004</v>
      </c>
      <c r="AM137" s="30">
        <v>10667924.993031576</v>
      </c>
      <c r="AN137" s="31">
        <v>66.514654919017602</v>
      </c>
      <c r="AO137" s="23">
        <f t="shared" si="27"/>
        <v>16970626.000000004</v>
      </c>
      <c r="AP137" s="23">
        <f t="shared" si="28"/>
        <v>11284492.605508819</v>
      </c>
      <c r="AQ137" s="24">
        <f t="shared" si="29"/>
        <v>66.49426253049721</v>
      </c>
      <c r="AR137" s="23">
        <f t="shared" si="30"/>
        <v>19194481.000000004</v>
      </c>
      <c r="AS137" s="23">
        <f t="shared" si="31"/>
        <v>12738507.223715357</v>
      </c>
      <c r="AT137" s="24">
        <f t="shared" si="32"/>
        <v>66.365468405816003</v>
      </c>
      <c r="AU137" s="23">
        <f t="shared" si="33"/>
        <v>16690282.000000004</v>
      </c>
      <c r="AV137" s="23">
        <f t="shared" si="34"/>
        <v>11204937.828338457</v>
      </c>
      <c r="AW137" s="24">
        <f t="shared" si="35"/>
        <v>67.134502750393636</v>
      </c>
      <c r="AX137" s="23"/>
      <c r="AY137" s="23"/>
      <c r="AZ137" s="24"/>
      <c r="BA137" s="23"/>
      <c r="BB137" s="23"/>
      <c r="BC137" s="24"/>
      <c r="BD137" s="23"/>
      <c r="BE137" s="23"/>
      <c r="BF137" s="24"/>
      <c r="BG137" s="23"/>
      <c r="BH137" s="23"/>
      <c r="BI137" s="24"/>
      <c r="BJ137" s="23"/>
      <c r="BK137" s="23"/>
      <c r="BL137" s="24"/>
      <c r="BM137" s="23"/>
      <c r="BN137" s="23"/>
      <c r="BO137" s="24"/>
      <c r="BP137" s="23"/>
      <c r="BQ137" s="23"/>
      <c r="BR137" s="24"/>
      <c r="BS137" s="23"/>
      <c r="BT137" s="23"/>
      <c r="BU137" s="24"/>
      <c r="BV137" s="23"/>
      <c r="BW137" s="23"/>
      <c r="BX137" s="24"/>
      <c r="BY137" s="23"/>
    </row>
    <row r="138" spans="1:77" x14ac:dyDescent="0.45">
      <c r="A138" s="25" t="s">
        <v>135</v>
      </c>
      <c r="B138" s="30">
        <v>821437</v>
      </c>
      <c r="C138" s="30">
        <v>498654.9731859336</v>
      </c>
      <c r="D138" s="31">
        <v>60.705199934496939</v>
      </c>
      <c r="E138" s="30">
        <v>2186846</v>
      </c>
      <c r="F138" s="30">
        <v>1436276.5731429707</v>
      </c>
      <c r="G138" s="31">
        <v>65.677993472927255</v>
      </c>
      <c r="H138" s="30">
        <v>1615551</v>
      </c>
      <c r="I138" s="30">
        <v>1070561.302290882</v>
      </c>
      <c r="J138" s="31">
        <v>66.266017123005213</v>
      </c>
      <c r="K138" s="30">
        <v>1361775.9999999998</v>
      </c>
      <c r="L138" s="30">
        <v>910232.87957090442</v>
      </c>
      <c r="M138" s="31">
        <v>66.841600936637491</v>
      </c>
      <c r="N138" s="30">
        <v>1686865</v>
      </c>
      <c r="O138" s="30">
        <v>1091254.5086788451</v>
      </c>
      <c r="P138" s="31">
        <v>64.6912769355488</v>
      </c>
      <c r="Q138" s="30">
        <v>1735306.9999999998</v>
      </c>
      <c r="R138" s="30">
        <v>1207040.0045078543</v>
      </c>
      <c r="S138" s="31">
        <v>69.557721170251398</v>
      </c>
      <c r="T138" s="30">
        <v>2506189</v>
      </c>
      <c r="U138" s="30">
        <v>1537050.3943031053</v>
      </c>
      <c r="V138" s="31">
        <v>61.330186761776751</v>
      </c>
      <c r="W138" s="30">
        <v>2572955</v>
      </c>
      <c r="X138" s="30">
        <v>1817419.8619062298</v>
      </c>
      <c r="Y138" s="31">
        <v>70.635509051119428</v>
      </c>
      <c r="Z138" s="30">
        <v>1562868</v>
      </c>
      <c r="AA138" s="30">
        <v>1097426.545087449</v>
      </c>
      <c r="AB138" s="31">
        <v>70.218760963014731</v>
      </c>
      <c r="AC138" s="30">
        <v>932893</v>
      </c>
      <c r="AD138" s="30">
        <v>623087.02245075267</v>
      </c>
      <c r="AE138" s="31">
        <v>66.790834795711049</v>
      </c>
      <c r="AF138" s="30">
        <v>1677331</v>
      </c>
      <c r="AG138" s="30">
        <v>1130183.1513822994</v>
      </c>
      <c r="AH138" s="31">
        <v>67.379852359629638</v>
      </c>
      <c r="AI138" s="30">
        <v>547405</v>
      </c>
      <c r="AJ138" s="30">
        <v>321100.00516311452</v>
      </c>
      <c r="AK138" s="31">
        <v>58.658580970782971</v>
      </c>
      <c r="AL138" s="30">
        <v>16049793.999999998</v>
      </c>
      <c r="AM138" s="30">
        <v>10665917.042674176</v>
      </c>
      <c r="AN138" s="31">
        <v>66.455164737155997</v>
      </c>
      <c r="AO138" s="23">
        <f t="shared" si="27"/>
        <v>16982687</v>
      </c>
      <c r="AP138" s="23">
        <f t="shared" si="28"/>
        <v>11289004.065124929</v>
      </c>
      <c r="AQ138" s="24">
        <f t="shared" si="29"/>
        <v>66.473603765557996</v>
      </c>
      <c r="AR138" s="23">
        <f t="shared" si="30"/>
        <v>19207423</v>
      </c>
      <c r="AS138" s="23">
        <f t="shared" si="31"/>
        <v>12740287.221670343</v>
      </c>
      <c r="AT138" s="24">
        <f t="shared" si="32"/>
        <v>66.330018460416809</v>
      </c>
      <c r="AU138" s="23">
        <f t="shared" si="33"/>
        <v>16701234</v>
      </c>
      <c r="AV138" s="23">
        <f t="shared" si="34"/>
        <v>11203236.827367237</v>
      </c>
      <c r="AW138" s="24">
        <f t="shared" si="35"/>
        <v>67.080293751750546</v>
      </c>
      <c r="AX138" s="23"/>
      <c r="AY138" s="23"/>
      <c r="AZ138" s="24"/>
      <c r="BA138" s="23"/>
      <c r="BB138" s="23"/>
      <c r="BC138" s="24"/>
      <c r="BD138" s="23"/>
      <c r="BE138" s="23"/>
      <c r="BF138" s="24"/>
      <c r="BG138" s="23"/>
      <c r="BH138" s="23"/>
      <c r="BI138" s="24"/>
      <c r="BJ138" s="23"/>
      <c r="BK138" s="23"/>
      <c r="BL138" s="24"/>
      <c r="BM138" s="23"/>
      <c r="BN138" s="23"/>
      <c r="BO138" s="24"/>
      <c r="BP138" s="23"/>
      <c r="BQ138" s="23"/>
      <c r="BR138" s="24"/>
      <c r="BS138" s="23"/>
      <c r="BT138" s="23"/>
      <c r="BU138" s="24"/>
      <c r="BV138" s="23"/>
      <c r="BW138" s="23"/>
      <c r="BX138" s="24"/>
      <c r="BY138" s="23"/>
    </row>
    <row r="139" spans="1:77" x14ac:dyDescent="0.45">
      <c r="A139" s="25" t="s">
        <v>136</v>
      </c>
      <c r="B139" s="30">
        <v>821569</v>
      </c>
      <c r="C139" s="30">
        <v>498519.6331574599</v>
      </c>
      <c r="D139" s="31">
        <v>60.678973179058588</v>
      </c>
      <c r="E139" s="30">
        <v>2187835</v>
      </c>
      <c r="F139" s="30">
        <v>1435564.3111523029</v>
      </c>
      <c r="G139" s="31">
        <v>65.61574849804957</v>
      </c>
      <c r="H139" s="30">
        <v>1616515</v>
      </c>
      <c r="I139" s="30">
        <v>1078010.8459729806</v>
      </c>
      <c r="J139" s="31">
        <v>66.687339491002589</v>
      </c>
      <c r="K139" s="30">
        <v>1363272</v>
      </c>
      <c r="L139" s="30">
        <v>910293.3457197044</v>
      </c>
      <c r="M139" s="31">
        <v>66.772687014748655</v>
      </c>
      <c r="N139" s="30">
        <v>1687619</v>
      </c>
      <c r="O139" s="30">
        <v>1083981.4356293846</v>
      </c>
      <c r="P139" s="31">
        <v>64.231407422491955</v>
      </c>
      <c r="Q139" s="30">
        <v>1736747</v>
      </c>
      <c r="R139" s="30">
        <v>1206771.6030743578</v>
      </c>
      <c r="S139" s="31">
        <v>69.484594075841656</v>
      </c>
      <c r="T139" s="30">
        <v>2508259</v>
      </c>
      <c r="U139" s="30">
        <v>1549241.370539645</v>
      </c>
      <c r="V139" s="31">
        <v>61.765605965717455</v>
      </c>
      <c r="W139" s="30">
        <v>2574775</v>
      </c>
      <c r="X139" s="30">
        <v>1817850.6084592086</v>
      </c>
      <c r="Y139" s="31">
        <v>70.60230926815774</v>
      </c>
      <c r="Z139" s="30">
        <v>1564055</v>
      </c>
      <c r="AA139" s="30">
        <v>1102847.9920054132</v>
      </c>
      <c r="AB139" s="31">
        <v>70.512097848567549</v>
      </c>
      <c r="AC139" s="30">
        <v>933654</v>
      </c>
      <c r="AD139" s="30">
        <v>622454.67551259091</v>
      </c>
      <c r="AE139" s="31">
        <v>66.668666927211888</v>
      </c>
      <c r="AF139" s="30">
        <v>1678183.0000000002</v>
      </c>
      <c r="AG139" s="30">
        <v>1128891.3068267799</v>
      </c>
      <c r="AH139" s="31">
        <v>67.268665385525878</v>
      </c>
      <c r="AI139" s="30">
        <v>547860.00000000012</v>
      </c>
      <c r="AJ139" s="30">
        <v>320229.14174396859</v>
      </c>
      <c r="AK139" s="31">
        <v>58.450907484388075</v>
      </c>
      <c r="AL139" s="30">
        <v>16060646</v>
      </c>
      <c r="AM139" s="30">
        <v>10683081.145710457</v>
      </c>
      <c r="AN139" s="31">
        <v>66.517132285404074</v>
      </c>
      <c r="AO139" s="23">
        <f t="shared" si="27"/>
        <v>16994300</v>
      </c>
      <c r="AP139" s="23">
        <f t="shared" si="28"/>
        <v>11305535.821223048</v>
      </c>
      <c r="AQ139" s="24">
        <f t="shared" si="29"/>
        <v>66.525457484115549</v>
      </c>
      <c r="AR139" s="23">
        <f t="shared" si="30"/>
        <v>19220343</v>
      </c>
      <c r="AS139" s="23">
        <f t="shared" si="31"/>
        <v>12754656.269793797</v>
      </c>
      <c r="AT139" s="24">
        <f t="shared" si="32"/>
        <v>66.360190709363494</v>
      </c>
      <c r="AU139" s="23">
        <f t="shared" si="33"/>
        <v>16712084</v>
      </c>
      <c r="AV139" s="23">
        <f t="shared" si="34"/>
        <v>11205414.899254153</v>
      </c>
      <c r="AW139" s="24">
        <f t="shared" si="35"/>
        <v>67.049776073732943</v>
      </c>
      <c r="AX139" s="23"/>
      <c r="AY139" s="23"/>
      <c r="AZ139" s="24"/>
      <c r="BA139" s="23"/>
      <c r="BB139" s="23"/>
      <c r="BC139" s="24"/>
      <c r="BD139" s="23"/>
      <c r="BE139" s="23"/>
      <c r="BF139" s="24"/>
      <c r="BG139" s="23"/>
      <c r="BH139" s="23"/>
      <c r="BI139" s="24"/>
      <c r="BJ139" s="23"/>
      <c r="BK139" s="23"/>
      <c r="BL139" s="24"/>
      <c r="BM139" s="23"/>
      <c r="BN139" s="23"/>
      <c r="BO139" s="24"/>
      <c r="BP139" s="23"/>
      <c r="BQ139" s="23"/>
      <c r="BR139" s="24"/>
      <c r="BS139" s="23"/>
      <c r="BT139" s="23"/>
      <c r="BU139" s="24"/>
      <c r="BV139" s="23"/>
      <c r="BW139" s="23"/>
      <c r="BX139" s="24"/>
      <c r="BY139" s="23"/>
    </row>
    <row r="140" spans="1:77" x14ac:dyDescent="0.45">
      <c r="A140" s="25" t="s">
        <v>137</v>
      </c>
      <c r="B140" s="30">
        <v>821786.00000000023</v>
      </c>
      <c r="C140" s="30">
        <v>506662.1897358573</v>
      </c>
      <c r="D140" s="31">
        <v>61.653786963498668</v>
      </c>
      <c r="E140" s="30">
        <v>2188820</v>
      </c>
      <c r="F140" s="30">
        <v>1446034.8848048719</v>
      </c>
      <c r="G140" s="31">
        <v>66.064586617669434</v>
      </c>
      <c r="H140" s="30">
        <v>1617765</v>
      </c>
      <c r="I140" s="30">
        <v>1073265.8902134534</v>
      </c>
      <c r="J140" s="31">
        <v>66.342508968450517</v>
      </c>
      <c r="K140" s="30">
        <v>1364757.0000000002</v>
      </c>
      <c r="L140" s="30">
        <v>910026.74081753462</v>
      </c>
      <c r="M140" s="31">
        <v>66.680496294764154</v>
      </c>
      <c r="N140" s="30">
        <v>1688368</v>
      </c>
      <c r="O140" s="30">
        <v>1088257.3171170775</v>
      </c>
      <c r="P140" s="31">
        <v>64.456168152741441</v>
      </c>
      <c r="Q140" s="30">
        <v>1738228</v>
      </c>
      <c r="R140" s="30">
        <v>1213051.8427591652</v>
      </c>
      <c r="S140" s="31">
        <v>69.786693273791769</v>
      </c>
      <c r="T140" s="30">
        <v>2510319.0000000005</v>
      </c>
      <c r="U140" s="30">
        <v>1564285.8212115886</v>
      </c>
      <c r="V140" s="31">
        <v>62.314224654778471</v>
      </c>
      <c r="W140" s="30">
        <v>2576580</v>
      </c>
      <c r="X140" s="30">
        <v>1819387.5481017292</v>
      </c>
      <c r="Y140" s="31">
        <v>70.612499829298102</v>
      </c>
      <c r="Z140" s="30">
        <v>1565206.0000000005</v>
      </c>
      <c r="AA140" s="30">
        <v>1111060.593791106</v>
      </c>
      <c r="AB140" s="31">
        <v>70.984943438186775</v>
      </c>
      <c r="AC140" s="30">
        <v>934390.00000000012</v>
      </c>
      <c r="AD140" s="30">
        <v>620955.788462208</v>
      </c>
      <c r="AE140" s="31">
        <v>66.455739943942888</v>
      </c>
      <c r="AF140" s="30">
        <v>1678713.0000000002</v>
      </c>
      <c r="AG140" s="30">
        <v>1127844.4787585416</v>
      </c>
      <c r="AH140" s="31">
        <v>67.18506848749854</v>
      </c>
      <c r="AI140" s="30">
        <v>548279.00000000012</v>
      </c>
      <c r="AJ140" s="30">
        <v>317962.81618229445</v>
      </c>
      <c r="AK140" s="31">
        <v>57.992886136856306</v>
      </c>
      <c r="AL140" s="30">
        <v>16071829.000000002</v>
      </c>
      <c r="AM140" s="30">
        <v>10732032.828552386</v>
      </c>
      <c r="AN140" s="31">
        <v>66.77542940851589</v>
      </c>
      <c r="AO140" s="23">
        <f t="shared" si="27"/>
        <v>17006219.000000004</v>
      </c>
      <c r="AP140" s="23">
        <f t="shared" si="28"/>
        <v>11352988.617014594</v>
      </c>
      <c r="AQ140" s="24">
        <f t="shared" si="29"/>
        <v>66.757864384873514</v>
      </c>
      <c r="AR140" s="23">
        <f t="shared" si="30"/>
        <v>19233211.000000004</v>
      </c>
      <c r="AS140" s="23">
        <f t="shared" si="31"/>
        <v>12798795.911955431</v>
      </c>
      <c r="AT140" s="24">
        <f t="shared" si="32"/>
        <v>66.545289353688403</v>
      </c>
      <c r="AU140" s="23">
        <f t="shared" si="33"/>
        <v>16722892.000000004</v>
      </c>
      <c r="AV140" s="23">
        <f t="shared" si="34"/>
        <v>11234510.090743843</v>
      </c>
      <c r="AW140" s="24">
        <f t="shared" si="35"/>
        <v>67.18042603363007</v>
      </c>
      <c r="AX140" s="23"/>
      <c r="AY140" s="23"/>
      <c r="AZ140" s="24"/>
      <c r="BA140" s="23"/>
      <c r="BB140" s="23"/>
      <c r="BC140" s="24"/>
      <c r="BD140" s="23"/>
      <c r="BE140" s="23"/>
      <c r="BF140" s="24"/>
      <c r="BG140" s="23"/>
      <c r="BH140" s="23"/>
      <c r="BI140" s="24"/>
      <c r="BJ140" s="23"/>
      <c r="BK140" s="23"/>
      <c r="BL140" s="24"/>
      <c r="BM140" s="23"/>
      <c r="BN140" s="23"/>
      <c r="BO140" s="24"/>
      <c r="BP140" s="23"/>
      <c r="BQ140" s="23"/>
      <c r="BR140" s="24"/>
      <c r="BS140" s="23"/>
      <c r="BT140" s="23"/>
      <c r="BU140" s="24"/>
      <c r="BV140" s="23"/>
      <c r="BW140" s="23"/>
      <c r="BX140" s="24"/>
      <c r="BY140" s="23"/>
    </row>
    <row r="141" spans="1:77" x14ac:dyDescent="0.45">
      <c r="A141" s="25" t="s">
        <v>138</v>
      </c>
      <c r="B141" s="30">
        <v>821951</v>
      </c>
      <c r="C141" s="30">
        <v>517814.26974317455</v>
      </c>
      <c r="D141" s="31">
        <v>62.99819207509627</v>
      </c>
      <c r="E141" s="30">
        <v>2189923.9999999995</v>
      </c>
      <c r="F141" s="30">
        <v>1449806.0436044093</v>
      </c>
      <c r="G141" s="31">
        <v>66.203486678277869</v>
      </c>
      <c r="H141" s="30">
        <v>1619070.9999999998</v>
      </c>
      <c r="I141" s="30">
        <v>1081142.0880313036</v>
      </c>
      <c r="J141" s="31">
        <v>66.775458768102439</v>
      </c>
      <c r="K141" s="30">
        <v>1366188</v>
      </c>
      <c r="L141" s="30">
        <v>916533.46025846095</v>
      </c>
      <c r="M141" s="31">
        <v>67.08692070626158</v>
      </c>
      <c r="N141" s="30">
        <v>1689184.9999999998</v>
      </c>
      <c r="O141" s="30">
        <v>1081760.1288273882</v>
      </c>
      <c r="P141" s="31">
        <v>64.040358446670339</v>
      </c>
      <c r="Q141" s="30">
        <v>1739623</v>
      </c>
      <c r="R141" s="30">
        <v>1221294.5629570121</v>
      </c>
      <c r="S141" s="31">
        <v>70.204553685310671</v>
      </c>
      <c r="T141" s="30">
        <v>2512200.9999999995</v>
      </c>
      <c r="U141" s="30">
        <v>1549976.0515810798</v>
      </c>
      <c r="V141" s="31">
        <v>61.697931478455757</v>
      </c>
      <c r="W141" s="30">
        <v>2578370.9999999995</v>
      </c>
      <c r="X141" s="30">
        <v>1816706.9911862521</v>
      </c>
      <c r="Y141" s="31">
        <v>70.459487451039919</v>
      </c>
      <c r="Z141" s="30">
        <v>1566439.9999999998</v>
      </c>
      <c r="AA141" s="30">
        <v>1116676.4381240325</v>
      </c>
      <c r="AB141" s="31">
        <v>71.287533395727422</v>
      </c>
      <c r="AC141" s="30">
        <v>935173</v>
      </c>
      <c r="AD141" s="30">
        <v>616024.63471622171</v>
      </c>
      <c r="AE141" s="31">
        <v>65.87279944098276</v>
      </c>
      <c r="AF141" s="30">
        <v>1679433</v>
      </c>
      <c r="AG141" s="30">
        <v>1130496.4918382065</v>
      </c>
      <c r="AH141" s="31">
        <v>67.314176382041225</v>
      </c>
      <c r="AI141" s="30">
        <v>548727</v>
      </c>
      <c r="AJ141" s="30">
        <v>320162.39805695292</v>
      </c>
      <c r="AK141" s="31">
        <v>58.346390474125187</v>
      </c>
      <c r="AL141" s="30">
        <v>16082953.999999996</v>
      </c>
      <c r="AM141" s="30">
        <v>10751710.034313111</v>
      </c>
      <c r="AN141" s="31">
        <v>66.851587303632868</v>
      </c>
      <c r="AO141" s="23">
        <f t="shared" si="27"/>
        <v>17018126.999999996</v>
      </c>
      <c r="AP141" s="23">
        <f t="shared" si="28"/>
        <v>11367734.669029333</v>
      </c>
      <c r="AQ141" s="24">
        <f t="shared" si="29"/>
        <v>66.797801362214159</v>
      </c>
      <c r="AR141" s="23">
        <f t="shared" si="30"/>
        <v>19246286.999999996</v>
      </c>
      <c r="AS141" s="23">
        <f t="shared" si="31"/>
        <v>12818393.558924492</v>
      </c>
      <c r="AT141" s="24">
        <f t="shared" si="32"/>
        <v>66.601903831759842</v>
      </c>
      <c r="AU141" s="23">
        <f t="shared" si="33"/>
        <v>16734085.999999996</v>
      </c>
      <c r="AV141" s="23">
        <f t="shared" si="34"/>
        <v>11268417.507343413</v>
      </c>
      <c r="AW141" s="24">
        <f t="shared" si="35"/>
        <v>67.338111608506239</v>
      </c>
      <c r="AX141" s="23"/>
      <c r="AY141" s="23"/>
      <c r="AZ141" s="24"/>
      <c r="BA141" s="23"/>
      <c r="BB141" s="23"/>
      <c r="BC141" s="24"/>
      <c r="BD141" s="23"/>
      <c r="BE141" s="23"/>
      <c r="BF141" s="24"/>
      <c r="BG141" s="23"/>
      <c r="BH141" s="23"/>
      <c r="BI141" s="24"/>
      <c r="BJ141" s="23"/>
      <c r="BK141" s="23"/>
      <c r="BL141" s="24"/>
      <c r="BM141" s="23"/>
      <c r="BN141" s="23"/>
      <c r="BO141" s="24"/>
      <c r="BP141" s="23"/>
      <c r="BQ141" s="23"/>
      <c r="BR141" s="24"/>
      <c r="BS141" s="23"/>
      <c r="BT141" s="23"/>
      <c r="BU141" s="24"/>
      <c r="BV141" s="23"/>
      <c r="BW141" s="23"/>
      <c r="BX141" s="24"/>
      <c r="BY141" s="23"/>
    </row>
    <row r="142" spans="1:77" x14ac:dyDescent="0.45">
      <c r="A142" s="25" t="s">
        <v>139</v>
      </c>
      <c r="B142" s="30">
        <v>822128</v>
      </c>
      <c r="C142" s="30">
        <v>515538.64535004442</v>
      </c>
      <c r="D142" s="31">
        <v>62.707832034676407</v>
      </c>
      <c r="E142" s="30">
        <v>2191052</v>
      </c>
      <c r="F142" s="30">
        <v>1450562.8973845057</v>
      </c>
      <c r="G142" s="31">
        <v>66.203946660531372</v>
      </c>
      <c r="H142" s="30">
        <v>1620183</v>
      </c>
      <c r="I142" s="30">
        <v>1079461.2194401699</v>
      </c>
      <c r="J142" s="31">
        <v>66.625882350337577</v>
      </c>
      <c r="K142" s="30">
        <v>1367623.0000000002</v>
      </c>
      <c r="L142" s="30">
        <v>925565.79345123458</v>
      </c>
      <c r="M142" s="31">
        <v>67.676968978383258</v>
      </c>
      <c r="N142" s="30">
        <v>1689746.0000000002</v>
      </c>
      <c r="O142" s="30">
        <v>1088721.7033046652</v>
      </c>
      <c r="P142" s="31">
        <v>64.431086287800937</v>
      </c>
      <c r="Q142" s="30">
        <v>1741135.9999999995</v>
      </c>
      <c r="R142" s="30">
        <v>1228951.9371959225</v>
      </c>
      <c r="S142" s="31">
        <v>70.583339681444912</v>
      </c>
      <c r="T142" s="30">
        <v>2514261</v>
      </c>
      <c r="U142" s="30">
        <v>1543759.8935184993</v>
      </c>
      <c r="V142" s="31">
        <v>61.400144754999559</v>
      </c>
      <c r="W142" s="30">
        <v>2580225</v>
      </c>
      <c r="X142" s="30">
        <v>1821992.6070718933</v>
      </c>
      <c r="Y142" s="31">
        <v>70.613710318747138</v>
      </c>
      <c r="Z142" s="30">
        <v>1567578</v>
      </c>
      <c r="AA142" s="30">
        <v>1116046.7201900377</v>
      </c>
      <c r="AB142" s="31">
        <v>71.19561005513205</v>
      </c>
      <c r="AC142" s="30">
        <v>935920</v>
      </c>
      <c r="AD142" s="30">
        <v>611585.22043700656</v>
      </c>
      <c r="AE142" s="31">
        <v>65.345886447239778</v>
      </c>
      <c r="AF142" s="30">
        <v>1680210.0000000002</v>
      </c>
      <c r="AG142" s="30">
        <v>1128478.0700992739</v>
      </c>
      <c r="AH142" s="31">
        <v>67.1629183315939</v>
      </c>
      <c r="AI142" s="30">
        <v>549176.99999999988</v>
      </c>
      <c r="AJ142" s="30">
        <v>316744.82678555063</v>
      </c>
      <c r="AK142" s="31">
        <v>57.676273184337781</v>
      </c>
      <c r="AL142" s="30">
        <v>16093932</v>
      </c>
      <c r="AM142" s="30">
        <v>10770601.416906971</v>
      </c>
      <c r="AN142" s="31">
        <v>66.92336849010529</v>
      </c>
      <c r="AO142" s="23">
        <f t="shared" si="27"/>
        <v>17029852</v>
      </c>
      <c r="AP142" s="23">
        <f t="shared" si="28"/>
        <v>11382186.637343979</v>
      </c>
      <c r="AQ142" s="24">
        <f t="shared" si="29"/>
        <v>66.83667384392993</v>
      </c>
      <c r="AR142" s="23">
        <f t="shared" si="30"/>
        <v>19259239</v>
      </c>
      <c r="AS142" s="23">
        <f t="shared" si="31"/>
        <v>12827409.534228804</v>
      </c>
      <c r="AT142" s="24">
        <f t="shared" si="32"/>
        <v>66.603927259165346</v>
      </c>
      <c r="AU142" s="23">
        <f t="shared" si="33"/>
        <v>16744978</v>
      </c>
      <c r="AV142" s="23">
        <f t="shared" si="34"/>
        <v>11283649.640710304</v>
      </c>
      <c r="AW142" s="24">
        <f t="shared" si="35"/>
        <v>67.385275995646595</v>
      </c>
      <c r="AX142" s="23"/>
      <c r="AY142" s="23"/>
      <c r="AZ142" s="24"/>
      <c r="BA142" s="23"/>
      <c r="BB142" s="23"/>
      <c r="BC142" s="24"/>
      <c r="BD142" s="23"/>
      <c r="BE142" s="23"/>
      <c r="BF142" s="24"/>
      <c r="BG142" s="23"/>
      <c r="BH142" s="23"/>
      <c r="BI142" s="24"/>
      <c r="BJ142" s="23"/>
      <c r="BK142" s="23"/>
      <c r="BL142" s="24"/>
      <c r="BM142" s="23"/>
      <c r="BN142" s="23"/>
      <c r="BO142" s="24"/>
      <c r="BP142" s="23"/>
      <c r="BQ142" s="23"/>
      <c r="BR142" s="24"/>
      <c r="BS142" s="23"/>
      <c r="BT142" s="23"/>
      <c r="BU142" s="24"/>
      <c r="BV142" s="23"/>
      <c r="BW142" s="23"/>
      <c r="BX142" s="24"/>
      <c r="BY142" s="23"/>
    </row>
    <row r="143" spans="1:77" x14ac:dyDescent="0.45">
      <c r="A143" s="25" t="s">
        <v>140</v>
      </c>
      <c r="B143" s="30">
        <v>822233</v>
      </c>
      <c r="C143" s="30">
        <v>513366.46166513523</v>
      </c>
      <c r="D143" s="31">
        <v>62.435643140707711</v>
      </c>
      <c r="E143" s="30">
        <v>2192051</v>
      </c>
      <c r="F143" s="30">
        <v>1459483.0116215383</v>
      </c>
      <c r="G143" s="31">
        <v>66.58070508494275</v>
      </c>
      <c r="H143" s="30">
        <v>1621240.0000000002</v>
      </c>
      <c r="I143" s="30">
        <v>1077545.9633851964</v>
      </c>
      <c r="J143" s="31">
        <v>66.464309009473993</v>
      </c>
      <c r="K143" s="30">
        <v>1369168</v>
      </c>
      <c r="L143" s="30">
        <v>933212.67698817828</v>
      </c>
      <c r="M143" s="31">
        <v>68.159106624474006</v>
      </c>
      <c r="N143" s="30">
        <v>1690560</v>
      </c>
      <c r="O143" s="30">
        <v>1101032.2314225163</v>
      </c>
      <c r="P143" s="31">
        <v>65.128255218538015</v>
      </c>
      <c r="Q143" s="30">
        <v>1742516</v>
      </c>
      <c r="R143" s="30">
        <v>1241630.2395544315</v>
      </c>
      <c r="S143" s="31">
        <v>71.255026614070204</v>
      </c>
      <c r="T143" s="30">
        <v>2516287</v>
      </c>
      <c r="U143" s="30">
        <v>1551217.9282817855</v>
      </c>
      <c r="V143" s="31">
        <v>61.647098613225978</v>
      </c>
      <c r="W143" s="30">
        <v>2582052.0000000005</v>
      </c>
      <c r="X143" s="30">
        <v>1821208.5309965445</v>
      </c>
      <c r="Y143" s="31">
        <v>70.533379304388305</v>
      </c>
      <c r="Z143" s="30">
        <v>1568879.0000000002</v>
      </c>
      <c r="AA143" s="30">
        <v>1118462.37022921</v>
      </c>
      <c r="AB143" s="31">
        <v>71.290543772286441</v>
      </c>
      <c r="AC143" s="30">
        <v>936589.00000000023</v>
      </c>
      <c r="AD143" s="30">
        <v>610652.7250192354</v>
      </c>
      <c r="AE143" s="31">
        <v>65.199647339359657</v>
      </c>
      <c r="AF143" s="30">
        <v>1680896.0000000002</v>
      </c>
      <c r="AG143" s="30">
        <v>1130136.5989958828</v>
      </c>
      <c r="AH143" s="31">
        <v>67.234177426555988</v>
      </c>
      <c r="AI143" s="30">
        <v>549580</v>
      </c>
      <c r="AJ143" s="30">
        <v>322094.11103025038</v>
      </c>
      <c r="AK143" s="31">
        <v>58.607320322837509</v>
      </c>
      <c r="AL143" s="30">
        <v>16104986.000000002</v>
      </c>
      <c r="AM143" s="30">
        <v>10817159.414144535</v>
      </c>
      <c r="AN143" s="31">
        <v>67.166524790176993</v>
      </c>
      <c r="AO143" s="23">
        <f t="shared" si="27"/>
        <v>17041575.000000004</v>
      </c>
      <c r="AP143" s="23">
        <f t="shared" si="28"/>
        <v>11427812.13916377</v>
      </c>
      <c r="AQ143" s="24">
        <f t="shared" si="29"/>
        <v>67.058427047756837</v>
      </c>
      <c r="AR143" s="23">
        <f t="shared" si="30"/>
        <v>19272051.000000004</v>
      </c>
      <c r="AS143" s="23">
        <f t="shared" si="31"/>
        <v>12880042.849189904</v>
      </c>
      <c r="AT143" s="24">
        <f t="shared" si="32"/>
        <v>66.832756146140866</v>
      </c>
      <c r="AU143" s="23">
        <f t="shared" si="33"/>
        <v>16755764.000000004</v>
      </c>
      <c r="AV143" s="23">
        <f t="shared" si="34"/>
        <v>11328824.920908118</v>
      </c>
      <c r="AW143" s="24">
        <f t="shared" si="35"/>
        <v>67.611509215026629</v>
      </c>
      <c r="AX143" s="23"/>
      <c r="AY143" s="23"/>
      <c r="AZ143" s="24"/>
      <c r="BA143" s="23"/>
      <c r="BB143" s="23"/>
      <c r="BC143" s="24"/>
      <c r="BD143" s="23"/>
      <c r="BE143" s="23"/>
      <c r="BF143" s="24"/>
      <c r="BG143" s="23"/>
      <c r="BH143" s="23"/>
      <c r="BI143" s="24"/>
      <c r="BJ143" s="23"/>
      <c r="BK143" s="23"/>
      <c r="BL143" s="24"/>
      <c r="BM143" s="23"/>
      <c r="BN143" s="23"/>
      <c r="BO143" s="24"/>
      <c r="BP143" s="23"/>
      <c r="BQ143" s="23"/>
      <c r="BR143" s="24"/>
      <c r="BS143" s="23"/>
      <c r="BT143" s="23"/>
      <c r="BU143" s="24"/>
      <c r="BV143" s="23"/>
      <c r="BW143" s="23"/>
      <c r="BX143" s="24"/>
      <c r="BY143" s="23"/>
    </row>
    <row r="144" spans="1:77" x14ac:dyDescent="0.45">
      <c r="A144" s="25" t="s">
        <v>141</v>
      </c>
      <c r="B144" s="30">
        <v>822485</v>
      </c>
      <c r="C144" s="30">
        <v>516479.94521850761</v>
      </c>
      <c r="D144" s="31">
        <v>62.795059510934252</v>
      </c>
      <c r="E144" s="30">
        <v>2193013</v>
      </c>
      <c r="F144" s="30">
        <v>1463159.2979982204</v>
      </c>
      <c r="G144" s="31">
        <v>66.719134724610399</v>
      </c>
      <c r="H144" s="30">
        <v>1622372.0000000002</v>
      </c>
      <c r="I144" s="30">
        <v>1081302.1328634836</v>
      </c>
      <c r="J144" s="31">
        <v>66.6494572677218</v>
      </c>
      <c r="K144" s="30">
        <v>1370583</v>
      </c>
      <c r="L144" s="30">
        <v>932124.30762183259</v>
      </c>
      <c r="M144" s="31">
        <v>68.009329432937122</v>
      </c>
      <c r="N144" s="30">
        <v>1691284</v>
      </c>
      <c r="O144" s="30">
        <v>1108450.8871387013</v>
      </c>
      <c r="P144" s="31">
        <v>65.539015750086989</v>
      </c>
      <c r="Q144" s="30">
        <v>1744006.0000000005</v>
      </c>
      <c r="R144" s="30">
        <v>1225858.0954883446</v>
      </c>
      <c r="S144" s="31">
        <v>70.289786588368628</v>
      </c>
      <c r="T144" s="30">
        <v>2518335.0000000005</v>
      </c>
      <c r="U144" s="30">
        <v>1551239.4050868214</v>
      </c>
      <c r="V144" s="31">
        <v>61.597817807671376</v>
      </c>
      <c r="W144" s="30">
        <v>2583899</v>
      </c>
      <c r="X144" s="30">
        <v>1813009.2978662462</v>
      </c>
      <c r="Y144" s="31">
        <v>70.165641066707565</v>
      </c>
      <c r="Z144" s="30">
        <v>1570002</v>
      </c>
      <c r="AA144" s="30">
        <v>1125561.8918606699</v>
      </c>
      <c r="AB144" s="31">
        <v>71.691748918833866</v>
      </c>
      <c r="AC144" s="30">
        <v>937308</v>
      </c>
      <c r="AD144" s="30">
        <v>606100.60701603431</v>
      </c>
      <c r="AE144" s="31">
        <v>64.663974597041133</v>
      </c>
      <c r="AF144" s="30">
        <v>1681562.0000000002</v>
      </c>
      <c r="AG144" s="30">
        <v>1140672.5048499675</v>
      </c>
      <c r="AH144" s="31">
        <v>67.834103342604521</v>
      </c>
      <c r="AI144" s="30">
        <v>550034</v>
      </c>
      <c r="AJ144" s="30">
        <v>325726.41830301459</v>
      </c>
      <c r="AK144" s="31">
        <v>59.219324315045</v>
      </c>
      <c r="AL144" s="30">
        <v>16115979.000000002</v>
      </c>
      <c r="AM144" s="30">
        <v>10817185.261142829</v>
      </c>
      <c r="AN144" s="31">
        <v>67.120869673153749</v>
      </c>
      <c r="AO144" s="23">
        <f t="shared" si="27"/>
        <v>17053287</v>
      </c>
      <c r="AP144" s="23">
        <f t="shared" si="28"/>
        <v>11423285.868158864</v>
      </c>
      <c r="AQ144" s="24">
        <f t="shared" si="29"/>
        <v>66.985830169625743</v>
      </c>
      <c r="AR144" s="23">
        <f t="shared" si="30"/>
        <v>19284883</v>
      </c>
      <c r="AS144" s="23">
        <f t="shared" si="31"/>
        <v>12889684.791311845</v>
      </c>
      <c r="AT144" s="24">
        <f t="shared" si="32"/>
        <v>66.838283599189296</v>
      </c>
      <c r="AU144" s="23">
        <f t="shared" si="33"/>
        <v>16766548</v>
      </c>
      <c r="AV144" s="23">
        <f t="shared" si="34"/>
        <v>11338445.386225024</v>
      </c>
      <c r="AW144" s="24">
        <f t="shared" si="35"/>
        <v>67.625401401797347</v>
      </c>
      <c r="AX144" s="23"/>
      <c r="AY144" s="23"/>
      <c r="AZ144" s="24"/>
      <c r="BA144" s="23"/>
      <c r="BB144" s="23"/>
      <c r="BC144" s="24"/>
      <c r="BD144" s="23"/>
      <c r="BE144" s="23"/>
      <c r="BF144" s="24"/>
      <c r="BG144" s="23"/>
      <c r="BH144" s="23"/>
      <c r="BI144" s="24"/>
      <c r="BJ144" s="23"/>
      <c r="BK144" s="23"/>
      <c r="BL144" s="24"/>
      <c r="BM144" s="23"/>
      <c r="BN144" s="23"/>
      <c r="BO144" s="24"/>
      <c r="BP144" s="23"/>
      <c r="BQ144" s="23"/>
      <c r="BR144" s="24"/>
      <c r="BS144" s="23"/>
      <c r="BT144" s="23"/>
      <c r="BU144" s="24"/>
      <c r="BV144" s="23"/>
      <c r="BW144" s="23"/>
      <c r="BX144" s="24"/>
      <c r="BY144" s="23"/>
    </row>
    <row r="145" spans="1:77" x14ac:dyDescent="0.45">
      <c r="A145" s="25" t="s">
        <v>142</v>
      </c>
      <c r="B145" s="30">
        <v>822686</v>
      </c>
      <c r="C145" s="30">
        <v>518596.84784171311</v>
      </c>
      <c r="D145" s="31">
        <v>63.037033308177499</v>
      </c>
      <c r="E145" s="30">
        <v>2194065</v>
      </c>
      <c r="F145" s="30">
        <v>1458154.7406861852</v>
      </c>
      <c r="G145" s="31">
        <v>66.459049330178686</v>
      </c>
      <c r="H145" s="30">
        <v>1623582</v>
      </c>
      <c r="I145" s="30">
        <v>1080387.740169842</v>
      </c>
      <c r="J145" s="31">
        <v>66.543466247460373</v>
      </c>
      <c r="K145" s="30">
        <v>1372109</v>
      </c>
      <c r="L145" s="30">
        <v>931677.16680701822</v>
      </c>
      <c r="M145" s="31">
        <v>67.901104562904123</v>
      </c>
      <c r="N145" s="30">
        <v>1692161</v>
      </c>
      <c r="O145" s="30">
        <v>1105378.6792694859</v>
      </c>
      <c r="P145" s="31">
        <v>65.323493406920846</v>
      </c>
      <c r="Q145" s="30">
        <v>1745500</v>
      </c>
      <c r="R145" s="30">
        <v>1235703.8580051865</v>
      </c>
      <c r="S145" s="31">
        <v>70.793689945871478</v>
      </c>
      <c r="T145" s="30">
        <v>2520458</v>
      </c>
      <c r="U145" s="30">
        <v>1548405.8222603903</v>
      </c>
      <c r="V145" s="31">
        <v>61.433510189830187</v>
      </c>
      <c r="W145" s="30">
        <v>2585615</v>
      </c>
      <c r="X145" s="30">
        <v>1809380.6778841375</v>
      </c>
      <c r="Y145" s="31">
        <v>69.978735344749225</v>
      </c>
      <c r="Z145" s="30">
        <v>1571208</v>
      </c>
      <c r="AA145" s="30">
        <v>1122442.5517579862</v>
      </c>
      <c r="AB145" s="31">
        <v>71.438189708681875</v>
      </c>
      <c r="AC145" s="30">
        <v>937975.99999999988</v>
      </c>
      <c r="AD145" s="30">
        <v>614196.80339973595</v>
      </c>
      <c r="AE145" s="31">
        <v>65.481078769577906</v>
      </c>
      <c r="AF145" s="30">
        <v>1682165.9999999998</v>
      </c>
      <c r="AG145" s="30">
        <v>1139854.3169197945</v>
      </c>
      <c r="AH145" s="31">
        <v>67.761107816933333</v>
      </c>
      <c r="AI145" s="30">
        <v>550506</v>
      </c>
      <c r="AJ145" s="30">
        <v>324574.90336018201</v>
      </c>
      <c r="AK145" s="31">
        <v>58.959376166687015</v>
      </c>
      <c r="AL145" s="30">
        <v>16127384.000000002</v>
      </c>
      <c r="AM145" s="30">
        <v>10810128.084681943</v>
      </c>
      <c r="AN145" s="31">
        <v>67.02964401840957</v>
      </c>
      <c r="AO145" s="23">
        <f t="shared" si="27"/>
        <v>17065360</v>
      </c>
      <c r="AP145" s="23">
        <f t="shared" si="28"/>
        <v>11424324.888081679</v>
      </c>
      <c r="AQ145" s="24">
        <f t="shared" si="29"/>
        <v>66.944529081611407</v>
      </c>
      <c r="AR145" s="23">
        <f t="shared" si="30"/>
        <v>19298032</v>
      </c>
      <c r="AS145" s="23">
        <f t="shared" si="31"/>
        <v>12888754.108361656</v>
      </c>
      <c r="AT145" s="24">
        <f t="shared" si="32"/>
        <v>66.787919661246576</v>
      </c>
      <c r="AU145" s="23">
        <f t="shared" si="33"/>
        <v>16777574</v>
      </c>
      <c r="AV145" s="23">
        <f t="shared" si="34"/>
        <v>11340348.286101265</v>
      </c>
      <c r="AW145" s="24">
        <f t="shared" si="35"/>
        <v>67.59230080642925</v>
      </c>
      <c r="AX145" s="23"/>
      <c r="AY145" s="23"/>
      <c r="AZ145" s="24"/>
      <c r="BA145" s="23"/>
      <c r="BB145" s="23"/>
      <c r="BC145" s="24"/>
      <c r="BD145" s="23"/>
      <c r="BE145" s="23"/>
      <c r="BF145" s="24"/>
      <c r="BG145" s="23"/>
      <c r="BH145" s="23"/>
      <c r="BI145" s="24"/>
      <c r="BJ145" s="23"/>
      <c r="BK145" s="23"/>
      <c r="BL145" s="24"/>
      <c r="BM145" s="23"/>
      <c r="BN145" s="23"/>
      <c r="BO145" s="24"/>
      <c r="BP145" s="23"/>
      <c r="BQ145" s="23"/>
      <c r="BR145" s="24"/>
      <c r="BS145" s="23"/>
      <c r="BT145" s="23"/>
      <c r="BU145" s="24"/>
      <c r="BV145" s="23"/>
      <c r="BW145" s="23"/>
      <c r="BX145" s="24"/>
      <c r="BY145" s="23"/>
    </row>
    <row r="146" spans="1:77" x14ac:dyDescent="0.45">
      <c r="A146" s="25" t="s">
        <v>143</v>
      </c>
      <c r="B146" s="30">
        <v>822783</v>
      </c>
      <c r="C146" s="30">
        <v>519491.42369994521</v>
      </c>
      <c r="D146" s="31">
        <v>63.138327323236531</v>
      </c>
      <c r="E146" s="30">
        <v>2195314</v>
      </c>
      <c r="F146" s="30">
        <v>1449062.2532292891</v>
      </c>
      <c r="G146" s="31">
        <v>66.007061096011284</v>
      </c>
      <c r="H146" s="30">
        <v>1624803</v>
      </c>
      <c r="I146" s="30">
        <v>1083018.276718345</v>
      </c>
      <c r="J146" s="31">
        <v>66.65535924775773</v>
      </c>
      <c r="K146" s="30">
        <v>1373381.0000000002</v>
      </c>
      <c r="L146" s="30">
        <v>937259.12989592087</v>
      </c>
      <c r="M146" s="31">
        <v>68.244655335694958</v>
      </c>
      <c r="N146" s="30">
        <v>1692949.9999999998</v>
      </c>
      <c r="O146" s="30">
        <v>1110091.8161979569</v>
      </c>
      <c r="P146" s="31">
        <v>65.571447248764414</v>
      </c>
      <c r="Q146" s="30">
        <v>1746970.0000000002</v>
      </c>
      <c r="R146" s="30">
        <v>1240126.5249533618</v>
      </c>
      <c r="S146" s="31">
        <v>70.987282263196377</v>
      </c>
      <c r="T146" s="30">
        <v>2522317</v>
      </c>
      <c r="U146" s="30">
        <v>1551221.3577408269</v>
      </c>
      <c r="V146" s="31">
        <v>61.499857382748758</v>
      </c>
      <c r="W146" s="30">
        <v>2587578</v>
      </c>
      <c r="X146" s="30">
        <v>1805210.8623489791</v>
      </c>
      <c r="Y146" s="31">
        <v>69.76450032999891</v>
      </c>
      <c r="Z146" s="30">
        <v>1572353</v>
      </c>
      <c r="AA146" s="30">
        <v>1114248.1019629701</v>
      </c>
      <c r="AB146" s="31">
        <v>70.865009445268967</v>
      </c>
      <c r="AC146" s="30">
        <v>938782.99999999988</v>
      </c>
      <c r="AD146" s="30">
        <v>602744.66890698601</v>
      </c>
      <c r="AE146" s="31">
        <v>64.204898140143797</v>
      </c>
      <c r="AF146" s="30">
        <v>1683064.9999999998</v>
      </c>
      <c r="AG146" s="30">
        <v>1143356.8976600238</v>
      </c>
      <c r="AH146" s="31">
        <v>67.933020867288178</v>
      </c>
      <c r="AI146" s="30">
        <v>550935</v>
      </c>
      <c r="AJ146" s="30">
        <v>326368.75053664786</v>
      </c>
      <c r="AK146" s="31">
        <v>59.239066411944755</v>
      </c>
      <c r="AL146" s="30">
        <v>16138449</v>
      </c>
      <c r="AM146" s="30">
        <v>10809729.746747594</v>
      </c>
      <c r="AN146" s="31">
        <v>66.98121824933483</v>
      </c>
      <c r="AO146" s="23">
        <f t="shared" si="27"/>
        <v>17077232</v>
      </c>
      <c r="AP146" s="23">
        <f t="shared" si="28"/>
        <v>11412474.415654581</v>
      </c>
      <c r="AQ146" s="24">
        <f t="shared" si="29"/>
        <v>66.828596201390127</v>
      </c>
      <c r="AR146" s="23">
        <f t="shared" si="30"/>
        <v>19311232</v>
      </c>
      <c r="AS146" s="23">
        <f t="shared" si="31"/>
        <v>12882200.063851254</v>
      </c>
      <c r="AT146" s="24">
        <f t="shared" si="32"/>
        <v>66.708328416598448</v>
      </c>
      <c r="AU146" s="23">
        <f t="shared" si="33"/>
        <v>16788915</v>
      </c>
      <c r="AV146" s="23">
        <f t="shared" si="34"/>
        <v>11330978.706110427</v>
      </c>
      <c r="AW146" s="24">
        <f t="shared" si="35"/>
        <v>67.490833720406755</v>
      </c>
      <c r="AX146" s="23"/>
      <c r="AY146" s="23"/>
      <c r="AZ146" s="24"/>
      <c r="BA146" s="23"/>
      <c r="BB146" s="23"/>
      <c r="BC146" s="24"/>
      <c r="BD146" s="23"/>
      <c r="BE146" s="23"/>
      <c r="BF146" s="24"/>
      <c r="BG146" s="23"/>
      <c r="BH146" s="23"/>
      <c r="BI146" s="24"/>
      <c r="BJ146" s="23"/>
      <c r="BK146" s="23"/>
      <c r="BL146" s="24"/>
      <c r="BM146" s="23"/>
      <c r="BN146" s="23"/>
      <c r="BO146" s="24"/>
      <c r="BP146" s="23"/>
      <c r="BQ146" s="23"/>
      <c r="BR146" s="24"/>
      <c r="BS146" s="23"/>
      <c r="BT146" s="23"/>
      <c r="BU146" s="24"/>
      <c r="BV146" s="23"/>
      <c r="BW146" s="23"/>
      <c r="BX146" s="24"/>
      <c r="BY146" s="23"/>
    </row>
    <row r="147" spans="1:77" x14ac:dyDescent="0.45">
      <c r="A147" s="25" t="s">
        <v>144</v>
      </c>
      <c r="B147" s="30">
        <v>822863.00000000023</v>
      </c>
      <c r="C147" s="30">
        <v>516765.51506031503</v>
      </c>
      <c r="D147" s="31">
        <v>62.800917657048004</v>
      </c>
      <c r="E147" s="30">
        <v>2196265.0000000005</v>
      </c>
      <c r="F147" s="30">
        <v>1446358.1357223636</v>
      </c>
      <c r="G147" s="31">
        <v>65.855356057778238</v>
      </c>
      <c r="H147" s="30">
        <v>1625960.0000000002</v>
      </c>
      <c r="I147" s="30">
        <v>1083343.772945229</v>
      </c>
      <c r="J147" s="31">
        <v>66.627947363110337</v>
      </c>
      <c r="K147" s="30">
        <v>1374930.0000000005</v>
      </c>
      <c r="L147" s="30">
        <v>943691.69757145713</v>
      </c>
      <c r="M147" s="31">
        <v>68.635617636640177</v>
      </c>
      <c r="N147" s="30">
        <v>1693582.0000000005</v>
      </c>
      <c r="O147" s="30">
        <v>1113164.0225519184</v>
      </c>
      <c r="P147" s="31">
        <v>65.728380589302319</v>
      </c>
      <c r="Q147" s="30">
        <v>1748415.0000000002</v>
      </c>
      <c r="R147" s="30">
        <v>1234426.5823813619</v>
      </c>
      <c r="S147" s="31">
        <v>70.602607640712407</v>
      </c>
      <c r="T147" s="30">
        <v>2524452.0000000005</v>
      </c>
      <c r="U147" s="30">
        <v>1555351.6156331708</v>
      </c>
      <c r="V147" s="31">
        <v>61.611455303296346</v>
      </c>
      <c r="W147" s="30">
        <v>2589387.0000000005</v>
      </c>
      <c r="X147" s="30">
        <v>1798217.0799978396</v>
      </c>
      <c r="Y147" s="31">
        <v>69.44566725629808</v>
      </c>
      <c r="Z147" s="30">
        <v>1573464.0000000005</v>
      </c>
      <c r="AA147" s="30">
        <v>1111806.3093573409</v>
      </c>
      <c r="AB147" s="31">
        <v>70.659786900579903</v>
      </c>
      <c r="AC147" s="30">
        <v>939562</v>
      </c>
      <c r="AD147" s="30">
        <v>603957.37127648154</v>
      </c>
      <c r="AE147" s="31">
        <v>64.280736266098614</v>
      </c>
      <c r="AF147" s="30">
        <v>1683600</v>
      </c>
      <c r="AG147" s="30">
        <v>1143042.1456751924</v>
      </c>
      <c r="AH147" s="31">
        <v>67.892738517177023</v>
      </c>
      <c r="AI147" s="30">
        <v>551350</v>
      </c>
      <c r="AJ147" s="30">
        <v>324922.55103945924</v>
      </c>
      <c r="AK147" s="31">
        <v>58.932175757587608</v>
      </c>
      <c r="AL147" s="30">
        <v>16149318.000000002</v>
      </c>
      <c r="AM147" s="30">
        <v>10803124.731220996</v>
      </c>
      <c r="AN147" s="31">
        <v>66.895238122259997</v>
      </c>
      <c r="AO147" s="23">
        <f t="shared" si="27"/>
        <v>17088880</v>
      </c>
      <c r="AP147" s="23">
        <f t="shared" si="28"/>
        <v>11407082.102497477</v>
      </c>
      <c r="AQ147" s="24">
        <f t="shared" si="29"/>
        <v>66.751490457522536</v>
      </c>
      <c r="AR147" s="23">
        <f t="shared" si="30"/>
        <v>19323830</v>
      </c>
      <c r="AS147" s="23">
        <f t="shared" si="31"/>
        <v>12875046.799212128</v>
      </c>
      <c r="AT147" s="24">
        <f t="shared" si="32"/>
        <v>66.627820671223702</v>
      </c>
      <c r="AU147" s="23">
        <f t="shared" si="33"/>
        <v>16799378</v>
      </c>
      <c r="AV147" s="23">
        <f t="shared" si="34"/>
        <v>11319695.183578957</v>
      </c>
      <c r="AW147" s="24">
        <f t="shared" si="35"/>
        <v>67.381632722229099</v>
      </c>
      <c r="AX147" s="23"/>
      <c r="AY147" s="23"/>
      <c r="AZ147" s="24"/>
      <c r="BA147" s="23"/>
      <c r="BB147" s="23"/>
      <c r="BC147" s="24"/>
      <c r="BD147" s="23"/>
      <c r="BE147" s="23"/>
      <c r="BF147" s="24"/>
      <c r="BG147" s="23"/>
      <c r="BH147" s="23"/>
      <c r="BI147" s="24"/>
      <c r="BJ147" s="23"/>
      <c r="BK147" s="23"/>
      <c r="BL147" s="24"/>
      <c r="BM147" s="23"/>
      <c r="BN147" s="23"/>
      <c r="BO147" s="24"/>
      <c r="BP147" s="23"/>
      <c r="BQ147" s="23"/>
      <c r="BR147" s="24"/>
      <c r="BS147" s="23"/>
      <c r="BT147" s="23"/>
      <c r="BU147" s="24"/>
      <c r="BV147" s="23"/>
      <c r="BW147" s="23"/>
      <c r="BX147" s="24"/>
      <c r="BY147" s="23"/>
    </row>
    <row r="148" spans="1:77" x14ac:dyDescent="0.45">
      <c r="A148" s="25" t="s">
        <v>145</v>
      </c>
      <c r="B148" s="30">
        <v>823082</v>
      </c>
      <c r="C148" s="30">
        <v>521543.19956483605</v>
      </c>
      <c r="D148" s="31">
        <v>63.364670781870579</v>
      </c>
      <c r="E148" s="30">
        <v>2197181</v>
      </c>
      <c r="F148" s="30">
        <v>1456947.0513085565</v>
      </c>
      <c r="G148" s="31">
        <v>66.309832977281189</v>
      </c>
      <c r="H148" s="30">
        <v>1627235</v>
      </c>
      <c r="I148" s="30">
        <v>1077734.327875084</v>
      </c>
      <c r="J148" s="31">
        <v>66.231019359532212</v>
      </c>
      <c r="K148" s="30">
        <v>1376335</v>
      </c>
      <c r="L148" s="30">
        <v>931418.02590184018</v>
      </c>
      <c r="M148" s="31">
        <v>67.673787697169672</v>
      </c>
      <c r="N148" s="30">
        <v>1694485</v>
      </c>
      <c r="O148" s="30">
        <v>1111964.9330629713</v>
      </c>
      <c r="P148" s="31">
        <v>65.622589345020543</v>
      </c>
      <c r="Q148" s="30">
        <v>1749764</v>
      </c>
      <c r="R148" s="30">
        <v>1237965.8368479304</v>
      </c>
      <c r="S148" s="31">
        <v>70.750446165764657</v>
      </c>
      <c r="T148" s="30">
        <v>2526427</v>
      </c>
      <c r="U148" s="30">
        <v>1551454.8337531711</v>
      </c>
      <c r="V148" s="31">
        <v>61.409050558483237</v>
      </c>
      <c r="W148" s="30">
        <v>2591320</v>
      </c>
      <c r="X148" s="30">
        <v>1814009.8158623993</v>
      </c>
      <c r="Y148" s="31">
        <v>70.003311665961718</v>
      </c>
      <c r="Z148" s="30">
        <v>1574861</v>
      </c>
      <c r="AA148" s="30">
        <v>1110083.300973359</v>
      </c>
      <c r="AB148" s="31">
        <v>70.487700246139752</v>
      </c>
      <c r="AC148" s="30">
        <v>940305</v>
      </c>
      <c r="AD148" s="30">
        <v>601031.57308509538</v>
      </c>
      <c r="AE148" s="31">
        <v>63.918789444392552</v>
      </c>
      <c r="AF148" s="30">
        <v>1684415</v>
      </c>
      <c r="AG148" s="30">
        <v>1149293.1619260164</v>
      </c>
      <c r="AH148" s="31">
        <v>68.230997819778167</v>
      </c>
      <c r="AI148" s="30">
        <v>551793.00000000012</v>
      </c>
      <c r="AJ148" s="30">
        <v>321710.51310142351</v>
      </c>
      <c r="AK148" s="31">
        <v>58.302753587200897</v>
      </c>
      <c r="AL148" s="30">
        <v>16160690</v>
      </c>
      <c r="AM148" s="30">
        <v>10813121.325150147</v>
      </c>
      <c r="AN148" s="31">
        <v>66.910022561846972</v>
      </c>
      <c r="AO148" s="23">
        <f t="shared" si="27"/>
        <v>17100995</v>
      </c>
      <c r="AP148" s="23">
        <f t="shared" si="28"/>
        <v>11414152.898235243</v>
      </c>
      <c r="AQ148" s="24">
        <f t="shared" si="29"/>
        <v>66.745548421219013</v>
      </c>
      <c r="AR148" s="23">
        <f t="shared" si="30"/>
        <v>19337203</v>
      </c>
      <c r="AS148" s="23">
        <f t="shared" si="31"/>
        <v>12885156.573262682</v>
      </c>
      <c r="AT148" s="24">
        <f t="shared" si="32"/>
        <v>66.634024441190803</v>
      </c>
      <c r="AU148" s="23">
        <f t="shared" si="33"/>
        <v>16810776</v>
      </c>
      <c r="AV148" s="23">
        <f t="shared" si="34"/>
        <v>11333701.739509512</v>
      </c>
      <c r="AW148" s="24">
        <f t="shared" si="35"/>
        <v>67.419265710931555</v>
      </c>
      <c r="AX148" s="23"/>
      <c r="AY148" s="23"/>
      <c r="AZ148" s="24"/>
      <c r="BA148" s="23"/>
      <c r="BB148" s="23"/>
      <c r="BC148" s="24"/>
      <c r="BD148" s="23"/>
      <c r="BE148" s="23"/>
      <c r="BF148" s="24"/>
      <c r="BG148" s="23"/>
      <c r="BH148" s="23"/>
      <c r="BI148" s="24"/>
      <c r="BJ148" s="23"/>
      <c r="BK148" s="23"/>
      <c r="BL148" s="24"/>
      <c r="BM148" s="23"/>
      <c r="BN148" s="23"/>
      <c r="BO148" s="24"/>
      <c r="BP148" s="23"/>
      <c r="BQ148" s="23"/>
      <c r="BR148" s="24"/>
      <c r="BS148" s="23"/>
      <c r="BT148" s="23"/>
      <c r="BU148" s="24"/>
      <c r="BV148" s="23"/>
      <c r="BW148" s="23"/>
      <c r="BX148" s="24"/>
      <c r="BY148" s="23"/>
    </row>
    <row r="149" spans="1:77" x14ac:dyDescent="0.45">
      <c r="A149" s="25" t="s">
        <v>146</v>
      </c>
      <c r="B149" s="30">
        <v>823270</v>
      </c>
      <c r="C149" s="30">
        <v>523720.74454908038</v>
      </c>
      <c r="D149" s="31">
        <v>63.614700468750272</v>
      </c>
      <c r="E149" s="30">
        <v>2198258.0000000009</v>
      </c>
      <c r="F149" s="30">
        <v>1455231.7119228735</v>
      </c>
      <c r="G149" s="31">
        <v>66.199313816798252</v>
      </c>
      <c r="H149" s="30">
        <v>1628277.0000000005</v>
      </c>
      <c r="I149" s="30">
        <v>1082147.1930234856</v>
      </c>
      <c r="J149" s="31">
        <v>66.459649864457049</v>
      </c>
      <c r="K149" s="30">
        <v>1377792</v>
      </c>
      <c r="L149" s="30">
        <v>932726.8471347671</v>
      </c>
      <c r="M149" s="31">
        <v>67.697217514310367</v>
      </c>
      <c r="N149" s="30">
        <v>1695196.0000000002</v>
      </c>
      <c r="O149" s="30">
        <v>1104128.8778333545</v>
      </c>
      <c r="P149" s="31">
        <v>65.132815192659393</v>
      </c>
      <c r="Q149" s="30">
        <v>1751390.0000000005</v>
      </c>
      <c r="R149" s="30">
        <v>1246517.5321666896</v>
      </c>
      <c r="S149" s="31">
        <v>71.173041536533233</v>
      </c>
      <c r="T149" s="30">
        <v>2528322</v>
      </c>
      <c r="U149" s="30">
        <v>1532566.3071317866</v>
      </c>
      <c r="V149" s="31">
        <v>60.61594635223625</v>
      </c>
      <c r="W149" s="30">
        <v>2592858</v>
      </c>
      <c r="X149" s="30">
        <v>1807220.4879253244</v>
      </c>
      <c r="Y149" s="31">
        <v>69.699940680335146</v>
      </c>
      <c r="Z149" s="30">
        <v>1575884.0000000002</v>
      </c>
      <c r="AA149" s="30">
        <v>1115262.0807688993</v>
      </c>
      <c r="AB149" s="31">
        <v>70.770569456184532</v>
      </c>
      <c r="AC149" s="30">
        <v>941042.00000000023</v>
      </c>
      <c r="AD149" s="30">
        <v>599492.84587393049</v>
      </c>
      <c r="AE149" s="31">
        <v>63.705216756949241</v>
      </c>
      <c r="AF149" s="30">
        <v>1685013.0000000005</v>
      </c>
      <c r="AG149" s="30">
        <v>1154776.4667365726</v>
      </c>
      <c r="AH149" s="31">
        <v>68.53219926116725</v>
      </c>
      <c r="AI149" s="30">
        <v>552240.00000000023</v>
      </c>
      <c r="AJ149" s="30">
        <v>322639.33468478883</v>
      </c>
      <c r="AK149" s="31">
        <v>58.423753202373732</v>
      </c>
      <c r="AL149" s="30">
        <v>16171247.000000002</v>
      </c>
      <c r="AM149" s="30">
        <v>10799521.782456264</v>
      </c>
      <c r="AN149" s="31">
        <v>66.782244946578729</v>
      </c>
      <c r="AO149" s="23">
        <f t="shared" si="27"/>
        <v>17112289.000000004</v>
      </c>
      <c r="AP149" s="23">
        <f t="shared" si="28"/>
        <v>11399014.628330193</v>
      </c>
      <c r="AQ149" s="24">
        <f t="shared" si="29"/>
        <v>66.613032472337224</v>
      </c>
      <c r="AR149" s="23">
        <f t="shared" si="30"/>
        <v>19349542.000000004</v>
      </c>
      <c r="AS149" s="23">
        <f t="shared" si="31"/>
        <v>12876430.429751555</v>
      </c>
      <c r="AT149" s="24">
        <f t="shared" si="32"/>
        <v>66.546435206329704</v>
      </c>
      <c r="AU149" s="23">
        <f t="shared" si="33"/>
        <v>16821220.000000004</v>
      </c>
      <c r="AV149" s="23">
        <f t="shared" si="34"/>
        <v>11343864.122619769</v>
      </c>
      <c r="AW149" s="24">
        <f t="shared" si="35"/>
        <v>67.437820340140405</v>
      </c>
      <c r="AX149" s="23"/>
      <c r="AY149" s="23"/>
      <c r="AZ149" s="24"/>
      <c r="BA149" s="23"/>
      <c r="BB149" s="23"/>
      <c r="BC149" s="24"/>
      <c r="BD149" s="23"/>
      <c r="BE149" s="23"/>
      <c r="BF149" s="24"/>
      <c r="BG149" s="23"/>
      <c r="BH149" s="23"/>
      <c r="BI149" s="24"/>
      <c r="BJ149" s="23"/>
      <c r="BK149" s="23"/>
      <c r="BL149" s="24"/>
      <c r="BM149" s="23"/>
      <c r="BN149" s="23"/>
      <c r="BO149" s="24"/>
      <c r="BP149" s="23"/>
      <c r="BQ149" s="23"/>
      <c r="BR149" s="24"/>
      <c r="BS149" s="23"/>
      <c r="BT149" s="23"/>
      <c r="BU149" s="24"/>
      <c r="BV149" s="23"/>
      <c r="BW149" s="23"/>
      <c r="BX149" s="24"/>
      <c r="BY149" s="23"/>
    </row>
    <row r="150" spans="1:77" x14ac:dyDescent="0.45">
      <c r="A150" s="25" t="s">
        <v>147</v>
      </c>
      <c r="B150" s="30">
        <v>823619.00000000012</v>
      </c>
      <c r="C150" s="30">
        <v>519007.25595709338</v>
      </c>
      <c r="D150" s="31">
        <v>63.015454470707127</v>
      </c>
      <c r="E150" s="30">
        <v>2199659</v>
      </c>
      <c r="F150" s="30">
        <v>1454738.84120005</v>
      </c>
      <c r="G150" s="31">
        <v>66.134743667088856</v>
      </c>
      <c r="H150" s="30">
        <v>1629757.9999999998</v>
      </c>
      <c r="I150" s="30">
        <v>1086385.2232286977</v>
      </c>
      <c r="J150" s="31">
        <v>66.659296854422422</v>
      </c>
      <c r="K150" s="30">
        <v>1379074</v>
      </c>
      <c r="L150" s="30">
        <v>929825.52575291996</v>
      </c>
      <c r="M150" s="31">
        <v>67.423903702986195</v>
      </c>
      <c r="N150" s="30">
        <v>1696174</v>
      </c>
      <c r="O150" s="30">
        <v>1097129.0603416397</v>
      </c>
      <c r="P150" s="31">
        <v>64.682577397226922</v>
      </c>
      <c r="Q150" s="30">
        <v>1753042</v>
      </c>
      <c r="R150" s="30">
        <v>1243611.25370856</v>
      </c>
      <c r="S150" s="31">
        <v>70.940185900198628</v>
      </c>
      <c r="T150" s="30">
        <v>2532167.0000000005</v>
      </c>
      <c r="U150" s="30">
        <v>1532936.3394871531</v>
      </c>
      <c r="V150" s="31">
        <v>60.538516594172215</v>
      </c>
      <c r="W150" s="30">
        <v>2595842.0000000005</v>
      </c>
      <c r="X150" s="30">
        <v>1829419.8657402475</v>
      </c>
      <c r="Y150" s="31">
        <v>70.475008330254596</v>
      </c>
      <c r="Z150" s="30">
        <v>1577841</v>
      </c>
      <c r="AA150" s="30">
        <v>1116892.7707410329</v>
      </c>
      <c r="AB150" s="31">
        <v>70.786141996629127</v>
      </c>
      <c r="AC150" s="30">
        <v>941444.00000000023</v>
      </c>
      <c r="AD150" s="30">
        <v>594456.58884769306</v>
      </c>
      <c r="AE150" s="31">
        <v>63.143064149082996</v>
      </c>
      <c r="AF150" s="30">
        <v>1685911.0000000002</v>
      </c>
      <c r="AG150" s="30">
        <v>1158544.6145716796</v>
      </c>
      <c r="AH150" s="31">
        <v>68.719203716665916</v>
      </c>
      <c r="AI150" s="30">
        <v>552798</v>
      </c>
      <c r="AJ150" s="30">
        <v>320477.97920565435</v>
      </c>
      <c r="AK150" s="31">
        <v>57.973794985809342</v>
      </c>
      <c r="AL150" s="30">
        <v>16187176</v>
      </c>
      <c r="AM150" s="30">
        <v>10809946.136157393</v>
      </c>
      <c r="AN150" s="31">
        <v>66.780926680215217</v>
      </c>
      <c r="AO150" s="23">
        <f t="shared" si="27"/>
        <v>17128620</v>
      </c>
      <c r="AP150" s="23">
        <f t="shared" si="28"/>
        <v>11404402.725005087</v>
      </c>
      <c r="AQ150" s="24">
        <f t="shared" si="29"/>
        <v>66.580978064812498</v>
      </c>
      <c r="AR150" s="23">
        <f t="shared" si="30"/>
        <v>19367329</v>
      </c>
      <c r="AS150" s="23">
        <f t="shared" si="31"/>
        <v>12883425.318782421</v>
      </c>
      <c r="AT150" s="24">
        <f t="shared" si="32"/>
        <v>66.521435758035722</v>
      </c>
      <c r="AU150" s="23">
        <f t="shared" si="33"/>
        <v>16835162</v>
      </c>
      <c r="AV150" s="23">
        <f t="shared" si="34"/>
        <v>11350488.979295269</v>
      </c>
      <c r="AW150" s="24">
        <f t="shared" si="35"/>
        <v>67.421323176428402</v>
      </c>
      <c r="AX150" s="23"/>
      <c r="AY150" s="23"/>
      <c r="AZ150" s="24"/>
      <c r="BA150" s="23"/>
      <c r="BB150" s="23"/>
      <c r="BC150" s="24"/>
      <c r="BD150" s="23"/>
      <c r="BE150" s="23"/>
      <c r="BF150" s="24"/>
      <c r="BG150" s="23"/>
      <c r="BH150" s="23"/>
      <c r="BI150" s="24"/>
      <c r="BJ150" s="23"/>
      <c r="BK150" s="23"/>
      <c r="BL150" s="24"/>
      <c r="BM150" s="23"/>
      <c r="BN150" s="23"/>
      <c r="BO150" s="24"/>
      <c r="BP150" s="23"/>
      <c r="BQ150" s="23"/>
      <c r="BR150" s="24"/>
      <c r="BS150" s="23"/>
      <c r="BT150" s="23"/>
      <c r="BU150" s="24"/>
      <c r="BV150" s="23"/>
      <c r="BW150" s="23"/>
      <c r="BX150" s="24"/>
      <c r="BY150" s="23"/>
    </row>
    <row r="151" spans="1:77" x14ac:dyDescent="0.45">
      <c r="A151" s="25" t="s">
        <v>148</v>
      </c>
      <c r="B151" s="30">
        <v>823945.00000000012</v>
      </c>
      <c r="C151" s="30">
        <v>518666.17461840721</v>
      </c>
      <c r="D151" s="31">
        <v>62.949125805534003</v>
      </c>
      <c r="E151" s="30">
        <v>2201218</v>
      </c>
      <c r="F151" s="30">
        <v>1461077.7502387522</v>
      </c>
      <c r="G151" s="31">
        <v>66.375876911725797</v>
      </c>
      <c r="H151" s="30">
        <v>1631321.0000000002</v>
      </c>
      <c r="I151" s="30">
        <v>1082164.5155916782</v>
      </c>
      <c r="J151" s="31">
        <v>66.336699864200725</v>
      </c>
      <c r="K151" s="30">
        <v>1380470.0000000002</v>
      </c>
      <c r="L151" s="30">
        <v>927041.19547618215</v>
      </c>
      <c r="M151" s="31">
        <v>67.154026923886931</v>
      </c>
      <c r="N151" s="30">
        <v>1697433.9999999998</v>
      </c>
      <c r="O151" s="30">
        <v>1118721.6892236746</v>
      </c>
      <c r="P151" s="31">
        <v>65.90663844506912</v>
      </c>
      <c r="Q151" s="30">
        <v>1754731</v>
      </c>
      <c r="R151" s="30">
        <v>1236405.2543737793</v>
      </c>
      <c r="S151" s="31">
        <v>70.461241886863533</v>
      </c>
      <c r="T151" s="30">
        <v>2535680</v>
      </c>
      <c r="U151" s="30">
        <v>1533014.1469297616</v>
      </c>
      <c r="V151" s="31">
        <v>60.457713391664633</v>
      </c>
      <c r="W151" s="30">
        <v>2598798</v>
      </c>
      <c r="X151" s="30">
        <v>1835542.0839051087</v>
      </c>
      <c r="Y151" s="31">
        <v>70.630425446883862</v>
      </c>
      <c r="Z151" s="30">
        <v>1579871.0000000002</v>
      </c>
      <c r="AA151" s="30">
        <v>1114566.8871235726</v>
      </c>
      <c r="AB151" s="31">
        <v>70.547967974826591</v>
      </c>
      <c r="AC151" s="30">
        <v>941689</v>
      </c>
      <c r="AD151" s="30">
        <v>602112.44513858203</v>
      </c>
      <c r="AE151" s="31">
        <v>63.939628172207811</v>
      </c>
      <c r="AF151" s="30">
        <v>1686835</v>
      </c>
      <c r="AG151" s="30">
        <v>1151064.4607233142</v>
      </c>
      <c r="AH151" s="31">
        <v>68.238118175358835</v>
      </c>
      <c r="AI151" s="30">
        <v>553350</v>
      </c>
      <c r="AJ151" s="30">
        <v>322803.74144395074</v>
      </c>
      <c r="AK151" s="31">
        <v>58.336268445640329</v>
      </c>
      <c r="AL151" s="30">
        <v>16203468</v>
      </c>
      <c r="AM151" s="30">
        <v>10827199.697480917</v>
      </c>
      <c r="AN151" s="31">
        <v>66.8202615482125</v>
      </c>
      <c r="AO151" s="23">
        <f t="shared" si="27"/>
        <v>17145157</v>
      </c>
      <c r="AP151" s="23">
        <f t="shared" si="28"/>
        <v>11429312.142619498</v>
      </c>
      <c r="AQ151" s="24">
        <f t="shared" si="29"/>
        <v>66.66204422986327</v>
      </c>
      <c r="AR151" s="23">
        <f t="shared" si="30"/>
        <v>19385342</v>
      </c>
      <c r="AS151" s="23">
        <f t="shared" si="31"/>
        <v>12903180.344786763</v>
      </c>
      <c r="AT151" s="24">
        <f t="shared" si="32"/>
        <v>66.561530587320888</v>
      </c>
      <c r="AU151" s="23">
        <f t="shared" si="33"/>
        <v>16849662</v>
      </c>
      <c r="AV151" s="23">
        <f t="shared" si="34"/>
        <v>11370166.197857002</v>
      </c>
      <c r="AW151" s="24">
        <f t="shared" si="35"/>
        <v>67.480084750999765</v>
      </c>
      <c r="AX151" s="23"/>
      <c r="AY151" s="23"/>
      <c r="AZ151" s="24"/>
      <c r="BA151" s="23"/>
      <c r="BB151" s="23"/>
      <c r="BC151" s="24"/>
      <c r="BD151" s="23"/>
      <c r="BE151" s="23"/>
      <c r="BF151" s="24"/>
      <c r="BG151" s="23"/>
      <c r="BH151" s="23"/>
      <c r="BI151" s="24"/>
      <c r="BJ151" s="23"/>
      <c r="BK151" s="23"/>
      <c r="BL151" s="24"/>
      <c r="BM151" s="23"/>
      <c r="BN151" s="23"/>
      <c r="BO151" s="24"/>
      <c r="BP151" s="23"/>
      <c r="BQ151" s="23"/>
      <c r="BR151" s="24"/>
      <c r="BS151" s="23"/>
      <c r="BT151" s="23"/>
      <c r="BU151" s="24"/>
      <c r="BV151" s="23"/>
      <c r="BW151" s="23"/>
      <c r="BX151" s="24"/>
      <c r="BY151" s="23"/>
    </row>
    <row r="152" spans="1:77" x14ac:dyDescent="0.45">
      <c r="A152" s="25" t="s">
        <v>149</v>
      </c>
      <c r="B152" s="30">
        <v>824284.00000000023</v>
      </c>
      <c r="C152" s="30">
        <v>519156.61692684435</v>
      </c>
      <c r="D152" s="31">
        <v>62.982736159727011</v>
      </c>
      <c r="E152" s="30">
        <v>2202519.0000000005</v>
      </c>
      <c r="F152" s="30">
        <v>1451859.8314991293</v>
      </c>
      <c r="G152" s="31">
        <v>65.918152419984978</v>
      </c>
      <c r="H152" s="30">
        <v>1632633.0000000002</v>
      </c>
      <c r="I152" s="30">
        <v>1090943.797341753</v>
      </c>
      <c r="J152" s="31">
        <v>66.821128651800677</v>
      </c>
      <c r="K152" s="30">
        <v>1381693.0000000002</v>
      </c>
      <c r="L152" s="30">
        <v>933231.41374893393</v>
      </c>
      <c r="M152" s="31">
        <v>67.542602716300493</v>
      </c>
      <c r="N152" s="30">
        <v>1698274.0000000005</v>
      </c>
      <c r="O152" s="30">
        <v>1126302.35817727</v>
      </c>
      <c r="P152" s="31">
        <v>66.32041461962379</v>
      </c>
      <c r="Q152" s="30">
        <v>1756570.0000000002</v>
      </c>
      <c r="R152" s="30">
        <v>1229873.6650415875</v>
      </c>
      <c r="S152" s="31">
        <v>70.015636441564368</v>
      </c>
      <c r="T152" s="30">
        <v>2539616.0000000005</v>
      </c>
      <c r="U152" s="30">
        <v>1533143.2429948952</v>
      </c>
      <c r="V152" s="31">
        <v>60.369096863261809</v>
      </c>
      <c r="W152" s="30">
        <v>2601862.0000000009</v>
      </c>
      <c r="X152" s="30">
        <v>1831960.51764019</v>
      </c>
      <c r="Y152" s="31">
        <v>70.40959580639516</v>
      </c>
      <c r="Z152" s="30">
        <v>1581793.0000000002</v>
      </c>
      <c r="AA152" s="30">
        <v>1109345.2153769077</v>
      </c>
      <c r="AB152" s="31">
        <v>70.132135834265767</v>
      </c>
      <c r="AC152" s="30">
        <v>942155.00000000023</v>
      </c>
      <c r="AD152" s="30">
        <v>611303.38926681224</v>
      </c>
      <c r="AE152" s="31">
        <v>64.883526518121968</v>
      </c>
      <c r="AF152" s="30">
        <v>1687974</v>
      </c>
      <c r="AG152" s="30">
        <v>1158038.9565285984</v>
      </c>
      <c r="AH152" s="31">
        <v>68.605260301912139</v>
      </c>
      <c r="AI152" s="30">
        <v>553845</v>
      </c>
      <c r="AJ152" s="30">
        <v>329974.26878677192</v>
      </c>
      <c r="AK152" s="31">
        <v>59.578811542357869</v>
      </c>
      <c r="AL152" s="30">
        <v>16219244</v>
      </c>
      <c r="AM152" s="30">
        <v>10825816.658747511</v>
      </c>
      <c r="AN152" s="31">
        <v>66.746740222586894</v>
      </c>
      <c r="AO152" s="23">
        <f t="shared" si="27"/>
        <v>17161399</v>
      </c>
      <c r="AP152" s="23">
        <f t="shared" si="28"/>
        <v>11437120.048014324</v>
      </c>
      <c r="AQ152" s="24">
        <f t="shared" si="29"/>
        <v>66.644450420471685</v>
      </c>
      <c r="AR152" s="23">
        <f t="shared" si="30"/>
        <v>19403218</v>
      </c>
      <c r="AS152" s="23">
        <f t="shared" si="31"/>
        <v>12925133.273329694</v>
      </c>
      <c r="AT152" s="24">
        <f t="shared" si="32"/>
        <v>66.613348741068066</v>
      </c>
      <c r="AU152" s="23">
        <f t="shared" si="33"/>
        <v>16863602</v>
      </c>
      <c r="AV152" s="23">
        <f t="shared" si="34"/>
        <v>11391990.030334799</v>
      </c>
      <c r="AW152" s="24">
        <f t="shared" si="35"/>
        <v>67.553717351339287</v>
      </c>
      <c r="AX152" s="23"/>
      <c r="AY152" s="23"/>
      <c r="AZ152" s="24"/>
      <c r="BA152" s="23"/>
      <c r="BB152" s="23"/>
      <c r="BC152" s="24"/>
      <c r="BD152" s="23"/>
      <c r="BE152" s="23"/>
      <c r="BF152" s="24"/>
      <c r="BG152" s="23"/>
      <c r="BH152" s="23"/>
      <c r="BI152" s="24"/>
      <c r="BJ152" s="23"/>
      <c r="BK152" s="23"/>
      <c r="BL152" s="24"/>
      <c r="BM152" s="23"/>
      <c r="BN152" s="23"/>
      <c r="BO152" s="24"/>
      <c r="BP152" s="23"/>
      <c r="BQ152" s="23"/>
      <c r="BR152" s="24"/>
      <c r="BS152" s="23"/>
      <c r="BT152" s="23"/>
      <c r="BU152" s="24"/>
      <c r="BV152" s="23"/>
      <c r="BW152" s="23"/>
      <c r="BX152" s="24"/>
      <c r="BY152" s="23"/>
    </row>
    <row r="153" spans="1:77" x14ac:dyDescent="0.45">
      <c r="A153" s="25" t="s">
        <v>150</v>
      </c>
      <c r="B153" s="30">
        <v>824633.99999999988</v>
      </c>
      <c r="C153" s="30">
        <v>518759.65972688602</v>
      </c>
      <c r="D153" s="31">
        <v>62.907866972121703</v>
      </c>
      <c r="E153" s="30">
        <v>2204171.9999999995</v>
      </c>
      <c r="F153" s="30">
        <v>1454570.6002298447</v>
      </c>
      <c r="G153" s="31">
        <v>65.991701202530706</v>
      </c>
      <c r="H153" s="30">
        <v>1634093.9999999995</v>
      </c>
      <c r="I153" s="30">
        <v>1085038.7743942465</v>
      </c>
      <c r="J153" s="31">
        <v>66.400021932290727</v>
      </c>
      <c r="K153" s="30">
        <v>1382997.9999999998</v>
      </c>
      <c r="L153" s="30">
        <v>936749.79459084827</v>
      </c>
      <c r="M153" s="31">
        <v>67.733271818964909</v>
      </c>
      <c r="N153" s="30">
        <v>1699528.9999999995</v>
      </c>
      <c r="O153" s="30">
        <v>1136069.0838593175</v>
      </c>
      <c r="P153" s="31">
        <v>66.846113473751714</v>
      </c>
      <c r="Q153" s="30">
        <v>1758343.9999999995</v>
      </c>
      <c r="R153" s="30">
        <v>1241681.0562164362</v>
      </c>
      <c r="S153" s="31">
        <v>70.616503722618361</v>
      </c>
      <c r="T153" s="30">
        <v>2543241.9999999995</v>
      </c>
      <c r="U153" s="30">
        <v>1550980.3762261581</v>
      </c>
      <c r="V153" s="31">
        <v>60.984380417835126</v>
      </c>
      <c r="W153" s="30">
        <v>2604788</v>
      </c>
      <c r="X153" s="30">
        <v>1832712.9654999499</v>
      </c>
      <c r="Y153" s="31">
        <v>70.359390687455175</v>
      </c>
      <c r="Z153" s="30">
        <v>1583819.9999999998</v>
      </c>
      <c r="AA153" s="30">
        <v>1102603.1659567785</v>
      </c>
      <c r="AB153" s="31">
        <v>69.616696717858005</v>
      </c>
      <c r="AC153" s="30">
        <v>942501</v>
      </c>
      <c r="AD153" s="30">
        <v>616761.53592165106</v>
      </c>
      <c r="AE153" s="31">
        <v>65.438820321851225</v>
      </c>
      <c r="AF153" s="30">
        <v>1688782.0000000002</v>
      </c>
      <c r="AG153" s="30">
        <v>1157926.042315721</v>
      </c>
      <c r="AH153" s="31">
        <v>68.565749890496278</v>
      </c>
      <c r="AI153" s="30">
        <v>554415</v>
      </c>
      <c r="AJ153" s="30">
        <v>332629.75978901505</v>
      </c>
      <c r="AK153" s="31">
        <v>59.996529637368226</v>
      </c>
      <c r="AL153" s="30">
        <v>16235620.999999996</v>
      </c>
      <c r="AM153" s="30">
        <v>10859165.476700464</v>
      </c>
      <c r="AN153" s="31">
        <v>66.884817505289547</v>
      </c>
      <c r="AO153" s="23">
        <f t="shared" si="27"/>
        <v>17178121.999999996</v>
      </c>
      <c r="AP153" s="23">
        <f t="shared" si="28"/>
        <v>11475927.012622116</v>
      </c>
      <c r="AQ153" s="24">
        <f t="shared" si="29"/>
        <v>66.805480905433782</v>
      </c>
      <c r="AR153" s="23">
        <f t="shared" si="30"/>
        <v>19421318.999999996</v>
      </c>
      <c r="AS153" s="23">
        <f t="shared" si="31"/>
        <v>12966482.814726852</v>
      </c>
      <c r="AT153" s="24">
        <f t="shared" si="32"/>
        <v>66.764171963432844</v>
      </c>
      <c r="AU153" s="23">
        <f t="shared" si="33"/>
        <v>16878076.999999996</v>
      </c>
      <c r="AV153" s="23">
        <f t="shared" si="34"/>
        <v>11415502.438500693</v>
      </c>
      <c r="AW153" s="24">
        <f t="shared" si="35"/>
        <v>67.635089225512459</v>
      </c>
      <c r="AX153" s="23"/>
      <c r="AY153" s="23"/>
      <c r="AZ153" s="24"/>
      <c r="BA153" s="23"/>
      <c r="BB153" s="23"/>
      <c r="BC153" s="24"/>
      <c r="BD153" s="23"/>
      <c r="BE153" s="23"/>
      <c r="BF153" s="24"/>
      <c r="BG153" s="23"/>
      <c r="BH153" s="23"/>
      <c r="BI153" s="24"/>
      <c r="BJ153" s="23"/>
      <c r="BK153" s="23"/>
      <c r="BL153" s="24"/>
      <c r="BM153" s="23"/>
      <c r="BN153" s="23"/>
      <c r="BO153" s="24"/>
      <c r="BP153" s="23"/>
      <c r="BQ153" s="23"/>
      <c r="BR153" s="24"/>
      <c r="BS153" s="23"/>
      <c r="BT153" s="23"/>
      <c r="BU153" s="24"/>
      <c r="BV153" s="23"/>
      <c r="BW153" s="23"/>
      <c r="BX153" s="24"/>
      <c r="BY153" s="23"/>
    </row>
    <row r="154" spans="1:77" x14ac:dyDescent="0.45">
      <c r="A154" s="25" t="s">
        <v>151</v>
      </c>
      <c r="B154" s="30">
        <v>824920</v>
      </c>
      <c r="C154" s="30">
        <v>521482.15267757932</v>
      </c>
      <c r="D154" s="31">
        <v>63.216087945204301</v>
      </c>
      <c r="E154" s="30">
        <v>2205627.0000000005</v>
      </c>
      <c r="F154" s="30">
        <v>1460826.7214311422</v>
      </c>
      <c r="G154" s="31">
        <v>66.231811699400751</v>
      </c>
      <c r="H154" s="30">
        <v>1635280.0000000002</v>
      </c>
      <c r="I154" s="30">
        <v>1086725.228622647</v>
      </c>
      <c r="J154" s="31">
        <v>66.454994167521576</v>
      </c>
      <c r="K154" s="30">
        <v>1384326.0000000002</v>
      </c>
      <c r="L154" s="30">
        <v>943912.64509764872</v>
      </c>
      <c r="M154" s="31">
        <v>68.185719628010204</v>
      </c>
      <c r="N154" s="30">
        <v>1700441.0000000002</v>
      </c>
      <c r="O154" s="30">
        <v>1134832.7429103914</v>
      </c>
      <c r="P154" s="31">
        <v>66.737554723180125</v>
      </c>
      <c r="Q154" s="30">
        <v>1760066.0000000005</v>
      </c>
      <c r="R154" s="30">
        <v>1228224.3648465653</v>
      </c>
      <c r="S154" s="31">
        <v>69.782858418182329</v>
      </c>
      <c r="T154" s="30">
        <v>2546989.0000000005</v>
      </c>
      <c r="U154" s="30">
        <v>1550718.2582101608</v>
      </c>
      <c r="V154" s="31">
        <v>60.884372025562747</v>
      </c>
      <c r="W154" s="30">
        <v>2607540</v>
      </c>
      <c r="X154" s="30">
        <v>1835216.1443145047</v>
      </c>
      <c r="Y154" s="31">
        <v>70.381131039773294</v>
      </c>
      <c r="Z154" s="30">
        <v>1585655.0000000002</v>
      </c>
      <c r="AA154" s="30">
        <v>1112012.3359984967</v>
      </c>
      <c r="AB154" s="31">
        <v>70.129526031734301</v>
      </c>
      <c r="AC154" s="30">
        <v>942880.00000000023</v>
      </c>
      <c r="AD154" s="30">
        <v>617486.9865943708</v>
      </c>
      <c r="AE154" s="31">
        <v>65.489456409550598</v>
      </c>
      <c r="AF154" s="30">
        <v>1689632.0000000002</v>
      </c>
      <c r="AG154" s="30">
        <v>1161306.8017269808</v>
      </c>
      <c r="AH154" s="31">
        <v>68.731345152493603</v>
      </c>
      <c r="AI154" s="30">
        <v>554978.00000000012</v>
      </c>
      <c r="AJ154" s="30">
        <v>338382.12408572203</v>
      </c>
      <c r="AK154" s="31">
        <v>60.972169002324769</v>
      </c>
      <c r="AL154" s="30">
        <v>16250844</v>
      </c>
      <c r="AM154" s="30">
        <v>10873950.594109135</v>
      </c>
      <c r="AN154" s="31">
        <v>66.913143674932414</v>
      </c>
      <c r="AO154" s="23">
        <f t="shared" si="27"/>
        <v>17193724</v>
      </c>
      <c r="AP154" s="23">
        <f t="shared" si="28"/>
        <v>11491437.580703506</v>
      </c>
      <c r="AQ154" s="24">
        <f t="shared" si="29"/>
        <v>66.835070638004339</v>
      </c>
      <c r="AR154" s="23">
        <f t="shared" si="30"/>
        <v>19438334</v>
      </c>
      <c r="AS154" s="23">
        <f t="shared" si="31"/>
        <v>12991126.506516209</v>
      </c>
      <c r="AT154" s="24">
        <f t="shared" si="32"/>
        <v>66.832509959527442</v>
      </c>
      <c r="AU154" s="23">
        <f t="shared" si="33"/>
        <v>16891345</v>
      </c>
      <c r="AV154" s="23">
        <f t="shared" si="34"/>
        <v>11440408.248306047</v>
      </c>
      <c r="AW154" s="24">
        <f t="shared" si="35"/>
        <v>67.729409637338222</v>
      </c>
      <c r="AX154" s="23"/>
      <c r="AY154" s="23"/>
      <c r="AZ154" s="24"/>
      <c r="BA154" s="23"/>
      <c r="BB154" s="23"/>
      <c r="BC154" s="24"/>
      <c r="BD154" s="23"/>
      <c r="BE154" s="23"/>
      <c r="BF154" s="24"/>
      <c r="BG154" s="23"/>
      <c r="BH154" s="23"/>
      <c r="BI154" s="24"/>
      <c r="BJ154" s="23"/>
      <c r="BK154" s="23"/>
      <c r="BL154" s="24"/>
      <c r="BM154" s="23"/>
      <c r="BN154" s="23"/>
      <c r="BO154" s="24"/>
      <c r="BP154" s="23"/>
      <c r="BQ154" s="23"/>
      <c r="BR154" s="24"/>
      <c r="BS154" s="23"/>
      <c r="BT154" s="23"/>
      <c r="BU154" s="24"/>
      <c r="BV154" s="23"/>
      <c r="BW154" s="23"/>
      <c r="BX154" s="24"/>
      <c r="BY154" s="23"/>
    </row>
    <row r="155" spans="1:77" x14ac:dyDescent="0.45">
      <c r="A155" s="25" t="s">
        <v>152</v>
      </c>
      <c r="B155" s="30">
        <v>825290</v>
      </c>
      <c r="C155" s="30">
        <v>529911.45338155213</v>
      </c>
      <c r="D155" s="31">
        <v>64.209120840135242</v>
      </c>
      <c r="E155" s="30">
        <v>2207056</v>
      </c>
      <c r="F155" s="30">
        <v>1469804.6654721885</v>
      </c>
      <c r="G155" s="31">
        <v>66.595712363990245</v>
      </c>
      <c r="H155" s="30">
        <v>1636905</v>
      </c>
      <c r="I155" s="30">
        <v>1093331.446662867</v>
      </c>
      <c r="J155" s="31">
        <v>66.792602299025717</v>
      </c>
      <c r="K155" s="30">
        <v>1385602</v>
      </c>
      <c r="L155" s="30">
        <v>941872.28755193716</v>
      </c>
      <c r="M155" s="31">
        <v>67.97567321293829</v>
      </c>
      <c r="N155" s="30">
        <v>1701679</v>
      </c>
      <c r="O155" s="30">
        <v>1128230.4977307094</v>
      </c>
      <c r="P155" s="31">
        <v>66.301017861224665</v>
      </c>
      <c r="Q155" s="30">
        <v>1761809</v>
      </c>
      <c r="R155" s="30">
        <v>1231498.7012783538</v>
      </c>
      <c r="S155" s="31">
        <v>69.899671376315695</v>
      </c>
      <c r="T155" s="30">
        <v>2550812</v>
      </c>
      <c r="U155" s="30">
        <v>1553191.6976344686</v>
      </c>
      <c r="V155" s="31">
        <v>60.890089023984075</v>
      </c>
      <c r="W155" s="30">
        <v>2610513</v>
      </c>
      <c r="X155" s="30">
        <v>1835468.3497960202</v>
      </c>
      <c r="Y155" s="31">
        <v>70.310638169433361</v>
      </c>
      <c r="Z155" s="30">
        <v>1587806.9999999998</v>
      </c>
      <c r="AA155" s="30">
        <v>1119630.8505721621</v>
      </c>
      <c r="AB155" s="31">
        <v>70.514291130607333</v>
      </c>
      <c r="AC155" s="30">
        <v>943260.99999999977</v>
      </c>
      <c r="AD155" s="30">
        <v>618551.96776668821</v>
      </c>
      <c r="AE155" s="31">
        <v>65.575908233955218</v>
      </c>
      <c r="AF155" s="30">
        <v>1690617.9999999998</v>
      </c>
      <c r="AG155" s="30">
        <v>1159773.4714669336</v>
      </c>
      <c r="AH155" s="31">
        <v>68.600563312760997</v>
      </c>
      <c r="AI155" s="30">
        <v>555494.99999999988</v>
      </c>
      <c r="AJ155" s="30">
        <v>334898.45077341417</v>
      </c>
      <c r="AK155" s="31">
        <v>60.288292563103937</v>
      </c>
      <c r="AL155" s="30">
        <v>16267473</v>
      </c>
      <c r="AM155" s="30">
        <v>10902939.950080261</v>
      </c>
      <c r="AN155" s="31">
        <v>67.02294787936799</v>
      </c>
      <c r="AO155" s="23">
        <f t="shared" si="27"/>
        <v>17210734</v>
      </c>
      <c r="AP155" s="23">
        <f t="shared" si="28"/>
        <v>11521491.917846948</v>
      </c>
      <c r="AQ155" s="24">
        <f t="shared" si="29"/>
        <v>66.943640624780727</v>
      </c>
      <c r="AR155" s="23">
        <f t="shared" si="30"/>
        <v>19456847</v>
      </c>
      <c r="AS155" s="23">
        <f t="shared" si="31"/>
        <v>13016163.840087296</v>
      </c>
      <c r="AT155" s="24">
        <f t="shared" si="32"/>
        <v>66.897600829606645</v>
      </c>
      <c r="AU155" s="23">
        <f t="shared" si="33"/>
        <v>16906035</v>
      </c>
      <c r="AV155" s="23">
        <f t="shared" si="34"/>
        <v>11462972.142452829</v>
      </c>
      <c r="AW155" s="24">
        <f t="shared" si="35"/>
        <v>67.804024671975597</v>
      </c>
      <c r="AX155" s="23"/>
      <c r="AY155" s="23"/>
      <c r="AZ155" s="24"/>
      <c r="BA155" s="23"/>
      <c r="BB155" s="23"/>
      <c r="BC155" s="24"/>
      <c r="BD155" s="23"/>
      <c r="BE155" s="23"/>
      <c r="BF155" s="24"/>
      <c r="BG155" s="23"/>
      <c r="BH155" s="23"/>
      <c r="BI155" s="24"/>
      <c r="BJ155" s="23"/>
      <c r="BK155" s="23"/>
      <c r="BL155" s="24"/>
      <c r="BM155" s="23"/>
      <c r="BN155" s="23"/>
      <c r="BO155" s="24"/>
      <c r="BP155" s="23"/>
      <c r="BQ155" s="23"/>
      <c r="BR155" s="24"/>
      <c r="BS155" s="23"/>
      <c r="BT155" s="23"/>
      <c r="BU155" s="24"/>
      <c r="BV155" s="23"/>
      <c r="BW155" s="23"/>
      <c r="BX155" s="24"/>
      <c r="BY155" s="23"/>
    </row>
    <row r="156" spans="1:77" x14ac:dyDescent="0.45">
      <c r="A156" s="25" t="s">
        <v>153</v>
      </c>
      <c r="B156" s="30">
        <v>825643</v>
      </c>
      <c r="C156" s="30">
        <v>530378.41197399597</v>
      </c>
      <c r="D156" s="31">
        <v>64.238225476870255</v>
      </c>
      <c r="E156" s="30">
        <v>2208545.0000000005</v>
      </c>
      <c r="F156" s="30">
        <v>1469492.942845786</v>
      </c>
      <c r="G156" s="31">
        <v>66.536699177321978</v>
      </c>
      <c r="H156" s="30">
        <v>1638331.0000000005</v>
      </c>
      <c r="I156" s="30">
        <v>1104601.2261944811</v>
      </c>
      <c r="J156" s="31">
        <v>67.422347876862531</v>
      </c>
      <c r="K156" s="30">
        <v>1386983.0000000002</v>
      </c>
      <c r="L156" s="30">
        <v>944521.62364738365</v>
      </c>
      <c r="M156" s="31">
        <v>68.09900508134443</v>
      </c>
      <c r="N156" s="30">
        <v>1702652.0000000002</v>
      </c>
      <c r="O156" s="30">
        <v>1128779.6477208037</v>
      </c>
      <c r="P156" s="31">
        <v>66.29538201116867</v>
      </c>
      <c r="Q156" s="30">
        <v>1763605.0000000005</v>
      </c>
      <c r="R156" s="30">
        <v>1231490.1433927054</v>
      </c>
      <c r="S156" s="31">
        <v>69.828002494476081</v>
      </c>
      <c r="T156" s="30">
        <v>2554525.0000000009</v>
      </c>
      <c r="U156" s="30">
        <v>1575828.1816948138</v>
      </c>
      <c r="V156" s="31">
        <v>61.68771813526245</v>
      </c>
      <c r="W156" s="30">
        <v>2613444.0000000005</v>
      </c>
      <c r="X156" s="30">
        <v>1838809.9775146437</v>
      </c>
      <c r="Y156" s="31">
        <v>70.359647174940164</v>
      </c>
      <c r="Z156" s="30">
        <v>1589754.0000000002</v>
      </c>
      <c r="AA156" s="30">
        <v>1125334.6791610629</v>
      </c>
      <c r="AB156" s="31">
        <v>70.786717892269039</v>
      </c>
      <c r="AC156" s="30">
        <v>943599.00000000023</v>
      </c>
      <c r="AD156" s="30">
        <v>624357.17691751616</v>
      </c>
      <c r="AE156" s="31">
        <v>66.167638680998607</v>
      </c>
      <c r="AF156" s="30">
        <v>1691591</v>
      </c>
      <c r="AG156" s="30">
        <v>1154931.5483100021</v>
      </c>
      <c r="AH156" s="31">
        <v>68.274869534657142</v>
      </c>
      <c r="AI156" s="30">
        <v>556028.00000000012</v>
      </c>
      <c r="AJ156" s="30">
        <v>336453.17273841065</v>
      </c>
      <c r="AK156" s="31">
        <v>60.510113292569912</v>
      </c>
      <c r="AL156" s="30">
        <v>16283482</v>
      </c>
      <c r="AM156" s="30">
        <v>10949236.834145676</v>
      </c>
      <c r="AN156" s="31">
        <v>67.241372785904616</v>
      </c>
      <c r="AO156" s="23">
        <f t="shared" si="27"/>
        <v>17227081</v>
      </c>
      <c r="AP156" s="23">
        <f t="shared" si="28"/>
        <v>11573594.011063192</v>
      </c>
      <c r="AQ156" s="24">
        <f t="shared" si="29"/>
        <v>67.182559895452926</v>
      </c>
      <c r="AR156" s="23">
        <f t="shared" si="30"/>
        <v>19474700</v>
      </c>
      <c r="AS156" s="23">
        <f t="shared" si="31"/>
        <v>13064978.732111605</v>
      </c>
      <c r="AT156" s="24">
        <f t="shared" si="32"/>
        <v>67.086931927637423</v>
      </c>
      <c r="AU156" s="23">
        <f t="shared" si="33"/>
        <v>16920175</v>
      </c>
      <c r="AV156" s="23">
        <f t="shared" si="34"/>
        <v>11489150.550416792</v>
      </c>
      <c r="AW156" s="24">
        <f t="shared" si="35"/>
        <v>67.902078733918486</v>
      </c>
      <c r="AX156" s="23"/>
      <c r="AY156" s="23"/>
      <c r="AZ156" s="24"/>
      <c r="BA156" s="23"/>
      <c r="BB156" s="23"/>
      <c r="BC156" s="24"/>
      <c r="BD156" s="23"/>
      <c r="BE156" s="23"/>
      <c r="BF156" s="24"/>
      <c r="BG156" s="23"/>
      <c r="BH156" s="23"/>
      <c r="BI156" s="24"/>
      <c r="BJ156" s="23"/>
      <c r="BK156" s="23"/>
      <c r="BL156" s="24"/>
      <c r="BM156" s="23"/>
      <c r="BN156" s="23"/>
      <c r="BO156" s="24"/>
      <c r="BP156" s="23"/>
      <c r="BQ156" s="23"/>
      <c r="BR156" s="24"/>
      <c r="BS156" s="23"/>
      <c r="BT156" s="23"/>
      <c r="BU156" s="24"/>
      <c r="BV156" s="23"/>
      <c r="BW156" s="23"/>
      <c r="BX156" s="24"/>
      <c r="BY156" s="23"/>
    </row>
    <row r="157" spans="1:77" x14ac:dyDescent="0.45">
      <c r="A157" s="25" t="s">
        <v>154</v>
      </c>
      <c r="B157" s="30">
        <v>826135.99999999988</v>
      </c>
      <c r="C157" s="30">
        <v>528119.8059646514</v>
      </c>
      <c r="D157" s="31">
        <v>63.926497085788718</v>
      </c>
      <c r="E157" s="30">
        <v>2209933</v>
      </c>
      <c r="F157" s="30">
        <v>1463380.2393297402</v>
      </c>
      <c r="G157" s="31">
        <v>66.218307945523236</v>
      </c>
      <c r="H157" s="30">
        <v>1639824.9999999998</v>
      </c>
      <c r="I157" s="30">
        <v>1096211.0668626491</v>
      </c>
      <c r="J157" s="31">
        <v>66.849271529745508</v>
      </c>
      <c r="K157" s="30">
        <v>1388193.9999999998</v>
      </c>
      <c r="L157" s="30">
        <v>945614.80115189764</v>
      </c>
      <c r="M157" s="31">
        <v>68.118346654134641</v>
      </c>
      <c r="N157" s="30">
        <v>1703803</v>
      </c>
      <c r="O157" s="30">
        <v>1126322.1811075676</v>
      </c>
      <c r="P157" s="31">
        <v>66.106362126816748</v>
      </c>
      <c r="Q157" s="30">
        <v>1765340.9999999998</v>
      </c>
      <c r="R157" s="30">
        <v>1233421.9929843403</v>
      </c>
      <c r="S157" s="31">
        <v>69.868767166476076</v>
      </c>
      <c r="T157" s="30">
        <v>2558178</v>
      </c>
      <c r="U157" s="30">
        <v>1579410.7279184973</v>
      </c>
      <c r="V157" s="31">
        <v>61.739672842096887</v>
      </c>
      <c r="W157" s="30">
        <v>2616504</v>
      </c>
      <c r="X157" s="30">
        <v>1837959.4011551985</v>
      </c>
      <c r="Y157" s="31">
        <v>70.244853482173099</v>
      </c>
      <c r="Z157" s="30">
        <v>1591638.0000000002</v>
      </c>
      <c r="AA157" s="30">
        <v>1123486.8860794555</v>
      </c>
      <c r="AB157" s="31">
        <v>70.586834825472579</v>
      </c>
      <c r="AC157" s="30">
        <v>944091</v>
      </c>
      <c r="AD157" s="30">
        <v>615919.54704960762</v>
      </c>
      <c r="AE157" s="31">
        <v>65.239425759763378</v>
      </c>
      <c r="AF157" s="30">
        <v>1692655</v>
      </c>
      <c r="AG157" s="30">
        <v>1157529.6825508659</v>
      </c>
      <c r="AH157" s="31">
        <v>68.385446682925107</v>
      </c>
      <c r="AI157" s="30">
        <v>556659</v>
      </c>
      <c r="AJ157" s="30">
        <v>335802.44314223673</v>
      </c>
      <c r="AK157" s="31">
        <v>60.324622999401207</v>
      </c>
      <c r="AL157" s="30">
        <v>16299551.999999998</v>
      </c>
      <c r="AM157" s="30">
        <v>10933927.102553995</v>
      </c>
      <c r="AN157" s="31">
        <v>67.08115108043458</v>
      </c>
      <c r="AO157" s="23">
        <f t="shared" si="27"/>
        <v>17243643</v>
      </c>
      <c r="AP157" s="23">
        <f t="shared" si="28"/>
        <v>11549846.649603603</v>
      </c>
      <c r="AQ157" s="24">
        <f t="shared" si="29"/>
        <v>66.980316454032391</v>
      </c>
      <c r="AR157" s="23">
        <f t="shared" si="30"/>
        <v>19492957</v>
      </c>
      <c r="AS157" s="23">
        <f t="shared" si="31"/>
        <v>13043178.775296707</v>
      </c>
      <c r="AT157" s="24">
        <f t="shared" si="32"/>
        <v>66.912263620633368</v>
      </c>
      <c r="AU157" s="23">
        <f t="shared" si="33"/>
        <v>16934779</v>
      </c>
      <c r="AV157" s="23">
        <f t="shared" si="34"/>
        <v>11463768.047378208</v>
      </c>
      <c r="AW157" s="24">
        <f t="shared" si="35"/>
        <v>67.693638324882826</v>
      </c>
      <c r="AX157" s="23"/>
      <c r="AY157" s="23"/>
      <c r="AZ157" s="24"/>
      <c r="BA157" s="23"/>
      <c r="BB157" s="23"/>
      <c r="BC157" s="24"/>
      <c r="BD157" s="23"/>
      <c r="BE157" s="23"/>
      <c r="BF157" s="24"/>
      <c r="BG157" s="23"/>
      <c r="BH157" s="23"/>
      <c r="BI157" s="24"/>
      <c r="BJ157" s="23"/>
      <c r="BK157" s="23"/>
      <c r="BL157" s="24"/>
      <c r="BM157" s="23"/>
      <c r="BN157" s="23"/>
      <c r="BO157" s="24"/>
      <c r="BP157" s="23"/>
      <c r="BQ157" s="23"/>
      <c r="BR157" s="24"/>
      <c r="BS157" s="23"/>
      <c r="BT157" s="23"/>
      <c r="BU157" s="24"/>
      <c r="BV157" s="23"/>
      <c r="BW157" s="23"/>
      <c r="BX157" s="24"/>
      <c r="BY157" s="23"/>
    </row>
    <row r="158" spans="1:77" x14ac:dyDescent="0.45">
      <c r="A158" s="25" t="s">
        <v>155</v>
      </c>
      <c r="B158" s="30">
        <v>826382</v>
      </c>
      <c r="C158" s="30">
        <v>525352.6324335254</v>
      </c>
      <c r="D158" s="31">
        <v>63.572613202311452</v>
      </c>
      <c r="E158" s="30">
        <v>2211461</v>
      </c>
      <c r="F158" s="30">
        <v>1457704.819229417</v>
      </c>
      <c r="G158" s="31">
        <v>65.915917994005639</v>
      </c>
      <c r="H158" s="30">
        <v>1641119</v>
      </c>
      <c r="I158" s="30">
        <v>1095067.6722929962</v>
      </c>
      <c r="J158" s="31">
        <v>66.726890145869746</v>
      </c>
      <c r="K158" s="30">
        <v>1389539</v>
      </c>
      <c r="L158" s="30">
        <v>945759.13672113977</v>
      </c>
      <c r="M158" s="31">
        <v>68.06279900896196</v>
      </c>
      <c r="N158" s="30">
        <v>1705042</v>
      </c>
      <c r="O158" s="30">
        <v>1131318.6489198273</v>
      </c>
      <c r="P158" s="31">
        <v>66.351365474857943</v>
      </c>
      <c r="Q158" s="30">
        <v>1767085.9999999995</v>
      </c>
      <c r="R158" s="30">
        <v>1227508.6082838273</v>
      </c>
      <c r="S158" s="31">
        <v>69.465131198132269</v>
      </c>
      <c r="T158" s="30">
        <v>2561933</v>
      </c>
      <c r="U158" s="30">
        <v>1579683.1700358733</v>
      </c>
      <c r="V158" s="31">
        <v>61.659815851385396</v>
      </c>
      <c r="W158" s="30">
        <v>2619167</v>
      </c>
      <c r="X158" s="30">
        <v>1832897.1112197826</v>
      </c>
      <c r="Y158" s="31">
        <v>69.980154423898227</v>
      </c>
      <c r="Z158" s="30">
        <v>1593646</v>
      </c>
      <c r="AA158" s="30">
        <v>1129213.2382011896</v>
      </c>
      <c r="AB158" s="31">
        <v>70.857219119000675</v>
      </c>
      <c r="AC158" s="30">
        <v>944308.00000000012</v>
      </c>
      <c r="AD158" s="30">
        <v>616541.85028439353</v>
      </c>
      <c r="AE158" s="31">
        <v>65.290334327824553</v>
      </c>
      <c r="AF158" s="30">
        <v>1693475</v>
      </c>
      <c r="AG158" s="30">
        <v>1154319.7969917224</v>
      </c>
      <c r="AH158" s="31">
        <v>68.162789352764136</v>
      </c>
      <c r="AI158" s="30">
        <v>557206</v>
      </c>
      <c r="AJ158" s="30">
        <v>331286.17615579773</v>
      </c>
      <c r="AK158" s="31">
        <v>59.454883141207688</v>
      </c>
      <c r="AL158" s="30">
        <v>16315375</v>
      </c>
      <c r="AM158" s="30">
        <v>10924505.037337579</v>
      </c>
      <c r="AN158" s="31">
        <v>66.958344735181257</v>
      </c>
      <c r="AO158" s="23">
        <f t="shared" si="27"/>
        <v>17259683</v>
      </c>
      <c r="AP158" s="23">
        <f t="shared" si="28"/>
        <v>11541046.887621973</v>
      </c>
      <c r="AQ158" s="24">
        <f t="shared" si="29"/>
        <v>66.867084914722781</v>
      </c>
      <c r="AR158" s="23">
        <f t="shared" si="30"/>
        <v>19510364</v>
      </c>
      <c r="AS158" s="23">
        <f t="shared" si="31"/>
        <v>13026652.860769494</v>
      </c>
      <c r="AT158" s="24">
        <f t="shared" si="32"/>
        <v>66.767861741428774</v>
      </c>
      <c r="AU158" s="23">
        <f t="shared" si="33"/>
        <v>16948431</v>
      </c>
      <c r="AV158" s="23">
        <f t="shared" si="34"/>
        <v>11446969.690733621</v>
      </c>
      <c r="AW158" s="24">
        <f t="shared" si="35"/>
        <v>67.539996420515976</v>
      </c>
      <c r="AX158" s="23"/>
      <c r="AY158" s="23"/>
      <c r="AZ158" s="24"/>
      <c r="BA158" s="23"/>
      <c r="BB158" s="23"/>
      <c r="BC158" s="24"/>
      <c r="BD158" s="23"/>
      <c r="BE158" s="23"/>
      <c r="BF158" s="24"/>
      <c r="BG158" s="23"/>
      <c r="BH158" s="23"/>
      <c r="BI158" s="24"/>
      <c r="BJ158" s="23"/>
      <c r="BK158" s="23"/>
      <c r="BL158" s="24"/>
      <c r="BM158" s="23"/>
      <c r="BN158" s="23"/>
      <c r="BO158" s="24"/>
      <c r="BP158" s="23"/>
      <c r="BQ158" s="23"/>
      <c r="BR158" s="24"/>
      <c r="BS158" s="23"/>
      <c r="BT158" s="23"/>
      <c r="BU158" s="24"/>
      <c r="BV158" s="23"/>
      <c r="BW158" s="23"/>
      <c r="BX158" s="24"/>
      <c r="BY158" s="23"/>
    </row>
    <row r="159" spans="1:77" x14ac:dyDescent="0.45">
      <c r="A159" s="25" t="s">
        <v>156</v>
      </c>
      <c r="B159" s="30">
        <v>826700</v>
      </c>
      <c r="C159" s="30">
        <v>527895.4573992294</v>
      </c>
      <c r="D159" s="31">
        <v>63.855746631091016</v>
      </c>
      <c r="E159" s="30">
        <v>2212838</v>
      </c>
      <c r="F159" s="30">
        <v>1463377.8109023357</v>
      </c>
      <c r="G159" s="31">
        <v>66.131267218943989</v>
      </c>
      <c r="H159" s="30">
        <v>1642658.0000000002</v>
      </c>
      <c r="I159" s="30">
        <v>1090807.0445184547</v>
      </c>
      <c r="J159" s="31">
        <v>66.404999976772672</v>
      </c>
      <c r="K159" s="30">
        <v>1390794</v>
      </c>
      <c r="L159" s="30">
        <v>949312.64899296139</v>
      </c>
      <c r="M159" s="31">
        <v>68.256884124677086</v>
      </c>
      <c r="N159" s="30">
        <v>1705871.0000000005</v>
      </c>
      <c r="O159" s="30">
        <v>1122843.1131675739</v>
      </c>
      <c r="P159" s="31">
        <v>65.822275727037606</v>
      </c>
      <c r="Q159" s="30">
        <v>1768822</v>
      </c>
      <c r="R159" s="30">
        <v>1234063.3616839852</v>
      </c>
      <c r="S159" s="31">
        <v>69.76752673157533</v>
      </c>
      <c r="T159" s="30">
        <v>2565591</v>
      </c>
      <c r="U159" s="30">
        <v>1569384.2955344755</v>
      </c>
      <c r="V159" s="31">
        <v>61.170478674678677</v>
      </c>
      <c r="W159" s="30">
        <v>2622285</v>
      </c>
      <c r="X159" s="30">
        <v>1847929.8279276823</v>
      </c>
      <c r="Y159" s="31">
        <v>70.470213112902769</v>
      </c>
      <c r="Z159" s="30">
        <v>1595658.0000000005</v>
      </c>
      <c r="AA159" s="30">
        <v>1144146.7932237051</v>
      </c>
      <c r="AB159" s="31">
        <v>71.703760656964391</v>
      </c>
      <c r="AC159" s="30">
        <v>944755</v>
      </c>
      <c r="AD159" s="30">
        <v>614732.08937254571</v>
      </c>
      <c r="AE159" s="31">
        <v>65.067884199876758</v>
      </c>
      <c r="AF159" s="30">
        <v>1694436</v>
      </c>
      <c r="AG159" s="30">
        <v>1154683.5901499277</v>
      </c>
      <c r="AH159" s="31">
        <v>68.145600668890864</v>
      </c>
      <c r="AI159" s="30">
        <v>557788.99999999988</v>
      </c>
      <c r="AJ159" s="30">
        <v>333341.90944588266</v>
      </c>
      <c r="AK159" s="31">
        <v>59.761291356746497</v>
      </c>
      <c r="AL159" s="30">
        <v>16331217</v>
      </c>
      <c r="AM159" s="30">
        <v>10949760.353350405</v>
      </c>
      <c r="AN159" s="31">
        <v>67.048036612032078</v>
      </c>
      <c r="AO159" s="23">
        <f t="shared" si="27"/>
        <v>17275972</v>
      </c>
      <c r="AP159" s="23">
        <f t="shared" si="28"/>
        <v>11564492.44272295</v>
      </c>
      <c r="AQ159" s="24">
        <f t="shared" si="29"/>
        <v>66.93974986022755</v>
      </c>
      <c r="AR159" s="23">
        <f t="shared" si="30"/>
        <v>19528197</v>
      </c>
      <c r="AS159" s="23">
        <f t="shared" si="31"/>
        <v>13052517.94231876</v>
      </c>
      <c r="AT159" s="24">
        <f t="shared" si="32"/>
        <v>66.839339762491946</v>
      </c>
      <c r="AU159" s="23">
        <f t="shared" si="33"/>
        <v>16962606</v>
      </c>
      <c r="AV159" s="23">
        <f t="shared" si="34"/>
        <v>11483133.646784285</v>
      </c>
      <c r="AW159" s="24">
        <f t="shared" si="35"/>
        <v>67.696753946794999</v>
      </c>
      <c r="AX159" s="23"/>
      <c r="AY159" s="23"/>
      <c r="AZ159" s="24"/>
      <c r="BA159" s="23"/>
      <c r="BB159" s="23"/>
      <c r="BC159" s="24"/>
      <c r="BD159" s="23"/>
      <c r="BE159" s="23"/>
      <c r="BF159" s="24"/>
      <c r="BG159" s="23"/>
      <c r="BH159" s="23"/>
      <c r="BI159" s="24"/>
      <c r="BJ159" s="23"/>
      <c r="BK159" s="23"/>
      <c r="BL159" s="24"/>
      <c r="BM159" s="23"/>
      <c r="BN159" s="23"/>
      <c r="BO159" s="24"/>
      <c r="BP159" s="23"/>
      <c r="BQ159" s="23"/>
      <c r="BR159" s="24"/>
      <c r="BS159" s="23"/>
      <c r="BT159" s="23"/>
      <c r="BU159" s="24"/>
      <c r="BV159" s="23"/>
      <c r="BW159" s="23"/>
      <c r="BX159" s="24"/>
      <c r="BY159" s="23"/>
    </row>
    <row r="160" spans="1:77" x14ac:dyDescent="0.45">
      <c r="A160" s="25" t="s">
        <v>157</v>
      </c>
      <c r="B160" s="30">
        <v>826988</v>
      </c>
      <c r="C160" s="30">
        <v>529117.8210680926</v>
      </c>
      <c r="D160" s="31">
        <v>63.981317874998496</v>
      </c>
      <c r="E160" s="30">
        <v>2214482</v>
      </c>
      <c r="F160" s="30">
        <v>1461279.484701317</v>
      </c>
      <c r="G160" s="31">
        <v>65.987417585752198</v>
      </c>
      <c r="H160" s="30">
        <v>1644092</v>
      </c>
      <c r="I160" s="30">
        <v>1092590.0532341674</v>
      </c>
      <c r="J160" s="31">
        <v>66.455530057573867</v>
      </c>
      <c r="K160" s="30">
        <v>1392100.0000000002</v>
      </c>
      <c r="L160" s="30">
        <v>956236.24784993124</v>
      </c>
      <c r="M160" s="31">
        <v>68.690198107171256</v>
      </c>
      <c r="N160" s="30">
        <v>1707033</v>
      </c>
      <c r="O160" s="30">
        <v>1120538.6997758555</v>
      </c>
      <c r="P160" s="31">
        <v>65.642474385431072</v>
      </c>
      <c r="Q160" s="30">
        <v>1770419.0000000002</v>
      </c>
      <c r="R160" s="30">
        <v>1236345.9580502014</v>
      </c>
      <c r="S160" s="31">
        <v>69.833522914643439</v>
      </c>
      <c r="T160" s="30">
        <v>2569321</v>
      </c>
      <c r="U160" s="30">
        <v>1570887.2084797048</v>
      </c>
      <c r="V160" s="31">
        <v>61.140169269612663</v>
      </c>
      <c r="W160" s="30">
        <v>2625217.0000000009</v>
      </c>
      <c r="X160" s="30">
        <v>1859114.0088480893</v>
      </c>
      <c r="Y160" s="31">
        <v>70.817536563571267</v>
      </c>
      <c r="Z160" s="30">
        <v>1597648</v>
      </c>
      <c r="AA160" s="30">
        <v>1133428.4825027059</v>
      </c>
      <c r="AB160" s="31">
        <v>70.943567200203418</v>
      </c>
      <c r="AC160" s="30">
        <v>945136.00000000023</v>
      </c>
      <c r="AD160" s="30">
        <v>611454.24203855346</v>
      </c>
      <c r="AE160" s="31">
        <v>64.694842016233991</v>
      </c>
      <c r="AF160" s="30">
        <v>1695342</v>
      </c>
      <c r="AG160" s="30">
        <v>1142032.0661191279</v>
      </c>
      <c r="AH160" s="31">
        <v>67.362931262195346</v>
      </c>
      <c r="AI160" s="30">
        <v>558356.00000000012</v>
      </c>
      <c r="AJ160" s="30">
        <v>339485.1567092677</v>
      </c>
      <c r="AK160" s="31">
        <v>60.800843316677472</v>
      </c>
      <c r="AL160" s="30">
        <v>16347300.000000002</v>
      </c>
      <c r="AM160" s="30">
        <v>10959537.964510066</v>
      </c>
      <c r="AN160" s="31">
        <v>67.041884375463013</v>
      </c>
      <c r="AO160" s="23">
        <f t="shared" si="27"/>
        <v>17292436.000000004</v>
      </c>
      <c r="AP160" s="23">
        <f t="shared" si="28"/>
        <v>11570992.20654862</v>
      </c>
      <c r="AQ160" s="24">
        <f t="shared" si="29"/>
        <v>66.913604344400156</v>
      </c>
      <c r="AR160" s="23">
        <f t="shared" si="30"/>
        <v>19546134.000000004</v>
      </c>
      <c r="AS160" s="23">
        <f t="shared" si="31"/>
        <v>13052509.429377016</v>
      </c>
      <c r="AT160" s="24">
        <f t="shared" si="32"/>
        <v>66.777959413237483</v>
      </c>
      <c r="AU160" s="23">
        <f t="shared" si="33"/>
        <v>16976813.000000004</v>
      </c>
      <c r="AV160" s="23">
        <f t="shared" si="34"/>
        <v>11481622.220897311</v>
      </c>
      <c r="AW160" s="24">
        <f t="shared" si="35"/>
        <v>67.631199217999921</v>
      </c>
      <c r="AX160" s="23"/>
      <c r="AY160" s="23"/>
      <c r="AZ160" s="24"/>
      <c r="BA160" s="23"/>
      <c r="BB160" s="23"/>
      <c r="BC160" s="24"/>
      <c r="BD160" s="23"/>
      <c r="BE160" s="23"/>
      <c r="BF160" s="24"/>
      <c r="BG160" s="23"/>
      <c r="BH160" s="23"/>
      <c r="BI160" s="24"/>
      <c r="BJ160" s="23"/>
      <c r="BK160" s="23"/>
      <c r="BL160" s="24"/>
      <c r="BM160" s="23"/>
      <c r="BN160" s="23"/>
      <c r="BO160" s="24"/>
      <c r="BP160" s="23"/>
      <c r="BQ160" s="23"/>
      <c r="BR160" s="24"/>
      <c r="BS160" s="23"/>
      <c r="BT160" s="23"/>
      <c r="BU160" s="24"/>
      <c r="BV160" s="23"/>
      <c r="BW160" s="23"/>
      <c r="BX160" s="24"/>
      <c r="BY160" s="23"/>
    </row>
    <row r="161" spans="1:77" x14ac:dyDescent="0.45">
      <c r="A161" s="25" t="s">
        <v>158</v>
      </c>
      <c r="B161" s="30">
        <v>827431</v>
      </c>
      <c r="C161" s="30">
        <v>529528.96976153692</v>
      </c>
      <c r="D161" s="31">
        <v>63.996752570490706</v>
      </c>
      <c r="E161" s="30">
        <v>2215865.0000000005</v>
      </c>
      <c r="F161" s="30">
        <v>1469434.5650477391</v>
      </c>
      <c r="G161" s="31">
        <v>66.314263957765419</v>
      </c>
      <c r="H161" s="30">
        <v>1645603.0000000005</v>
      </c>
      <c r="I161" s="30">
        <v>1084852.3989499572</v>
      </c>
      <c r="J161" s="31">
        <v>65.924308533100444</v>
      </c>
      <c r="K161" s="30">
        <v>1393370.0000000005</v>
      </c>
      <c r="L161" s="30">
        <v>956730.34764940199</v>
      </c>
      <c r="M161" s="31">
        <v>68.663050564415897</v>
      </c>
      <c r="N161" s="30">
        <v>1708117</v>
      </c>
      <c r="O161" s="30">
        <v>1119843.7935443977</v>
      </c>
      <c r="P161" s="31">
        <v>65.560133968832204</v>
      </c>
      <c r="Q161" s="30">
        <v>1772377.0000000005</v>
      </c>
      <c r="R161" s="30">
        <v>1236732.2790214587</v>
      </c>
      <c r="S161" s="31">
        <v>69.778172421638189</v>
      </c>
      <c r="T161" s="30">
        <v>2572972.0000000005</v>
      </c>
      <c r="U161" s="30">
        <v>1594377.306225891</v>
      </c>
      <c r="V161" s="31">
        <v>61.96636831749008</v>
      </c>
      <c r="W161" s="30">
        <v>2628060.0000000005</v>
      </c>
      <c r="X161" s="30">
        <v>1862429.7643845784</v>
      </c>
      <c r="Y161" s="31">
        <v>70.86709452541335</v>
      </c>
      <c r="Z161" s="30">
        <v>1599520.0000000002</v>
      </c>
      <c r="AA161" s="30">
        <v>1135691.8920451663</v>
      </c>
      <c r="AB161" s="31">
        <v>71.002043865982685</v>
      </c>
      <c r="AC161" s="30">
        <v>945511.00000000023</v>
      </c>
      <c r="AD161" s="30">
        <v>616994.42656001076</v>
      </c>
      <c r="AE161" s="31">
        <v>65.255129401985869</v>
      </c>
      <c r="AF161" s="30">
        <v>1696183</v>
      </c>
      <c r="AG161" s="30">
        <v>1144721.9676881074</v>
      </c>
      <c r="AH161" s="31">
        <v>67.488117006720813</v>
      </c>
      <c r="AI161" s="30">
        <v>558841</v>
      </c>
      <c r="AJ161" s="30">
        <v>343279.98188956641</v>
      </c>
      <c r="AK161" s="31">
        <v>61.427128984732043</v>
      </c>
      <c r="AL161" s="30">
        <v>16363315.000000004</v>
      </c>
      <c r="AM161" s="30">
        <v>10989621.316630127</v>
      </c>
      <c r="AN161" s="31">
        <v>67.1601158850155</v>
      </c>
      <c r="AO161" s="23">
        <f t="shared" si="27"/>
        <v>17308826.000000004</v>
      </c>
      <c r="AP161" s="23">
        <f t="shared" si="28"/>
        <v>11606615.743190138</v>
      </c>
      <c r="AQ161" s="24">
        <f t="shared" si="29"/>
        <v>67.056054195646396</v>
      </c>
      <c r="AR161" s="23">
        <f t="shared" si="30"/>
        <v>19563850.000000004</v>
      </c>
      <c r="AS161" s="23">
        <f t="shared" si="31"/>
        <v>13094617.692767812</v>
      </c>
      <c r="AT161" s="24">
        <f t="shared" si="32"/>
        <v>66.932723838957102</v>
      </c>
      <c r="AU161" s="23">
        <f t="shared" si="33"/>
        <v>16990878.000000004</v>
      </c>
      <c r="AV161" s="23">
        <f t="shared" si="34"/>
        <v>11500240.386541922</v>
      </c>
      <c r="AW161" s="24">
        <f t="shared" si="35"/>
        <v>67.68479172495924</v>
      </c>
      <c r="AX161" s="23"/>
      <c r="AY161" s="23"/>
      <c r="AZ161" s="24"/>
      <c r="BA161" s="23"/>
      <c r="BB161" s="23"/>
      <c r="BC161" s="24"/>
      <c r="BD161" s="23"/>
      <c r="BE161" s="23"/>
      <c r="BF161" s="24"/>
      <c r="BG161" s="23"/>
      <c r="BH161" s="23"/>
      <c r="BI161" s="24"/>
      <c r="BJ161" s="23"/>
      <c r="BK161" s="23"/>
      <c r="BL161" s="24"/>
      <c r="BM161" s="23"/>
      <c r="BN161" s="23"/>
      <c r="BO161" s="24"/>
      <c r="BP161" s="23"/>
      <c r="BQ161" s="23"/>
      <c r="BR161" s="24"/>
      <c r="BS161" s="23"/>
      <c r="BT161" s="23"/>
      <c r="BU161" s="24"/>
      <c r="BV161" s="23"/>
      <c r="BW161" s="23"/>
      <c r="BX161" s="24"/>
      <c r="BY161" s="23"/>
    </row>
    <row r="162" spans="1:77" x14ac:dyDescent="0.45">
      <c r="A162" s="25" t="s">
        <v>159</v>
      </c>
      <c r="B162" s="30">
        <v>827732.00000000012</v>
      </c>
      <c r="C162" s="30">
        <v>525657.49057097069</v>
      </c>
      <c r="D162" s="31">
        <v>63.505759179416842</v>
      </c>
      <c r="E162" s="30">
        <v>2217499</v>
      </c>
      <c r="F162" s="30">
        <v>1487201.9690724809</v>
      </c>
      <c r="G162" s="31">
        <v>67.066635388448006</v>
      </c>
      <c r="H162" s="30">
        <v>1646594</v>
      </c>
      <c r="I162" s="30">
        <v>1080987.8305084521</v>
      </c>
      <c r="J162" s="31">
        <v>65.649931343637363</v>
      </c>
      <c r="K162" s="30">
        <v>1394760.0000000002</v>
      </c>
      <c r="L162" s="30">
        <v>962771.32912306732</v>
      </c>
      <c r="M162" s="31">
        <v>69.027741627453267</v>
      </c>
      <c r="N162" s="30">
        <v>1709496</v>
      </c>
      <c r="O162" s="30">
        <v>1126542.5313967699</v>
      </c>
      <c r="P162" s="31">
        <v>65.899103092184475</v>
      </c>
      <c r="Q162" s="30">
        <v>1773907.0000000002</v>
      </c>
      <c r="R162" s="30">
        <v>1235748.0847339337</v>
      </c>
      <c r="S162" s="31">
        <v>69.662506813149363</v>
      </c>
      <c r="T162" s="30">
        <v>2576067.0000000005</v>
      </c>
      <c r="U162" s="30">
        <v>1597338.4560208663</v>
      </c>
      <c r="V162" s="31">
        <v>62.006867679329225</v>
      </c>
      <c r="W162" s="30">
        <v>2630534</v>
      </c>
      <c r="X162" s="30">
        <v>1865053.0362593553</v>
      </c>
      <c r="Y162" s="31">
        <v>70.900168416730409</v>
      </c>
      <c r="Z162" s="30">
        <v>1600908.0000000002</v>
      </c>
      <c r="AA162" s="30">
        <v>1134279.899319483</v>
      </c>
      <c r="AB162" s="31">
        <v>70.852285035709912</v>
      </c>
      <c r="AC162" s="30">
        <v>946159.00000000023</v>
      </c>
      <c r="AD162" s="30">
        <v>620622.8853059425</v>
      </c>
      <c r="AE162" s="31">
        <v>65.593931390595273</v>
      </c>
      <c r="AF162" s="30">
        <v>1697174.0000000005</v>
      </c>
      <c r="AG162" s="30">
        <v>1148503.0078249385</v>
      </c>
      <c r="AH162" s="31">
        <v>67.671494367986909</v>
      </c>
      <c r="AI162" s="30">
        <v>559443</v>
      </c>
      <c r="AJ162" s="30">
        <v>346437.50595933688</v>
      </c>
      <c r="AK162" s="31">
        <v>61.925434040525474</v>
      </c>
      <c r="AL162" s="30">
        <v>16377497</v>
      </c>
      <c r="AM162" s="30">
        <v>11015580.62700538</v>
      </c>
      <c r="AN162" s="31">
        <v>67.260464935547716</v>
      </c>
      <c r="AO162" s="23">
        <f t="shared" si="27"/>
        <v>17323656</v>
      </c>
      <c r="AP162" s="23">
        <f t="shared" si="28"/>
        <v>11636203.512311323</v>
      </c>
      <c r="AQ162" s="24">
        <f t="shared" si="29"/>
        <v>67.169444557842311</v>
      </c>
      <c r="AR162" s="23">
        <f t="shared" si="30"/>
        <v>19580273</v>
      </c>
      <c r="AS162" s="23">
        <f t="shared" si="31"/>
        <v>13131144.026095599</v>
      </c>
      <c r="AT162" s="24">
        <f t="shared" si="32"/>
        <v>67.063130458373081</v>
      </c>
      <c r="AU162" s="23">
        <f t="shared" si="33"/>
        <v>17004206</v>
      </c>
      <c r="AV162" s="23">
        <f t="shared" si="34"/>
        <v>11533805.570074733</v>
      </c>
      <c r="AW162" s="24">
        <f t="shared" si="35"/>
        <v>67.82913339249555</v>
      </c>
      <c r="AX162" s="23"/>
      <c r="AY162" s="23"/>
      <c r="AZ162" s="24"/>
      <c r="BA162" s="23"/>
      <c r="BB162" s="23"/>
      <c r="BC162" s="24"/>
      <c r="BD162" s="23"/>
      <c r="BE162" s="23"/>
      <c r="BF162" s="24"/>
      <c r="BG162" s="23"/>
      <c r="BH162" s="23"/>
      <c r="BI162" s="24"/>
      <c r="BJ162" s="23"/>
      <c r="BK162" s="23"/>
      <c r="BL162" s="24"/>
      <c r="BM162" s="23"/>
      <c r="BN162" s="23"/>
      <c r="BO162" s="24"/>
      <c r="BP162" s="23"/>
      <c r="BQ162" s="23"/>
      <c r="BR162" s="24"/>
      <c r="BS162" s="23"/>
      <c r="BT162" s="23"/>
      <c r="BU162" s="24"/>
      <c r="BV162" s="23"/>
      <c r="BW162" s="23"/>
      <c r="BX162" s="24"/>
      <c r="BY162" s="23"/>
    </row>
    <row r="163" spans="1:77" x14ac:dyDescent="0.45">
      <c r="A163" s="25" t="s">
        <v>160</v>
      </c>
      <c r="B163" s="30">
        <v>828107.00000000023</v>
      </c>
      <c r="C163" s="30">
        <v>521606.71263104543</v>
      </c>
      <c r="D163" s="31">
        <v>62.987840053404362</v>
      </c>
      <c r="E163" s="30">
        <v>2218991.0000000005</v>
      </c>
      <c r="F163" s="30">
        <v>1482270.136363501</v>
      </c>
      <c r="G163" s="31">
        <v>66.799285637638931</v>
      </c>
      <c r="H163" s="30">
        <v>1647586.0000000005</v>
      </c>
      <c r="I163" s="30">
        <v>1089641.7726520707</v>
      </c>
      <c r="J163" s="31">
        <v>66.135653777834378</v>
      </c>
      <c r="K163" s="30">
        <v>1396192.0000000002</v>
      </c>
      <c r="L163" s="30">
        <v>968341.24019222928</v>
      </c>
      <c r="M163" s="31">
        <v>69.355879434363544</v>
      </c>
      <c r="N163" s="30">
        <v>1710723.0000000005</v>
      </c>
      <c r="O163" s="30">
        <v>1126240.4872750917</v>
      </c>
      <c r="P163" s="31">
        <v>65.834181645718886</v>
      </c>
      <c r="Q163" s="30">
        <v>1775431.0000000002</v>
      </c>
      <c r="R163" s="30">
        <v>1236176.5182481604</v>
      </c>
      <c r="S163" s="31">
        <v>69.626840933168353</v>
      </c>
      <c r="T163" s="30">
        <v>2579341.0000000009</v>
      </c>
      <c r="U163" s="30">
        <v>1594924.0523232343</v>
      </c>
      <c r="V163" s="31">
        <v>61.83455589327793</v>
      </c>
      <c r="W163" s="30">
        <v>2633177.0000000005</v>
      </c>
      <c r="X163" s="30">
        <v>1864386.6921926001</v>
      </c>
      <c r="Y163" s="31">
        <v>70.80369804964117</v>
      </c>
      <c r="Z163" s="30">
        <v>1602396.0000000002</v>
      </c>
      <c r="AA163" s="30">
        <v>1137676.5658508018</v>
      </c>
      <c r="AB163" s="31">
        <v>70.998465164091868</v>
      </c>
      <c r="AC163" s="30">
        <v>946962.00000000023</v>
      </c>
      <c r="AD163" s="30">
        <v>620756.04137270444</v>
      </c>
      <c r="AE163" s="31">
        <v>65.552370778627264</v>
      </c>
      <c r="AF163" s="30">
        <v>1697976</v>
      </c>
      <c r="AG163" s="30">
        <v>1152171.0624661213</v>
      </c>
      <c r="AH163" s="31">
        <v>67.855556407518208</v>
      </c>
      <c r="AI163" s="30">
        <v>560030</v>
      </c>
      <c r="AJ163" s="30">
        <v>346512.35046848143</v>
      </c>
      <c r="AK163" s="31">
        <v>61.873890768080535</v>
      </c>
      <c r="AL163" s="30">
        <v>16391944.000000004</v>
      </c>
      <c r="AM163" s="30">
        <v>11021264.177728735</v>
      </c>
      <c r="AN163" s="31">
        <v>67.235857917332638</v>
      </c>
      <c r="AO163" s="23">
        <f t="shared" si="27"/>
        <v>17338906.000000004</v>
      </c>
      <c r="AP163" s="23">
        <f t="shared" si="28"/>
        <v>11642020.21910144</v>
      </c>
      <c r="AQ163" s="24">
        <f t="shared" si="29"/>
        <v>67.143914495536436</v>
      </c>
      <c r="AR163" s="23">
        <f t="shared" si="30"/>
        <v>19596912.000000004</v>
      </c>
      <c r="AS163" s="23">
        <f t="shared" si="31"/>
        <v>13140703.632036041</v>
      </c>
      <c r="AT163" s="24">
        <f t="shared" si="32"/>
        <v>67.054970864981385</v>
      </c>
      <c r="AU163" s="23">
        <f t="shared" si="33"/>
        <v>17017571.000000004</v>
      </c>
      <c r="AV163" s="23">
        <f t="shared" si="34"/>
        <v>11545779.579712808</v>
      </c>
      <c r="AW163" s="24">
        <f t="shared" si="35"/>
        <v>67.846225408507507</v>
      </c>
      <c r="AX163" s="23"/>
      <c r="AY163" s="23"/>
      <c r="AZ163" s="24"/>
      <c r="BA163" s="23"/>
      <c r="BB163" s="23"/>
      <c r="BC163" s="24"/>
      <c r="BD163" s="23"/>
      <c r="BE163" s="23"/>
      <c r="BF163" s="24"/>
      <c r="BG163" s="23"/>
      <c r="BH163" s="23"/>
      <c r="BI163" s="24"/>
      <c r="BJ163" s="23"/>
      <c r="BK163" s="23"/>
      <c r="BL163" s="24"/>
      <c r="BM163" s="23"/>
      <c r="BN163" s="23"/>
      <c r="BO163" s="24"/>
      <c r="BP163" s="23"/>
      <c r="BQ163" s="23"/>
      <c r="BR163" s="24"/>
      <c r="BS163" s="23"/>
      <c r="BT163" s="23"/>
      <c r="BU163" s="24"/>
      <c r="BV163" s="23"/>
      <c r="BW163" s="23"/>
      <c r="BX163" s="24"/>
      <c r="BY163" s="23"/>
    </row>
    <row r="164" spans="1:77" x14ac:dyDescent="0.45">
      <c r="A164" s="25" t="s">
        <v>161</v>
      </c>
      <c r="B164" s="30">
        <v>828508</v>
      </c>
      <c r="C164" s="30">
        <v>519390.10994671908</v>
      </c>
      <c r="D164" s="31">
        <v>62.689812282647736</v>
      </c>
      <c r="E164" s="30">
        <v>2220513</v>
      </c>
      <c r="F164" s="30">
        <v>1493172.9198188731</v>
      </c>
      <c r="G164" s="31">
        <v>67.244502500947888</v>
      </c>
      <c r="H164" s="30">
        <v>1648652.9999999998</v>
      </c>
      <c r="I164" s="30">
        <v>1086324.6734684915</v>
      </c>
      <c r="J164" s="31">
        <v>65.891650545535768</v>
      </c>
      <c r="K164" s="30">
        <v>1397658.9999999998</v>
      </c>
      <c r="L164" s="30">
        <v>968474.69152796955</v>
      </c>
      <c r="M164" s="31">
        <v>69.292630858311625</v>
      </c>
      <c r="N164" s="30">
        <v>1711993.9999999995</v>
      </c>
      <c r="O164" s="30">
        <v>1115392.5158137071</v>
      </c>
      <c r="P164" s="31">
        <v>65.151660333722404</v>
      </c>
      <c r="Q164" s="30">
        <v>1776956</v>
      </c>
      <c r="R164" s="30">
        <v>1232857.7344962221</v>
      </c>
      <c r="S164" s="31">
        <v>69.380318617693518</v>
      </c>
      <c r="T164" s="30">
        <v>2582626</v>
      </c>
      <c r="U164" s="30">
        <v>1587890.8793740496</v>
      </c>
      <c r="V164" s="31">
        <v>61.483578318116891</v>
      </c>
      <c r="W164" s="30">
        <v>2635585.9999999995</v>
      </c>
      <c r="X164" s="30">
        <v>1869360.4822558572</v>
      </c>
      <c r="Y164" s="31">
        <v>70.927698138321333</v>
      </c>
      <c r="Z164" s="30">
        <v>1603672.9999999998</v>
      </c>
      <c r="AA164" s="30">
        <v>1131641.488822649</v>
      </c>
      <c r="AB164" s="31">
        <v>70.565600893863589</v>
      </c>
      <c r="AC164" s="30">
        <v>947662.99999999988</v>
      </c>
      <c r="AD164" s="30">
        <v>614621.54596853349</v>
      </c>
      <c r="AE164" s="31">
        <v>64.856551956606253</v>
      </c>
      <c r="AF164" s="30">
        <v>1698658.9999999995</v>
      </c>
      <c r="AG164" s="30">
        <v>1158966.457133533</v>
      </c>
      <c r="AH164" s="31">
        <v>68.228317580722987</v>
      </c>
      <c r="AI164" s="30">
        <v>560606.99999999988</v>
      </c>
      <c r="AJ164" s="30">
        <v>344335.4743739281</v>
      </c>
      <c r="AK164" s="31">
        <v>61.421900613786157</v>
      </c>
      <c r="AL164" s="30">
        <v>16406167.999999996</v>
      </c>
      <c r="AM164" s="30">
        <v>11004505.495524537</v>
      </c>
      <c r="AN164" s="31">
        <v>67.075416364897279</v>
      </c>
      <c r="AO164" s="23">
        <f t="shared" si="27"/>
        <v>17353830.999999996</v>
      </c>
      <c r="AP164" s="23">
        <f t="shared" si="28"/>
        <v>11619127.041493069</v>
      </c>
      <c r="AQ164" s="24">
        <f t="shared" si="29"/>
        <v>66.954247978403572</v>
      </c>
      <c r="AR164" s="23">
        <f t="shared" si="30"/>
        <v>19613096.999999996</v>
      </c>
      <c r="AS164" s="23">
        <f t="shared" si="31"/>
        <v>13122428.97300053</v>
      </c>
      <c r="AT164" s="24">
        <f t="shared" si="32"/>
        <v>66.906460376964091</v>
      </c>
      <c r="AU164" s="23">
        <f t="shared" si="33"/>
        <v>17030470.999999996</v>
      </c>
      <c r="AV164" s="23">
        <f t="shared" si="34"/>
        <v>11534538.093626481</v>
      </c>
      <c r="AW164" s="24">
        <f t="shared" si="35"/>
        <v>67.728826135380999</v>
      </c>
      <c r="AX164" s="23"/>
      <c r="AY164" s="23"/>
      <c r="AZ164" s="24"/>
      <c r="BA164" s="23"/>
      <c r="BB164" s="23"/>
      <c r="BC164" s="24"/>
      <c r="BD164" s="23"/>
      <c r="BE164" s="23"/>
      <c r="BF164" s="24"/>
      <c r="BG164" s="23"/>
      <c r="BH164" s="23"/>
      <c r="BI164" s="24"/>
      <c r="BJ164" s="23"/>
      <c r="BK164" s="23"/>
      <c r="BL164" s="24"/>
      <c r="BM164" s="23"/>
      <c r="BN164" s="23"/>
      <c r="BO164" s="24"/>
      <c r="BP164" s="23"/>
      <c r="BQ164" s="23"/>
      <c r="BR164" s="24"/>
      <c r="BS164" s="23"/>
      <c r="BT164" s="23"/>
      <c r="BU164" s="24"/>
      <c r="BV164" s="23"/>
      <c r="BW164" s="23"/>
      <c r="BX164" s="24"/>
      <c r="BY164" s="23"/>
    </row>
    <row r="165" spans="1:77" x14ac:dyDescent="0.45">
      <c r="A165" s="25" t="s">
        <v>162</v>
      </c>
      <c r="B165" s="30">
        <v>828823.99999999988</v>
      </c>
      <c r="C165" s="30">
        <v>524417.34598556755</v>
      </c>
      <c r="D165" s="31">
        <v>63.272461461729833</v>
      </c>
      <c r="E165" s="30">
        <v>2222014</v>
      </c>
      <c r="F165" s="30">
        <v>1480551.4837557466</v>
      </c>
      <c r="G165" s="31">
        <v>66.631060099339905</v>
      </c>
      <c r="H165" s="30">
        <v>1649779</v>
      </c>
      <c r="I165" s="30">
        <v>1086419.1240351035</v>
      </c>
      <c r="J165" s="31">
        <v>65.852403505869788</v>
      </c>
      <c r="K165" s="30">
        <v>1399160.9999999998</v>
      </c>
      <c r="L165" s="30">
        <v>979463.65633532114</v>
      </c>
      <c r="M165" s="31">
        <v>70.003641920788326</v>
      </c>
      <c r="N165" s="30">
        <v>1713366.9999999998</v>
      </c>
      <c r="O165" s="30">
        <v>1120426.2243977243</v>
      </c>
      <c r="P165" s="31">
        <v>65.393241751342501</v>
      </c>
      <c r="Q165" s="30">
        <v>1778549</v>
      </c>
      <c r="R165" s="30">
        <v>1222790.2099132058</v>
      </c>
      <c r="S165" s="31">
        <v>68.752123776921849</v>
      </c>
      <c r="T165" s="30">
        <v>2585894</v>
      </c>
      <c r="U165" s="30">
        <v>1577663.8942726911</v>
      </c>
      <c r="V165" s="31">
        <v>61.010385355033542</v>
      </c>
      <c r="W165" s="30">
        <v>2637981</v>
      </c>
      <c r="X165" s="30">
        <v>1869995.895442599</v>
      </c>
      <c r="Y165" s="31">
        <v>70.887390600713161</v>
      </c>
      <c r="Z165" s="30">
        <v>1605109.9999999998</v>
      </c>
      <c r="AA165" s="30">
        <v>1119905.7589637074</v>
      </c>
      <c r="AB165" s="31">
        <v>69.771277916386268</v>
      </c>
      <c r="AC165" s="30">
        <v>948372</v>
      </c>
      <c r="AD165" s="30">
        <v>615941.34656908084</v>
      </c>
      <c r="AE165" s="31">
        <v>64.947230260813356</v>
      </c>
      <c r="AF165" s="30">
        <v>1699320</v>
      </c>
      <c r="AG165" s="30">
        <v>1156220.4363249009</v>
      </c>
      <c r="AH165" s="31">
        <v>68.040182915807563</v>
      </c>
      <c r="AI165" s="30">
        <v>561191</v>
      </c>
      <c r="AJ165" s="30">
        <v>341265.2527213319</v>
      </c>
      <c r="AK165" s="31">
        <v>60.810891963935966</v>
      </c>
      <c r="AL165" s="30">
        <v>16420679</v>
      </c>
      <c r="AM165" s="30">
        <v>10981633.593101667</v>
      </c>
      <c r="AN165" s="31">
        <v>66.876854441291187</v>
      </c>
      <c r="AO165" s="23">
        <f t="shared" si="27"/>
        <v>17369051</v>
      </c>
      <c r="AP165" s="23">
        <f t="shared" si="28"/>
        <v>11597574.939670749</v>
      </c>
      <c r="AQ165" s="24">
        <f t="shared" si="29"/>
        <v>66.771494537443346</v>
      </c>
      <c r="AR165" s="23">
        <f t="shared" si="30"/>
        <v>19629562</v>
      </c>
      <c r="AS165" s="23">
        <f t="shared" si="31"/>
        <v>13095060.628716983</v>
      </c>
      <c r="AT165" s="24">
        <f t="shared" si="32"/>
        <v>66.710916059752037</v>
      </c>
      <c r="AU165" s="23">
        <f t="shared" si="33"/>
        <v>17043668</v>
      </c>
      <c r="AV165" s="23">
        <f t="shared" si="34"/>
        <v>11517396.734444292</v>
      </c>
      <c r="AW165" s="24">
        <f t="shared" si="35"/>
        <v>67.575810174454773</v>
      </c>
      <c r="AX165" s="23"/>
      <c r="AY165" s="23"/>
      <c r="AZ165" s="24"/>
      <c r="BA165" s="23"/>
      <c r="BB165" s="23"/>
      <c r="BC165" s="24"/>
      <c r="BD165" s="23"/>
      <c r="BE165" s="23"/>
      <c r="BF165" s="24"/>
      <c r="BG165" s="23"/>
      <c r="BH165" s="23"/>
      <c r="BI165" s="24"/>
      <c r="BJ165" s="23"/>
      <c r="BK165" s="23"/>
      <c r="BL165" s="24"/>
      <c r="BM165" s="23"/>
      <c r="BN165" s="23"/>
      <c r="BO165" s="24"/>
      <c r="BP165" s="23"/>
      <c r="BQ165" s="23"/>
      <c r="BR165" s="24"/>
      <c r="BS165" s="23"/>
      <c r="BT165" s="23"/>
      <c r="BU165" s="24"/>
      <c r="BV165" s="23"/>
      <c r="BW165" s="23"/>
      <c r="BX165" s="24"/>
      <c r="BY165" s="23"/>
    </row>
    <row r="166" spans="1:77" x14ac:dyDescent="0.45">
      <c r="A166" s="25" t="s">
        <v>163</v>
      </c>
      <c r="B166" s="30">
        <v>829192.99999999988</v>
      </c>
      <c r="C166" s="30">
        <v>528080.65306584793</v>
      </c>
      <c r="D166" s="31">
        <v>63.686096369102003</v>
      </c>
      <c r="E166" s="30">
        <v>2223520.9999999995</v>
      </c>
      <c r="F166" s="30">
        <v>1470758.3874070239</v>
      </c>
      <c r="G166" s="31">
        <v>66.145468714126125</v>
      </c>
      <c r="H166" s="30">
        <v>1650842</v>
      </c>
      <c r="I166" s="30">
        <v>1094689.3493897384</v>
      </c>
      <c r="J166" s="31">
        <v>66.310970364804049</v>
      </c>
      <c r="K166" s="30">
        <v>1400573.9999999998</v>
      </c>
      <c r="L166" s="30">
        <v>974682.46611527679</v>
      </c>
      <c r="M166" s="31">
        <v>69.591643577224545</v>
      </c>
      <c r="N166" s="30">
        <v>1714629</v>
      </c>
      <c r="O166" s="30">
        <v>1112924.7657357857</v>
      </c>
      <c r="P166" s="31">
        <v>64.907613584967109</v>
      </c>
      <c r="Q166" s="30">
        <v>1780107</v>
      </c>
      <c r="R166" s="30">
        <v>1222113.4895170513</v>
      </c>
      <c r="S166" s="31">
        <v>68.653934258842384</v>
      </c>
      <c r="T166" s="30">
        <v>2589014.9999999995</v>
      </c>
      <c r="U166" s="30">
        <v>1589433.0218137181</v>
      </c>
      <c r="V166" s="31">
        <v>61.391418041754044</v>
      </c>
      <c r="W166" s="30">
        <v>2640554</v>
      </c>
      <c r="X166" s="30">
        <v>1866000.9813602811</v>
      </c>
      <c r="Y166" s="31">
        <v>70.667025986224147</v>
      </c>
      <c r="Z166" s="30">
        <v>1606545.9999999998</v>
      </c>
      <c r="AA166" s="30">
        <v>1123268.8040526609</v>
      </c>
      <c r="AB166" s="31">
        <v>69.918247224334763</v>
      </c>
      <c r="AC166" s="30">
        <v>949063</v>
      </c>
      <c r="AD166" s="30">
        <v>615385.66553242994</v>
      </c>
      <c r="AE166" s="31">
        <v>64.841392566397587</v>
      </c>
      <c r="AF166" s="30">
        <v>1700123.9999999998</v>
      </c>
      <c r="AG166" s="30">
        <v>1152293.3633825222</v>
      </c>
      <c r="AH166" s="31">
        <v>67.777018816422952</v>
      </c>
      <c r="AI166" s="30">
        <v>561775</v>
      </c>
      <c r="AJ166" s="30">
        <v>337582.67981938052</v>
      </c>
      <c r="AK166" s="31">
        <v>60.092150739954697</v>
      </c>
      <c r="AL166" s="30">
        <v>16434981</v>
      </c>
      <c r="AM166" s="30">
        <v>10981951.918457385</v>
      </c>
      <c r="AN166" s="31">
        <v>66.820593942015407</v>
      </c>
      <c r="AO166" s="23">
        <f t="shared" si="27"/>
        <v>17384044</v>
      </c>
      <c r="AP166" s="23">
        <f t="shared" si="28"/>
        <v>11597337.583989816</v>
      </c>
      <c r="AQ166" s="24">
        <f t="shared" si="29"/>
        <v>66.71254159268014</v>
      </c>
      <c r="AR166" s="23">
        <f t="shared" si="30"/>
        <v>19645943</v>
      </c>
      <c r="AS166" s="23">
        <f t="shared" si="31"/>
        <v>13087213.627191719</v>
      </c>
      <c r="AT166" s="24">
        <f t="shared" si="32"/>
        <v>66.615349679023907</v>
      </c>
      <c r="AU166" s="23">
        <f t="shared" si="33"/>
        <v>17056928</v>
      </c>
      <c r="AV166" s="23">
        <f t="shared" si="34"/>
        <v>11497780.605378</v>
      </c>
      <c r="AW166" s="24">
        <f t="shared" si="35"/>
        <v>67.40827308046326</v>
      </c>
      <c r="AX166" s="23"/>
      <c r="AY166" s="23"/>
      <c r="AZ166" s="24"/>
      <c r="BA166" s="23"/>
      <c r="BB166" s="23"/>
      <c r="BC166" s="24"/>
      <c r="BD166" s="23"/>
      <c r="BE166" s="23"/>
      <c r="BF166" s="24"/>
      <c r="BG166" s="23"/>
      <c r="BH166" s="23"/>
      <c r="BI166" s="24"/>
      <c r="BJ166" s="23"/>
      <c r="BK166" s="23"/>
      <c r="BL166" s="24"/>
      <c r="BM166" s="23"/>
      <c r="BN166" s="23"/>
      <c r="BO166" s="24"/>
      <c r="BP166" s="23"/>
      <c r="BQ166" s="23"/>
      <c r="BR166" s="24"/>
      <c r="BS166" s="23"/>
      <c r="BT166" s="23"/>
      <c r="BU166" s="24"/>
      <c r="BV166" s="23"/>
      <c r="BW166" s="23"/>
      <c r="BX166" s="24"/>
      <c r="BY166" s="23"/>
    </row>
    <row r="167" spans="1:77" x14ac:dyDescent="0.45">
      <c r="A167" s="25" t="s">
        <v>164</v>
      </c>
      <c r="B167" s="30">
        <v>829492</v>
      </c>
      <c r="C167" s="30">
        <v>521213.46195637406</v>
      </c>
      <c r="D167" s="31">
        <v>62.835260853193766</v>
      </c>
      <c r="E167" s="30">
        <v>2225109</v>
      </c>
      <c r="F167" s="30">
        <v>1465196.0714406387</v>
      </c>
      <c r="G167" s="31">
        <v>65.848283002793963</v>
      </c>
      <c r="H167" s="30">
        <v>1651841.0000000005</v>
      </c>
      <c r="I167" s="30">
        <v>1100155.4659856211</v>
      </c>
      <c r="J167" s="31">
        <v>66.60177740990936</v>
      </c>
      <c r="K167" s="30">
        <v>1401976.0000000005</v>
      </c>
      <c r="L167" s="30">
        <v>976956.48725857155</v>
      </c>
      <c r="M167" s="31">
        <v>69.68425188866081</v>
      </c>
      <c r="N167" s="30">
        <v>1715957.0000000005</v>
      </c>
      <c r="O167" s="30">
        <v>1116156.5671144093</v>
      </c>
      <c r="P167" s="31">
        <v>65.045718926197395</v>
      </c>
      <c r="Q167" s="30">
        <v>1781589.0000000002</v>
      </c>
      <c r="R167" s="30">
        <v>1225984.4503165258</v>
      </c>
      <c r="S167" s="31">
        <v>68.814100800831483</v>
      </c>
      <c r="T167" s="30">
        <v>2592229.0000000009</v>
      </c>
      <c r="U167" s="30">
        <v>1594254.2834936089</v>
      </c>
      <c r="V167" s="31">
        <v>61.501290337142599</v>
      </c>
      <c r="W167" s="30">
        <v>2642968.0000000005</v>
      </c>
      <c r="X167" s="30">
        <v>1874787.5152920366</v>
      </c>
      <c r="Y167" s="31">
        <v>70.934930551260408</v>
      </c>
      <c r="Z167" s="30">
        <v>1607865.0000000002</v>
      </c>
      <c r="AA167" s="30">
        <v>1120132.9045679821</v>
      </c>
      <c r="AB167" s="31">
        <v>69.665855315463801</v>
      </c>
      <c r="AC167" s="30">
        <v>949801.99999999988</v>
      </c>
      <c r="AD167" s="30">
        <v>614869.05848288478</v>
      </c>
      <c r="AE167" s="31">
        <v>64.736551247826895</v>
      </c>
      <c r="AF167" s="30">
        <v>1700863</v>
      </c>
      <c r="AG167" s="30">
        <v>1155092.8855633873</v>
      </c>
      <c r="AH167" s="31">
        <v>67.912164916479881</v>
      </c>
      <c r="AI167" s="30">
        <v>562397</v>
      </c>
      <c r="AJ167" s="30">
        <v>344082.8933332148</v>
      </c>
      <c r="AK167" s="31">
        <v>61.181495159685205</v>
      </c>
      <c r="AL167" s="30">
        <v>16449026.000000004</v>
      </c>
      <c r="AM167" s="30">
        <v>10994837.207425768</v>
      </c>
      <c r="AN167" s="31">
        <v>66.841873843629202</v>
      </c>
      <c r="AO167" s="23">
        <f t="shared" si="27"/>
        <v>17398828.000000004</v>
      </c>
      <c r="AP167" s="23">
        <f t="shared" si="28"/>
        <v>11609706.265908653</v>
      </c>
      <c r="AQ167" s="24">
        <f t="shared" si="29"/>
        <v>66.726944285607345</v>
      </c>
      <c r="AR167" s="23">
        <f t="shared" si="30"/>
        <v>19662088.000000004</v>
      </c>
      <c r="AS167" s="23">
        <f t="shared" si="31"/>
        <v>13108882.044805255</v>
      </c>
      <c r="AT167" s="24">
        <f t="shared" si="32"/>
        <v>66.670854310108126</v>
      </c>
      <c r="AU167" s="23">
        <f t="shared" si="33"/>
        <v>17069859.000000004</v>
      </c>
      <c r="AV167" s="23">
        <f t="shared" si="34"/>
        <v>11514627.761311647</v>
      </c>
      <c r="AW167" s="24">
        <f t="shared" si="35"/>
        <v>67.455904359325075</v>
      </c>
      <c r="AX167" s="23"/>
      <c r="AY167" s="23"/>
      <c r="AZ167" s="24"/>
      <c r="BA167" s="23"/>
      <c r="BB167" s="23"/>
      <c r="BC167" s="24"/>
      <c r="BD167" s="23"/>
      <c r="BE167" s="23"/>
      <c r="BF167" s="24"/>
      <c r="BG167" s="23"/>
      <c r="BH167" s="23"/>
      <c r="BI167" s="24"/>
      <c r="BJ167" s="23"/>
      <c r="BK167" s="23"/>
      <c r="BL167" s="24"/>
      <c r="BM167" s="23"/>
      <c r="BN167" s="23"/>
      <c r="BO167" s="24"/>
      <c r="BP167" s="23"/>
      <c r="BQ167" s="23"/>
      <c r="BR167" s="24"/>
      <c r="BS167" s="23"/>
      <c r="BT167" s="23"/>
      <c r="BU167" s="24"/>
      <c r="BV167" s="23"/>
      <c r="BW167" s="23"/>
      <c r="BX167" s="24"/>
      <c r="BY167" s="23"/>
    </row>
    <row r="168" spans="1:77" x14ac:dyDescent="0.45">
      <c r="A168" s="25" t="s">
        <v>165</v>
      </c>
      <c r="B168" s="30">
        <v>829889</v>
      </c>
      <c r="C168" s="30">
        <v>536763.09683668765</v>
      </c>
      <c r="D168" s="31">
        <v>64.678902460050395</v>
      </c>
      <c r="E168" s="30">
        <v>2226661.0000000005</v>
      </c>
      <c r="F168" s="30">
        <v>1474763.7945411326</v>
      </c>
      <c r="G168" s="31">
        <v>66.232075495153168</v>
      </c>
      <c r="H168" s="30">
        <v>1652822</v>
      </c>
      <c r="I168" s="30">
        <v>1105176.4662967063</v>
      </c>
      <c r="J168" s="31">
        <v>66.866030721802247</v>
      </c>
      <c r="K168" s="30">
        <v>1403372.0000000002</v>
      </c>
      <c r="L168" s="30">
        <v>981011.35154064232</v>
      </c>
      <c r="M168" s="31">
        <v>69.90387092949284</v>
      </c>
      <c r="N168" s="30">
        <v>1717218.0000000002</v>
      </c>
      <c r="O168" s="30">
        <v>1109982.8043845033</v>
      </c>
      <c r="P168" s="31">
        <v>64.638432882982997</v>
      </c>
      <c r="Q168" s="30">
        <v>1783122.0000000002</v>
      </c>
      <c r="R168" s="30">
        <v>1233272.9224402981</v>
      </c>
      <c r="S168" s="31">
        <v>69.163687198088411</v>
      </c>
      <c r="T168" s="30">
        <v>2595494</v>
      </c>
      <c r="U168" s="30">
        <v>1589719.0139988123</v>
      </c>
      <c r="V168" s="31">
        <v>61.249188555196525</v>
      </c>
      <c r="W168" s="30">
        <v>2645470</v>
      </c>
      <c r="X168" s="30">
        <v>1875628.5539969977</v>
      </c>
      <c r="Y168" s="31">
        <v>70.899634242573072</v>
      </c>
      <c r="Z168" s="30">
        <v>1609191</v>
      </c>
      <c r="AA168" s="30">
        <v>1134838.6112030989</v>
      </c>
      <c r="AB168" s="31">
        <v>70.522306625074265</v>
      </c>
      <c r="AC168" s="30">
        <v>950527</v>
      </c>
      <c r="AD168" s="30">
        <v>605512.49419730355</v>
      </c>
      <c r="AE168" s="31">
        <v>63.702818983290697</v>
      </c>
      <c r="AF168" s="30">
        <v>1701680</v>
      </c>
      <c r="AG168" s="30">
        <v>1157284.1286261589</v>
      </c>
      <c r="AH168" s="31">
        <v>68.008328747247361</v>
      </c>
      <c r="AI168" s="30">
        <v>562914.99999999988</v>
      </c>
      <c r="AJ168" s="30">
        <v>345818.38008957892</v>
      </c>
      <c r="AK168" s="31">
        <v>61.433498856768608</v>
      </c>
      <c r="AL168" s="30">
        <v>16463239</v>
      </c>
      <c r="AM168" s="30">
        <v>11041156.615238881</v>
      </c>
      <c r="AN168" s="31">
        <v>67.065518609302103</v>
      </c>
      <c r="AO168" s="23">
        <f t="shared" si="27"/>
        <v>17413766</v>
      </c>
      <c r="AP168" s="23">
        <f t="shared" si="28"/>
        <v>11646669.109436184</v>
      </c>
      <c r="AQ168" s="24">
        <f t="shared" si="29"/>
        <v>66.881966310080117</v>
      </c>
      <c r="AR168" s="23">
        <f t="shared" si="30"/>
        <v>19678361</v>
      </c>
      <c r="AS168" s="23">
        <f t="shared" si="31"/>
        <v>13149771.618151922</v>
      </c>
      <c r="AT168" s="24">
        <f t="shared" si="32"/>
        <v>66.823510444553392</v>
      </c>
      <c r="AU168" s="23">
        <f t="shared" si="33"/>
        <v>17082867</v>
      </c>
      <c r="AV168" s="23">
        <f t="shared" si="34"/>
        <v>11560052.60415311</v>
      </c>
      <c r="AW168" s="24">
        <f t="shared" si="35"/>
        <v>67.670447847853112</v>
      </c>
      <c r="AX168" s="23"/>
      <c r="AY168" s="23"/>
      <c r="AZ168" s="24"/>
      <c r="BA168" s="23"/>
      <c r="BB168" s="23"/>
      <c r="BC168" s="24"/>
      <c r="BD168" s="23"/>
      <c r="BE168" s="23"/>
      <c r="BF168" s="24"/>
      <c r="BG168" s="23"/>
      <c r="BH168" s="23"/>
      <c r="BI168" s="24"/>
      <c r="BJ168" s="23"/>
      <c r="BK168" s="23"/>
      <c r="BL168" s="24"/>
      <c r="BM168" s="23"/>
      <c r="BN168" s="23"/>
      <c r="BO168" s="24"/>
      <c r="BP168" s="23"/>
      <c r="BQ168" s="23"/>
      <c r="BR168" s="24"/>
      <c r="BS168" s="23"/>
      <c r="BT168" s="23"/>
      <c r="BU168" s="24"/>
      <c r="BV168" s="23"/>
      <c r="BW168" s="23"/>
      <c r="BX168" s="24"/>
      <c r="BY168" s="23"/>
    </row>
    <row r="169" spans="1:77" x14ac:dyDescent="0.45">
      <c r="A169" s="25" t="s">
        <v>166</v>
      </c>
      <c r="B169" s="30">
        <v>830284.00000000012</v>
      </c>
      <c r="C169" s="30">
        <v>536352.29976973578</v>
      </c>
      <c r="D169" s="31">
        <v>64.598655372105895</v>
      </c>
      <c r="E169" s="30">
        <v>2228177</v>
      </c>
      <c r="F169" s="30">
        <v>1484485.1587473827</v>
      </c>
      <c r="G169" s="31">
        <v>66.623305004377244</v>
      </c>
      <c r="H169" s="30">
        <v>1653812</v>
      </c>
      <c r="I169" s="30">
        <v>1106362.6151470584</v>
      </c>
      <c r="J169" s="31">
        <v>66.897725687506096</v>
      </c>
      <c r="K169" s="30">
        <v>1404722</v>
      </c>
      <c r="L169" s="30">
        <v>979142.14271675248</v>
      </c>
      <c r="M169" s="31">
        <v>69.703624113294481</v>
      </c>
      <c r="N169" s="30">
        <v>1718467.0000000002</v>
      </c>
      <c r="O169" s="30">
        <v>1127285.1187582507</v>
      </c>
      <c r="P169" s="31">
        <v>65.598298876746</v>
      </c>
      <c r="Q169" s="30">
        <v>1784504.0000000002</v>
      </c>
      <c r="R169" s="30">
        <v>1232621.9591113031</v>
      </c>
      <c r="S169" s="31">
        <v>69.073645063911485</v>
      </c>
      <c r="T169" s="30">
        <v>2598859</v>
      </c>
      <c r="U169" s="30">
        <v>1600582.704493046</v>
      </c>
      <c r="V169" s="31">
        <v>61.587900863149791</v>
      </c>
      <c r="W169" s="30">
        <v>2647886.0000000005</v>
      </c>
      <c r="X169" s="30">
        <v>1892304.8186593428</v>
      </c>
      <c r="Y169" s="31">
        <v>71.464738990248918</v>
      </c>
      <c r="Z169" s="30">
        <v>1610680</v>
      </c>
      <c r="AA169" s="30">
        <v>1136289.4543954669</v>
      </c>
      <c r="AB169" s="31">
        <v>70.547188417032984</v>
      </c>
      <c r="AC169" s="30">
        <v>951299</v>
      </c>
      <c r="AD169" s="30">
        <v>615953.33118913276</v>
      </c>
      <c r="AE169" s="31">
        <v>64.748657487197278</v>
      </c>
      <c r="AF169" s="30">
        <v>1702535.0000000002</v>
      </c>
      <c r="AG169" s="30">
        <v>1156323.8157508473</v>
      </c>
      <c r="AH169" s="31">
        <v>67.917770603884634</v>
      </c>
      <c r="AI169" s="30">
        <v>563648</v>
      </c>
      <c r="AJ169" s="30">
        <v>343660.57358201063</v>
      </c>
      <c r="AK169" s="31">
        <v>60.970778496865179</v>
      </c>
      <c r="AL169" s="30">
        <v>16477391</v>
      </c>
      <c r="AM169" s="30">
        <v>11095426.271798337</v>
      </c>
      <c r="AN169" s="31">
        <v>67.337276100314284</v>
      </c>
      <c r="AO169" s="23">
        <f t="shared" si="27"/>
        <v>17428690</v>
      </c>
      <c r="AP169" s="23">
        <f t="shared" si="28"/>
        <v>11711379.60298747</v>
      </c>
      <c r="AQ169" s="24">
        <f t="shared" si="29"/>
        <v>67.195983192009663</v>
      </c>
      <c r="AR169" s="23">
        <f t="shared" si="30"/>
        <v>19694873</v>
      </c>
      <c r="AS169" s="23">
        <f t="shared" si="31"/>
        <v>13211363.992320327</v>
      </c>
      <c r="AT169" s="24">
        <f t="shared" si="32"/>
        <v>67.080219264781888</v>
      </c>
      <c r="AU169" s="23">
        <f t="shared" si="33"/>
        <v>17096014</v>
      </c>
      <c r="AV169" s="23">
        <f t="shared" si="34"/>
        <v>11610781.287827281</v>
      </c>
      <c r="AW169" s="24">
        <f t="shared" si="35"/>
        <v>67.915136755428961</v>
      </c>
      <c r="AX169" s="23"/>
      <c r="AY169" s="23"/>
      <c r="AZ169" s="24"/>
      <c r="BA169" s="23"/>
      <c r="BB169" s="23"/>
      <c r="BC169" s="24"/>
      <c r="BD169" s="23"/>
      <c r="BE169" s="23"/>
      <c r="BF169" s="24"/>
      <c r="BG169" s="23"/>
      <c r="BH169" s="23"/>
      <c r="BI169" s="24"/>
      <c r="BJ169" s="23"/>
      <c r="BK169" s="23"/>
      <c r="BL169" s="24"/>
      <c r="BM169" s="23"/>
      <c r="BN169" s="23"/>
      <c r="BO169" s="24"/>
      <c r="BP169" s="23"/>
      <c r="BQ169" s="23"/>
      <c r="BR169" s="24"/>
      <c r="BS169" s="23"/>
      <c r="BT169" s="23"/>
      <c r="BU169" s="24"/>
      <c r="BV169" s="23"/>
      <c r="BW169" s="23"/>
      <c r="BX169" s="24"/>
      <c r="BY169" s="23"/>
    </row>
    <row r="170" spans="1:77" x14ac:dyDescent="0.45">
      <c r="A170" s="25" t="s">
        <v>167</v>
      </c>
      <c r="B170" s="30">
        <v>830553</v>
      </c>
      <c r="C170" s="30">
        <v>539951.44144552201</v>
      </c>
      <c r="D170" s="31">
        <v>65.011075927186099</v>
      </c>
      <c r="E170" s="30">
        <v>2229628</v>
      </c>
      <c r="F170" s="30">
        <v>1485037.3169321415</v>
      </c>
      <c r="G170" s="31">
        <v>66.604712397410751</v>
      </c>
      <c r="H170" s="30">
        <v>1655029.9999999998</v>
      </c>
      <c r="I170" s="30">
        <v>1105345.7128524021</v>
      </c>
      <c r="J170" s="31">
        <v>66.78704995392242</v>
      </c>
      <c r="K170" s="30">
        <v>1406282.9999999998</v>
      </c>
      <c r="L170" s="30">
        <v>975206.20442523982</v>
      </c>
      <c r="M170" s="31">
        <v>69.346369430992198</v>
      </c>
      <c r="N170" s="30">
        <v>1719878</v>
      </c>
      <c r="O170" s="30">
        <v>1130505.7176358488</v>
      </c>
      <c r="P170" s="31">
        <v>65.731738974267287</v>
      </c>
      <c r="Q170" s="30">
        <v>1786265</v>
      </c>
      <c r="R170" s="30">
        <v>1233730.8403753841</v>
      </c>
      <c r="S170" s="31">
        <v>69.067626604976539</v>
      </c>
      <c r="T170" s="30">
        <v>2601864</v>
      </c>
      <c r="U170" s="30">
        <v>1579835.4402007633</v>
      </c>
      <c r="V170" s="31">
        <v>60.71937042830691</v>
      </c>
      <c r="W170" s="30">
        <v>2650374</v>
      </c>
      <c r="X170" s="30">
        <v>1889071.4269318199</v>
      </c>
      <c r="Y170" s="31">
        <v>71.275654942729588</v>
      </c>
      <c r="Z170" s="30">
        <v>1611983</v>
      </c>
      <c r="AA170" s="30">
        <v>1137915.0970170298</v>
      </c>
      <c r="AB170" s="31">
        <v>70.591011010477771</v>
      </c>
      <c r="AC170" s="30">
        <v>951889</v>
      </c>
      <c r="AD170" s="30">
        <v>620461.01368827198</v>
      </c>
      <c r="AE170" s="31">
        <v>65.182076238749687</v>
      </c>
      <c r="AF170" s="30">
        <v>1703221.0000000002</v>
      </c>
      <c r="AG170" s="30">
        <v>1158729.1998938913</v>
      </c>
      <c r="AH170" s="31">
        <v>68.03164121942433</v>
      </c>
      <c r="AI170" s="30">
        <v>564130</v>
      </c>
      <c r="AJ170" s="30">
        <v>342590.24254198407</v>
      </c>
      <c r="AK170" s="31">
        <v>60.728952997001414</v>
      </c>
      <c r="AL170" s="30">
        <v>16491857.999999996</v>
      </c>
      <c r="AM170" s="30">
        <v>11076599.197816152</v>
      </c>
      <c r="AN170" s="31">
        <v>67.164046633291136</v>
      </c>
      <c r="AO170" s="23">
        <f t="shared" si="27"/>
        <v>17443746.999999996</v>
      </c>
      <c r="AP170" s="23">
        <f t="shared" si="28"/>
        <v>11697060.211504424</v>
      </c>
      <c r="AQ170" s="24">
        <f t="shared" si="29"/>
        <v>67.055892357900092</v>
      </c>
      <c r="AR170" s="23">
        <f t="shared" si="30"/>
        <v>19711097.999999996</v>
      </c>
      <c r="AS170" s="23">
        <f t="shared" si="31"/>
        <v>13198379.6539403</v>
      </c>
      <c r="AT170" s="24">
        <f t="shared" si="32"/>
        <v>66.959129592579274</v>
      </c>
      <c r="AU170" s="23">
        <f t="shared" si="33"/>
        <v>17109233.999999996</v>
      </c>
      <c r="AV170" s="23">
        <f t="shared" si="34"/>
        <v>11618544.213739537</v>
      </c>
      <c r="AW170" s="24">
        <f t="shared" si="35"/>
        <v>67.908032666684775</v>
      </c>
      <c r="AX170" s="23"/>
      <c r="AY170" s="23"/>
      <c r="AZ170" s="24"/>
      <c r="BA170" s="23"/>
      <c r="BB170" s="23"/>
      <c r="BC170" s="24"/>
      <c r="BD170" s="23"/>
      <c r="BE170" s="23"/>
      <c r="BF170" s="24"/>
      <c r="BG170" s="23"/>
      <c r="BH170" s="23"/>
      <c r="BI170" s="24"/>
      <c r="BJ170" s="23"/>
      <c r="BK170" s="23"/>
      <c r="BL170" s="24"/>
      <c r="BM170" s="23"/>
      <c r="BN170" s="23"/>
      <c r="BO170" s="24"/>
      <c r="BP170" s="23"/>
      <c r="BQ170" s="23"/>
      <c r="BR170" s="24"/>
      <c r="BS170" s="23"/>
      <c r="BT170" s="23"/>
      <c r="BU170" s="24"/>
      <c r="BV170" s="23"/>
      <c r="BW170" s="23"/>
      <c r="BX170" s="24"/>
      <c r="BY170" s="23"/>
    </row>
    <row r="171" spans="1:77" x14ac:dyDescent="0.45">
      <c r="A171" s="25" t="s">
        <v>168</v>
      </c>
      <c r="B171" s="30">
        <v>831004</v>
      </c>
      <c r="C171" s="30">
        <v>539984.63218714052</v>
      </c>
      <c r="D171" s="31">
        <v>64.979787364096978</v>
      </c>
      <c r="E171" s="30">
        <v>2231075</v>
      </c>
      <c r="F171" s="30">
        <v>1478592.8436145696</v>
      </c>
      <c r="G171" s="31">
        <v>66.272664236503459</v>
      </c>
      <c r="H171" s="30">
        <v>1655933</v>
      </c>
      <c r="I171" s="30">
        <v>1100656.5372325247</v>
      </c>
      <c r="J171" s="31">
        <v>66.467455943720239</v>
      </c>
      <c r="K171" s="30">
        <v>1407670</v>
      </c>
      <c r="L171" s="30">
        <v>977550.30455317919</v>
      </c>
      <c r="M171" s="31">
        <v>69.444564745514157</v>
      </c>
      <c r="N171" s="30">
        <v>1721285</v>
      </c>
      <c r="O171" s="30">
        <v>1132299.7173909994</v>
      </c>
      <c r="P171" s="31">
        <v>65.782233470401451</v>
      </c>
      <c r="Q171" s="30">
        <v>1787730</v>
      </c>
      <c r="R171" s="30">
        <v>1225411.8565195301</v>
      </c>
      <c r="S171" s="31">
        <v>68.545689590683722</v>
      </c>
      <c r="T171" s="30">
        <v>2605065</v>
      </c>
      <c r="U171" s="30">
        <v>1592391.1345053208</v>
      </c>
      <c r="V171" s="31">
        <v>61.126733287089607</v>
      </c>
      <c r="W171" s="30">
        <v>2652780.0000000005</v>
      </c>
      <c r="X171" s="30">
        <v>1888431.9164544307</v>
      </c>
      <c r="Y171" s="31">
        <v>71.186902662656934</v>
      </c>
      <c r="Z171" s="30">
        <v>1613265.0000000002</v>
      </c>
      <c r="AA171" s="30">
        <v>1133793.8750182872</v>
      </c>
      <c r="AB171" s="31">
        <v>70.279456569025356</v>
      </c>
      <c r="AC171" s="30">
        <v>952645.00000000023</v>
      </c>
      <c r="AD171" s="30">
        <v>617812.41842602892</v>
      </c>
      <c r="AE171" s="31">
        <v>64.852323628007156</v>
      </c>
      <c r="AF171" s="30">
        <v>1704106.0000000002</v>
      </c>
      <c r="AG171" s="30">
        <v>1164634.1824075426</v>
      </c>
      <c r="AH171" s="31">
        <v>68.342825059447151</v>
      </c>
      <c r="AI171" s="30">
        <v>564768</v>
      </c>
      <c r="AJ171" s="30">
        <v>344753.01968040201</v>
      </c>
      <c r="AK171" s="31">
        <v>61.04329913883258</v>
      </c>
      <c r="AL171" s="30">
        <v>16505807</v>
      </c>
      <c r="AM171" s="30">
        <v>11069112.817475982</v>
      </c>
      <c r="AN171" s="31">
        <v>67.061930491953419</v>
      </c>
      <c r="AO171" s="23">
        <f t="shared" si="27"/>
        <v>17458452</v>
      </c>
      <c r="AP171" s="23">
        <f t="shared" si="28"/>
        <v>11686925.235902011</v>
      </c>
      <c r="AQ171" s="24">
        <f t="shared" si="29"/>
        <v>66.941360184179061</v>
      </c>
      <c r="AR171" s="23">
        <f t="shared" si="30"/>
        <v>19727326</v>
      </c>
      <c r="AS171" s="23">
        <f t="shared" si="31"/>
        <v>13196312.437989956</v>
      </c>
      <c r="AT171" s="24">
        <f t="shared" si="32"/>
        <v>66.893569042200426</v>
      </c>
      <c r="AU171" s="23">
        <f t="shared" si="33"/>
        <v>17122261</v>
      </c>
      <c r="AV171" s="23">
        <f t="shared" si="34"/>
        <v>11603921.303484635</v>
      </c>
      <c r="AW171" s="24">
        <f t="shared" si="35"/>
        <v>67.770963796689216</v>
      </c>
      <c r="AX171" s="23"/>
      <c r="AY171" s="23"/>
      <c r="AZ171" s="24"/>
      <c r="BA171" s="23"/>
      <c r="BB171" s="23"/>
      <c r="BC171" s="24"/>
      <c r="BD171" s="23"/>
      <c r="BE171" s="23"/>
      <c r="BF171" s="24"/>
      <c r="BG171" s="23"/>
      <c r="BH171" s="23"/>
      <c r="BI171" s="24"/>
      <c r="BJ171" s="23"/>
      <c r="BK171" s="23"/>
      <c r="BL171" s="24"/>
      <c r="BM171" s="23"/>
      <c r="BN171" s="23"/>
      <c r="BO171" s="24"/>
      <c r="BP171" s="23"/>
      <c r="BQ171" s="23"/>
      <c r="BR171" s="24"/>
      <c r="BS171" s="23"/>
      <c r="BT171" s="23"/>
      <c r="BU171" s="24"/>
      <c r="BV171" s="23"/>
      <c r="BW171" s="23"/>
      <c r="BX171" s="24"/>
      <c r="BY171" s="23"/>
    </row>
    <row r="172" spans="1:77" x14ac:dyDescent="0.45">
      <c r="A172" s="25" t="s">
        <v>169</v>
      </c>
      <c r="B172" s="30">
        <v>831289</v>
      </c>
      <c r="C172" s="30">
        <v>539046.80766294012</v>
      </c>
      <c r="D172" s="31">
        <v>64.844693922683945</v>
      </c>
      <c r="E172" s="30">
        <v>2232707.9999999995</v>
      </c>
      <c r="F172" s="30">
        <v>1484889.0790526697</v>
      </c>
      <c r="G172" s="31">
        <v>66.506192437733461</v>
      </c>
      <c r="H172" s="30">
        <v>1657024</v>
      </c>
      <c r="I172" s="30">
        <v>1106568.2601937265</v>
      </c>
      <c r="J172" s="31">
        <v>66.780460644729743</v>
      </c>
      <c r="K172" s="30">
        <v>1409173</v>
      </c>
      <c r="L172" s="30">
        <v>980866.31033422088</v>
      </c>
      <c r="M172" s="31">
        <v>69.605812085118075</v>
      </c>
      <c r="N172" s="30">
        <v>1722492.9999999998</v>
      </c>
      <c r="O172" s="30">
        <v>1137476.1247961943</v>
      </c>
      <c r="P172" s="31">
        <v>66.036618134076278</v>
      </c>
      <c r="Q172" s="30">
        <v>1789330.9999999998</v>
      </c>
      <c r="R172" s="30">
        <v>1215741.6017644927</v>
      </c>
      <c r="S172" s="31">
        <v>67.943918803423898</v>
      </c>
      <c r="T172" s="30">
        <v>2608351</v>
      </c>
      <c r="U172" s="30">
        <v>1594448.1102661674</v>
      </c>
      <c r="V172" s="31">
        <v>61.128586998688732</v>
      </c>
      <c r="W172" s="30">
        <v>2655329.9999999995</v>
      </c>
      <c r="X172" s="30">
        <v>1886187.4625942938</v>
      </c>
      <c r="Y172" s="31">
        <v>71.034013195885024</v>
      </c>
      <c r="Z172" s="30">
        <v>1614683</v>
      </c>
      <c r="AA172" s="30">
        <v>1144605.1446471005</v>
      </c>
      <c r="AB172" s="31">
        <v>70.887297670632591</v>
      </c>
      <c r="AC172" s="30">
        <v>953319</v>
      </c>
      <c r="AD172" s="30">
        <v>619374.23621399957</v>
      </c>
      <c r="AE172" s="31">
        <v>64.9703023032164</v>
      </c>
      <c r="AF172" s="30">
        <v>1704874.9999999998</v>
      </c>
      <c r="AG172" s="30">
        <v>1166268.411023465</v>
      </c>
      <c r="AH172" s="31">
        <v>68.407854594821615</v>
      </c>
      <c r="AI172" s="30">
        <v>565314</v>
      </c>
      <c r="AJ172" s="30">
        <v>349595.87451033632</v>
      </c>
      <c r="AK172" s="31">
        <v>61.841007742659173</v>
      </c>
      <c r="AL172" s="30">
        <v>16520381.999999998</v>
      </c>
      <c r="AM172" s="30">
        <v>11089828.901311805</v>
      </c>
      <c r="AN172" s="31">
        <v>67.128162661806527</v>
      </c>
      <c r="AO172" s="23">
        <f t="shared" si="27"/>
        <v>17473701</v>
      </c>
      <c r="AP172" s="23">
        <f t="shared" si="28"/>
        <v>11709203.137525804</v>
      </c>
      <c r="AQ172" s="24">
        <f t="shared" si="29"/>
        <v>67.010435496897898</v>
      </c>
      <c r="AR172" s="23">
        <f t="shared" si="30"/>
        <v>19743890</v>
      </c>
      <c r="AS172" s="23">
        <f t="shared" si="31"/>
        <v>13225067.423059605</v>
      </c>
      <c r="AT172" s="24">
        <f t="shared" si="32"/>
        <v>66.983089062285117</v>
      </c>
      <c r="AU172" s="23">
        <f t="shared" si="33"/>
        <v>17135539</v>
      </c>
      <c r="AV172" s="23">
        <f t="shared" si="34"/>
        <v>11630619.312793437</v>
      </c>
      <c r="AW172" s="24">
        <f t="shared" si="35"/>
        <v>67.874254278160947</v>
      </c>
      <c r="AX172" s="23"/>
      <c r="AY172" s="23"/>
      <c r="AZ172" s="24"/>
      <c r="BA172" s="23"/>
      <c r="BB172" s="23"/>
      <c r="BC172" s="24"/>
      <c r="BD172" s="23"/>
      <c r="BE172" s="23"/>
      <c r="BF172" s="24"/>
      <c r="BG172" s="23"/>
      <c r="BH172" s="23"/>
      <c r="BI172" s="24"/>
      <c r="BJ172" s="23"/>
      <c r="BK172" s="23"/>
      <c r="BL172" s="24"/>
      <c r="BM172" s="23"/>
      <c r="BN172" s="23"/>
      <c r="BO172" s="24"/>
      <c r="BP172" s="23"/>
      <c r="BQ172" s="23"/>
      <c r="BR172" s="24"/>
      <c r="BS172" s="23"/>
      <c r="BT172" s="23"/>
      <c r="BU172" s="24"/>
      <c r="BV172" s="23"/>
      <c r="BW172" s="23"/>
      <c r="BX172" s="24"/>
      <c r="BY172" s="23"/>
    </row>
    <row r="173" spans="1:77" x14ac:dyDescent="0.45">
      <c r="A173" s="25" t="s">
        <v>170</v>
      </c>
      <c r="B173" s="30">
        <v>831592.99999999977</v>
      </c>
      <c r="C173" s="30">
        <v>532419.61211570015</v>
      </c>
      <c r="D173" s="31">
        <v>64.024061303510294</v>
      </c>
      <c r="E173" s="30">
        <v>2234210</v>
      </c>
      <c r="F173" s="30">
        <v>1486950.143411807</v>
      </c>
      <c r="G173" s="31">
        <v>66.553732344399464</v>
      </c>
      <c r="H173" s="30">
        <v>1658180.9999999995</v>
      </c>
      <c r="I173" s="30">
        <v>1103791.1795811004</v>
      </c>
      <c r="J173" s="31">
        <v>66.566386877011652</v>
      </c>
      <c r="K173" s="30">
        <v>1410482.9999999995</v>
      </c>
      <c r="L173" s="30">
        <v>976083.66634747991</v>
      </c>
      <c r="M173" s="31">
        <v>69.202086543934257</v>
      </c>
      <c r="N173" s="30">
        <v>1723815.9999999998</v>
      </c>
      <c r="O173" s="30">
        <v>1137141.6977854115</v>
      </c>
      <c r="P173" s="31">
        <v>65.966535743107826</v>
      </c>
      <c r="Q173" s="30">
        <v>1790785.9999999995</v>
      </c>
      <c r="R173" s="30">
        <v>1233216.2387880508</v>
      </c>
      <c r="S173" s="31">
        <v>68.864523108179938</v>
      </c>
      <c r="T173" s="30">
        <v>2611524.9999999995</v>
      </c>
      <c r="U173" s="30">
        <v>1592828.9548077569</v>
      </c>
      <c r="V173" s="31">
        <v>60.992292044217734</v>
      </c>
      <c r="W173" s="30">
        <v>2657715.9999999995</v>
      </c>
      <c r="X173" s="30">
        <v>1883707.8880288952</v>
      </c>
      <c r="Y173" s="31">
        <v>70.876944264507401</v>
      </c>
      <c r="Z173" s="30">
        <v>1616073.9999999995</v>
      </c>
      <c r="AA173" s="30">
        <v>1142076.456043066</v>
      </c>
      <c r="AB173" s="31">
        <v>70.669811904842618</v>
      </c>
      <c r="AC173" s="30">
        <v>954142.99999999977</v>
      </c>
      <c r="AD173" s="30">
        <v>624559.10221569124</v>
      </c>
      <c r="AE173" s="31">
        <v>65.457599355200571</v>
      </c>
      <c r="AF173" s="30">
        <v>1705595.9999999998</v>
      </c>
      <c r="AG173" s="30">
        <v>1164935.5240991982</v>
      </c>
      <c r="AH173" s="31">
        <v>68.300788938247877</v>
      </c>
      <c r="AI173" s="30">
        <v>565936.99999999988</v>
      </c>
      <c r="AJ173" s="30">
        <v>349945.08142357203</v>
      </c>
      <c r="AK173" s="31">
        <v>61.83463555547209</v>
      </c>
      <c r="AL173" s="30">
        <v>16534383.999999998</v>
      </c>
      <c r="AM173" s="30">
        <v>11088215.836909268</v>
      </c>
      <c r="AN173" s="31">
        <v>67.061559940238894</v>
      </c>
      <c r="AO173" s="23">
        <f t="shared" si="27"/>
        <v>17488526.999999996</v>
      </c>
      <c r="AP173" s="23">
        <f t="shared" si="28"/>
        <v>11712774.939124959</v>
      </c>
      <c r="AQ173" s="24">
        <f t="shared" si="29"/>
        <v>66.97405069692239</v>
      </c>
      <c r="AR173" s="23">
        <f t="shared" si="30"/>
        <v>19760059.999999996</v>
      </c>
      <c r="AS173" s="23">
        <f t="shared" si="31"/>
        <v>13227655.544647727</v>
      </c>
      <c r="AT173" s="24">
        <f t="shared" si="32"/>
        <v>66.941373379674602</v>
      </c>
      <c r="AU173" s="23">
        <f t="shared" si="33"/>
        <v>17148534.999999996</v>
      </c>
      <c r="AV173" s="23">
        <f t="shared" si="34"/>
        <v>11634826.589839971</v>
      </c>
      <c r="AW173" s="24">
        <f t="shared" si="35"/>
        <v>67.847350166296849</v>
      </c>
      <c r="AX173" s="23"/>
      <c r="AY173" s="23"/>
      <c r="AZ173" s="24"/>
      <c r="BA173" s="23"/>
      <c r="BB173" s="23"/>
      <c r="BC173" s="24"/>
      <c r="BD173" s="23"/>
      <c r="BE173" s="23"/>
      <c r="BF173" s="24"/>
      <c r="BG173" s="23"/>
      <c r="BH173" s="23"/>
      <c r="BI173" s="24"/>
      <c r="BJ173" s="23"/>
      <c r="BK173" s="23"/>
      <c r="BL173" s="24"/>
      <c r="BM173" s="23"/>
      <c r="BN173" s="23"/>
      <c r="BO173" s="24"/>
      <c r="BP173" s="23"/>
      <c r="BQ173" s="23"/>
      <c r="BR173" s="24"/>
      <c r="BS173" s="23"/>
      <c r="BT173" s="23"/>
      <c r="BU173" s="24"/>
      <c r="BV173" s="23"/>
      <c r="BW173" s="23"/>
      <c r="BX173" s="24"/>
      <c r="BY173" s="23"/>
    </row>
    <row r="174" spans="1:77" x14ac:dyDescent="0.45">
      <c r="A174" s="25" t="s">
        <v>171</v>
      </c>
      <c r="B174" s="30">
        <v>832092</v>
      </c>
      <c r="C174" s="30">
        <v>534540.43796608015</v>
      </c>
      <c r="D174" s="31">
        <v>64.24054527216704</v>
      </c>
      <c r="E174" s="30">
        <v>2235470.9999999995</v>
      </c>
      <c r="F174" s="30">
        <v>1500167.6627093814</v>
      </c>
      <c r="G174" s="31">
        <v>67.107453539293587</v>
      </c>
      <c r="H174" s="30">
        <v>1659056</v>
      </c>
      <c r="I174" s="30">
        <v>1100162.6109847866</v>
      </c>
      <c r="J174" s="31">
        <v>66.312566362123192</v>
      </c>
      <c r="K174" s="30">
        <v>1411744</v>
      </c>
      <c r="L174" s="30">
        <v>981810.02218487812</v>
      </c>
      <c r="M174" s="31">
        <v>69.545896577912018</v>
      </c>
      <c r="N174" s="30">
        <v>1724979</v>
      </c>
      <c r="O174" s="30">
        <v>1131517.5394129369</v>
      </c>
      <c r="P174" s="31">
        <v>65.596018236334288</v>
      </c>
      <c r="Q174" s="30">
        <v>1792289</v>
      </c>
      <c r="R174" s="30">
        <v>1238474.8991039037</v>
      </c>
      <c r="S174" s="31">
        <v>69.100178548431842</v>
      </c>
      <c r="T174" s="30">
        <v>2614744</v>
      </c>
      <c r="U174" s="30">
        <v>1598261.6239343695</v>
      </c>
      <c r="V174" s="31">
        <v>61.12497529143846</v>
      </c>
      <c r="W174" s="30">
        <v>2660172</v>
      </c>
      <c r="X174" s="30">
        <v>1881670.8920263059</v>
      </c>
      <c r="Y174" s="31">
        <v>70.734933381236473</v>
      </c>
      <c r="Z174" s="30">
        <v>1617531</v>
      </c>
      <c r="AA174" s="30">
        <v>1147873.9030028631</v>
      </c>
      <c r="AB174" s="31">
        <v>70.964569025438337</v>
      </c>
      <c r="AC174" s="30">
        <v>954700</v>
      </c>
      <c r="AD174" s="30">
        <v>624985.8716741344</v>
      </c>
      <c r="AE174" s="31">
        <v>65.464111414489835</v>
      </c>
      <c r="AF174" s="30">
        <v>1706695.9999999998</v>
      </c>
      <c r="AG174" s="30">
        <v>1174268.7296259354</v>
      </c>
      <c r="AH174" s="31">
        <v>68.803625814200984</v>
      </c>
      <c r="AI174" s="30">
        <v>566544.99999999988</v>
      </c>
      <c r="AJ174" s="30">
        <v>349957.68166712142</v>
      </c>
      <c r="AK174" s="31">
        <v>61.770500431055169</v>
      </c>
      <c r="AL174" s="30">
        <v>16548078</v>
      </c>
      <c r="AM174" s="30">
        <v>11114479.591325507</v>
      </c>
      <c r="AN174" s="31">
        <v>67.164776424944989</v>
      </c>
      <c r="AO174" s="23">
        <f t="shared" si="27"/>
        <v>17502778</v>
      </c>
      <c r="AP174" s="23">
        <f t="shared" si="28"/>
        <v>11739465.462999642</v>
      </c>
      <c r="AQ174" s="24">
        <f t="shared" si="29"/>
        <v>67.07201258565722</v>
      </c>
      <c r="AR174" s="23">
        <f t="shared" si="30"/>
        <v>19776019</v>
      </c>
      <c r="AS174" s="23">
        <f t="shared" si="31"/>
        <v>13263691.874292698</v>
      </c>
      <c r="AT174" s="24">
        <f t="shared" si="32"/>
        <v>67.069574894182182</v>
      </c>
      <c r="AU174" s="23">
        <f t="shared" si="33"/>
        <v>17161275</v>
      </c>
      <c r="AV174" s="23">
        <f t="shared" si="34"/>
        <v>11665430.250358328</v>
      </c>
      <c r="AW174" s="24">
        <f t="shared" si="35"/>
        <v>67.97531215109791</v>
      </c>
      <c r="AX174" s="23"/>
      <c r="AY174" s="23"/>
      <c r="AZ174" s="24"/>
      <c r="BA174" s="23"/>
      <c r="BB174" s="23"/>
      <c r="BC174" s="24"/>
      <c r="BD174" s="23"/>
      <c r="BE174" s="23"/>
      <c r="BF174" s="24"/>
      <c r="BG174" s="23"/>
      <c r="BH174" s="23"/>
      <c r="BI174" s="24"/>
      <c r="BJ174" s="23"/>
      <c r="BK174" s="23"/>
      <c r="BL174" s="24"/>
      <c r="BM174" s="23"/>
      <c r="BN174" s="23"/>
      <c r="BO174" s="24"/>
      <c r="BP174" s="23"/>
      <c r="BQ174" s="23"/>
      <c r="BR174" s="24"/>
      <c r="BS174" s="23"/>
      <c r="BT174" s="23"/>
      <c r="BU174" s="24"/>
      <c r="BV174" s="23"/>
      <c r="BW174" s="23"/>
      <c r="BX174" s="24"/>
      <c r="BY174" s="23"/>
    </row>
    <row r="175" spans="1:77" x14ac:dyDescent="0.45">
      <c r="A175" s="25" t="s">
        <v>172</v>
      </c>
      <c r="B175" s="30">
        <v>832552.00000000012</v>
      </c>
      <c r="C175" s="30">
        <v>533312.12595980079</v>
      </c>
      <c r="D175" s="31">
        <v>64.057515441654175</v>
      </c>
      <c r="E175" s="30">
        <v>2236601</v>
      </c>
      <c r="F175" s="30">
        <v>1498717.1848100219</v>
      </c>
      <c r="G175" s="31">
        <v>67.008696893635559</v>
      </c>
      <c r="H175" s="30">
        <v>1660146.0000000002</v>
      </c>
      <c r="I175" s="30">
        <v>1081680.0739765526</v>
      </c>
      <c r="J175" s="31">
        <v>65.15571967625452</v>
      </c>
      <c r="K175" s="30">
        <v>1413080</v>
      </c>
      <c r="L175" s="30">
        <v>974941.87825529941</v>
      </c>
      <c r="M175" s="31">
        <v>68.994103536622092</v>
      </c>
      <c r="N175" s="30">
        <v>1726123.0000000005</v>
      </c>
      <c r="O175" s="30">
        <v>1124119.5509780433</v>
      </c>
      <c r="P175" s="31">
        <v>65.123954143363079</v>
      </c>
      <c r="Q175" s="30">
        <v>1793675.0000000002</v>
      </c>
      <c r="R175" s="30">
        <v>1231589.6425233902</v>
      </c>
      <c r="S175" s="31">
        <v>68.662920680914326</v>
      </c>
      <c r="T175" s="30">
        <v>2618096.0000000005</v>
      </c>
      <c r="U175" s="30">
        <v>1584560.5892138511</v>
      </c>
      <c r="V175" s="31">
        <v>60.523395215983328</v>
      </c>
      <c r="W175" s="30">
        <v>2662474.0000000005</v>
      </c>
      <c r="X175" s="30">
        <v>1879897.96775986</v>
      </c>
      <c r="Y175" s="31">
        <v>70.607185939087458</v>
      </c>
      <c r="Z175" s="30">
        <v>1619233.0000000002</v>
      </c>
      <c r="AA175" s="30">
        <v>1141330.4708632547</v>
      </c>
      <c r="AB175" s="31">
        <v>70.485870215296657</v>
      </c>
      <c r="AC175" s="30">
        <v>955400</v>
      </c>
      <c r="AD175" s="30">
        <v>629041.98067425448</v>
      </c>
      <c r="AE175" s="31">
        <v>65.840692974068915</v>
      </c>
      <c r="AF175" s="30">
        <v>1708001.0000000002</v>
      </c>
      <c r="AG175" s="30">
        <v>1174739.3477176484</v>
      </c>
      <c r="AH175" s="31">
        <v>68.778610066249854</v>
      </c>
      <c r="AI175" s="30">
        <v>567229</v>
      </c>
      <c r="AJ175" s="30">
        <v>345266.26888674014</v>
      </c>
      <c r="AK175" s="31">
        <v>60.868938098499925</v>
      </c>
      <c r="AL175" s="30">
        <v>16561980.000000004</v>
      </c>
      <c r="AM175" s="30">
        <v>11050149.484340074</v>
      </c>
      <c r="AN175" s="31">
        <v>66.719978434583737</v>
      </c>
      <c r="AO175" s="23">
        <f t="shared" si="27"/>
        <v>17517380.000000004</v>
      </c>
      <c r="AP175" s="23">
        <f t="shared" si="28"/>
        <v>11679191.465014327</v>
      </c>
      <c r="AQ175" s="24">
        <f t="shared" si="29"/>
        <v>66.672022100418687</v>
      </c>
      <c r="AR175" s="23">
        <f t="shared" si="30"/>
        <v>19792610.000000004</v>
      </c>
      <c r="AS175" s="23">
        <f t="shared" si="31"/>
        <v>13199197.081618715</v>
      </c>
      <c r="AT175" s="24">
        <f t="shared" si="32"/>
        <v>66.687501454425231</v>
      </c>
      <c r="AU175" s="23">
        <f t="shared" si="33"/>
        <v>17174514.000000004</v>
      </c>
      <c r="AV175" s="23">
        <f t="shared" si="34"/>
        <v>11614636.492404863</v>
      </c>
      <c r="AW175" s="24">
        <f t="shared" si="35"/>
        <v>67.627162506053224</v>
      </c>
      <c r="AX175" s="23"/>
      <c r="AY175" s="23"/>
      <c r="AZ175" s="24"/>
      <c r="BA175" s="23"/>
      <c r="BB175" s="23"/>
      <c r="BC175" s="24"/>
      <c r="BD175" s="23"/>
      <c r="BE175" s="23"/>
      <c r="BF175" s="24"/>
      <c r="BG175" s="23"/>
      <c r="BH175" s="23"/>
      <c r="BI175" s="24"/>
      <c r="BJ175" s="23"/>
      <c r="BK175" s="23"/>
      <c r="BL175" s="24"/>
      <c r="BM175" s="23"/>
      <c r="BN175" s="23"/>
      <c r="BO175" s="24"/>
      <c r="BP175" s="23"/>
      <c r="BQ175" s="23"/>
      <c r="BR175" s="24"/>
      <c r="BS175" s="23"/>
      <c r="BT175" s="23"/>
      <c r="BU175" s="24"/>
      <c r="BV175" s="23"/>
      <c r="BW175" s="23"/>
      <c r="BX175" s="24"/>
      <c r="BY175" s="23"/>
    </row>
    <row r="176" spans="1:77" x14ac:dyDescent="0.45">
      <c r="A176" s="25" t="s">
        <v>173</v>
      </c>
      <c r="B176" s="30">
        <v>833030.99999999977</v>
      </c>
      <c r="C176" s="30">
        <v>527440.44080896187</v>
      </c>
      <c r="D176" s="31">
        <v>63.315823877978367</v>
      </c>
      <c r="E176" s="30">
        <v>2237887</v>
      </c>
      <c r="F176" s="30">
        <v>1497605.9453364555</v>
      </c>
      <c r="G176" s="31">
        <v>66.920534653289266</v>
      </c>
      <c r="H176" s="30">
        <v>1660947</v>
      </c>
      <c r="I176" s="30">
        <v>1087316.1039627928</v>
      </c>
      <c r="J176" s="31">
        <v>65.463624303652836</v>
      </c>
      <c r="K176" s="30">
        <v>1414326</v>
      </c>
      <c r="L176" s="30">
        <v>978228.4252302699</v>
      </c>
      <c r="M176" s="31">
        <v>69.165696256044924</v>
      </c>
      <c r="N176" s="30">
        <v>1727275.9999999995</v>
      </c>
      <c r="O176" s="30">
        <v>1122179.1541385329</v>
      </c>
      <c r="P176" s="31">
        <v>64.968143721011188</v>
      </c>
      <c r="Q176" s="30">
        <v>1795039.9999999995</v>
      </c>
      <c r="R176" s="30">
        <v>1221841.0742210895</v>
      </c>
      <c r="S176" s="31">
        <v>68.067623797859085</v>
      </c>
      <c r="T176" s="30">
        <v>2621141.9999999995</v>
      </c>
      <c r="U176" s="30">
        <v>1606535.5088773167</v>
      </c>
      <c r="V176" s="31">
        <v>61.291433614711337</v>
      </c>
      <c r="W176" s="30">
        <v>2664761.9999999995</v>
      </c>
      <c r="X176" s="30">
        <v>1874958.3446196516</v>
      </c>
      <c r="Y176" s="31">
        <v>70.361193405626906</v>
      </c>
      <c r="Z176" s="30">
        <v>1620710.9999999995</v>
      </c>
      <c r="AA176" s="30">
        <v>1145388.6479210646</v>
      </c>
      <c r="AB176" s="31">
        <v>70.671985808763253</v>
      </c>
      <c r="AC176" s="30">
        <v>955992.99999999988</v>
      </c>
      <c r="AD176" s="30">
        <v>625575.32448881341</v>
      </c>
      <c r="AE176" s="31">
        <v>65.43722856640305</v>
      </c>
      <c r="AF176" s="30">
        <v>1709171.9999999998</v>
      </c>
      <c r="AG176" s="30">
        <v>1178873.2078563669</v>
      </c>
      <c r="AH176" s="31">
        <v>68.973351298544969</v>
      </c>
      <c r="AI176" s="30">
        <v>567898</v>
      </c>
      <c r="AJ176" s="30">
        <v>346613.03678976704</v>
      </c>
      <c r="AK176" s="31">
        <v>61.034382369680308</v>
      </c>
      <c r="AL176" s="30">
        <v>16575121.999999998</v>
      </c>
      <c r="AM176" s="30">
        <v>11061493.645116135</v>
      </c>
      <c r="AN176" s="31">
        <v>66.735518719657918</v>
      </c>
      <c r="AO176" s="23">
        <f t="shared" si="27"/>
        <v>17531114.999999996</v>
      </c>
      <c r="AP176" s="23">
        <f t="shared" si="28"/>
        <v>11687068.969604949</v>
      </c>
      <c r="AQ176" s="24">
        <f t="shared" si="29"/>
        <v>66.664721380271303</v>
      </c>
      <c r="AR176" s="23">
        <f t="shared" si="30"/>
        <v>19808184.999999996</v>
      </c>
      <c r="AS176" s="23">
        <f t="shared" si="31"/>
        <v>13212555.214251082</v>
      </c>
      <c r="AT176" s="24">
        <f t="shared" si="32"/>
        <v>66.702503102889466</v>
      </c>
      <c r="AU176" s="23">
        <f t="shared" si="33"/>
        <v>17187042.999999996</v>
      </c>
      <c r="AV176" s="23">
        <f t="shared" si="34"/>
        <v>11606019.705373766</v>
      </c>
      <c r="AW176" s="24">
        <f t="shared" si="35"/>
        <v>67.527728332173069</v>
      </c>
      <c r="AX176" s="23"/>
      <c r="AY176" s="23"/>
      <c r="AZ176" s="24"/>
      <c r="BA176" s="23"/>
      <c r="BB176" s="23"/>
      <c r="BC176" s="24"/>
      <c r="BD176" s="23"/>
      <c r="BE176" s="23"/>
      <c r="BF176" s="24"/>
      <c r="BG176" s="23"/>
      <c r="BH176" s="23"/>
      <c r="BI176" s="24"/>
      <c r="BJ176" s="23"/>
      <c r="BK176" s="23"/>
      <c r="BL176" s="24"/>
      <c r="BM176" s="23"/>
      <c r="BN176" s="23"/>
      <c r="BO176" s="24"/>
      <c r="BP176" s="23"/>
      <c r="BQ176" s="23"/>
      <c r="BR176" s="24"/>
      <c r="BS176" s="23"/>
      <c r="BT176" s="23"/>
      <c r="BU176" s="24"/>
      <c r="BV176" s="23"/>
      <c r="BW176" s="23"/>
      <c r="BX176" s="24"/>
      <c r="BY176" s="23"/>
    </row>
    <row r="177" spans="1:77" x14ac:dyDescent="0.45">
      <c r="A177" s="25" t="s">
        <v>174</v>
      </c>
      <c r="B177" s="30">
        <v>833467.99999999977</v>
      </c>
      <c r="C177" s="30">
        <v>529943.4540150204</v>
      </c>
      <c r="D177" s="31">
        <v>63.582939478782698</v>
      </c>
      <c r="E177" s="30">
        <v>2238922.9999999995</v>
      </c>
      <c r="F177" s="30">
        <v>1497543.6524081908</v>
      </c>
      <c r="G177" s="31">
        <v>66.886786745600048</v>
      </c>
      <c r="H177" s="30">
        <v>1662129.9999999998</v>
      </c>
      <c r="I177" s="30">
        <v>1101069.0409200026</v>
      </c>
      <c r="J177" s="31">
        <v>66.244459874979867</v>
      </c>
      <c r="K177" s="30">
        <v>1415581</v>
      </c>
      <c r="L177" s="30">
        <v>970997.62085128762</v>
      </c>
      <c r="M177" s="31">
        <v>68.593575418947239</v>
      </c>
      <c r="N177" s="30">
        <v>1728489.9999999995</v>
      </c>
      <c r="O177" s="30">
        <v>1113276.8277994848</v>
      </c>
      <c r="P177" s="31">
        <v>64.407478654749823</v>
      </c>
      <c r="Q177" s="30">
        <v>1796459.9999999998</v>
      </c>
      <c r="R177" s="30">
        <v>1220983.642288435</v>
      </c>
      <c r="S177" s="31">
        <v>67.966091217641093</v>
      </c>
      <c r="T177" s="30">
        <v>2624438.9999999995</v>
      </c>
      <c r="U177" s="30">
        <v>1617728.4323155836</v>
      </c>
      <c r="V177" s="31">
        <v>61.640923348402602</v>
      </c>
      <c r="W177" s="30">
        <v>2667188.9999999995</v>
      </c>
      <c r="X177" s="30">
        <v>1883486.2934132617</v>
      </c>
      <c r="Y177" s="31">
        <v>70.616903916942604</v>
      </c>
      <c r="Z177" s="30">
        <v>1622190.9999999995</v>
      </c>
      <c r="AA177" s="30">
        <v>1143076.400181886</v>
      </c>
      <c r="AB177" s="31">
        <v>70.464969919194871</v>
      </c>
      <c r="AC177" s="30">
        <v>956559.99999999988</v>
      </c>
      <c r="AD177" s="30">
        <v>618116.50793328206</v>
      </c>
      <c r="AE177" s="31">
        <v>64.61868653647258</v>
      </c>
      <c r="AF177" s="30">
        <v>1710108.9999999995</v>
      </c>
      <c r="AG177" s="30">
        <v>1176004.2923619959</v>
      </c>
      <c r="AH177" s="31">
        <v>68.767797395487435</v>
      </c>
      <c r="AI177" s="30">
        <v>568530</v>
      </c>
      <c r="AJ177" s="30">
        <v>349642.1112037006</v>
      </c>
      <c r="AK177" s="31">
        <v>61.499324785622676</v>
      </c>
      <c r="AL177" s="30">
        <v>16588870.999999998</v>
      </c>
      <c r="AM177" s="30">
        <v>11078105.364193153</v>
      </c>
      <c r="AN177" s="31">
        <v>66.780345474946159</v>
      </c>
      <c r="AO177" s="23">
        <f t="shared" si="27"/>
        <v>17545430.999999996</v>
      </c>
      <c r="AP177" s="23">
        <f t="shared" si="28"/>
        <v>11696221.872126434</v>
      </c>
      <c r="AQ177" s="24">
        <f t="shared" si="29"/>
        <v>66.662493911528514</v>
      </c>
      <c r="AR177" s="23">
        <f t="shared" si="30"/>
        <v>19824069.999999996</v>
      </c>
      <c r="AS177" s="23">
        <f t="shared" si="31"/>
        <v>13221868.27569213</v>
      </c>
      <c r="AT177" s="24">
        <f t="shared" si="32"/>
        <v>66.696033033035761</v>
      </c>
      <c r="AU177" s="23">
        <f t="shared" si="33"/>
        <v>17199630.999999996</v>
      </c>
      <c r="AV177" s="23">
        <f t="shared" si="34"/>
        <v>11604139.843376545</v>
      </c>
      <c r="AW177" s="24">
        <f t="shared" si="35"/>
        <v>67.467376732538895</v>
      </c>
      <c r="AX177" s="23"/>
      <c r="AY177" s="23"/>
      <c r="AZ177" s="24"/>
      <c r="BA177" s="23"/>
      <c r="BB177" s="23"/>
      <c r="BC177" s="24"/>
      <c r="BD177" s="23"/>
      <c r="BE177" s="23"/>
      <c r="BF177" s="24"/>
      <c r="BG177" s="23"/>
      <c r="BH177" s="23"/>
      <c r="BI177" s="24"/>
      <c r="BJ177" s="23"/>
      <c r="BK177" s="23"/>
      <c r="BL177" s="24"/>
      <c r="BM177" s="23"/>
      <c r="BN177" s="23"/>
      <c r="BO177" s="24"/>
      <c r="BP177" s="23"/>
      <c r="BQ177" s="23"/>
      <c r="BR177" s="24"/>
      <c r="BS177" s="23"/>
      <c r="BT177" s="23"/>
      <c r="BU177" s="24"/>
      <c r="BV177" s="23"/>
      <c r="BW177" s="23"/>
      <c r="BX177" s="24"/>
      <c r="BY177" s="23"/>
    </row>
    <row r="178" spans="1:77" x14ac:dyDescent="0.45">
      <c r="A178" s="25" t="s">
        <v>175</v>
      </c>
      <c r="B178" s="30">
        <v>833975</v>
      </c>
      <c r="C178" s="30">
        <v>534107.83495937253</v>
      </c>
      <c r="D178" s="31">
        <v>64.043626602640671</v>
      </c>
      <c r="E178" s="30">
        <v>2240144</v>
      </c>
      <c r="F178" s="30">
        <v>1490612.9866651837</v>
      </c>
      <c r="G178" s="31">
        <v>66.540944986803694</v>
      </c>
      <c r="H178" s="30">
        <v>1663387.0000000005</v>
      </c>
      <c r="I178" s="30">
        <v>1096169.403519524</v>
      </c>
      <c r="J178" s="31">
        <v>65.899841920101807</v>
      </c>
      <c r="K178" s="30">
        <v>1416842.0000000002</v>
      </c>
      <c r="L178" s="30">
        <v>966637.79241654358</v>
      </c>
      <c r="M178" s="31">
        <v>68.22481211148056</v>
      </c>
      <c r="N178" s="30">
        <v>1729636.0000000002</v>
      </c>
      <c r="O178" s="30">
        <v>1115335.1403024604</v>
      </c>
      <c r="P178" s="31">
        <v>64.483807015028603</v>
      </c>
      <c r="Q178" s="30">
        <v>1797959</v>
      </c>
      <c r="R178" s="30">
        <v>1228090.0758538423</v>
      </c>
      <c r="S178" s="31">
        <v>68.30467634989688</v>
      </c>
      <c r="T178" s="30">
        <v>2627681.0000000005</v>
      </c>
      <c r="U178" s="30">
        <v>1611227.6577892734</v>
      </c>
      <c r="V178" s="31">
        <v>61.3174756673003</v>
      </c>
      <c r="W178" s="30">
        <v>2669531.0000000005</v>
      </c>
      <c r="X178" s="30">
        <v>1890199.6183340601</v>
      </c>
      <c r="Y178" s="31">
        <v>70.806430730119246</v>
      </c>
      <c r="Z178" s="30">
        <v>1623763.0000000002</v>
      </c>
      <c r="AA178" s="30">
        <v>1141453.0575219546</v>
      </c>
      <c r="AB178" s="31">
        <v>70.296777148016943</v>
      </c>
      <c r="AC178" s="30">
        <v>957299</v>
      </c>
      <c r="AD178" s="30">
        <v>620528.98215145722</v>
      </c>
      <c r="AE178" s="31">
        <v>64.820811695348809</v>
      </c>
      <c r="AF178" s="30">
        <v>1711152.0000000005</v>
      </c>
      <c r="AG178" s="30">
        <v>1177936.1447920648</v>
      </c>
      <c r="AH178" s="31">
        <v>68.838779067672803</v>
      </c>
      <c r="AI178" s="30">
        <v>569181</v>
      </c>
      <c r="AJ178" s="30">
        <v>351855.70265622222</v>
      </c>
      <c r="AK178" s="31">
        <v>61.817893193241204</v>
      </c>
      <c r="AL178" s="30">
        <v>16602918.000000004</v>
      </c>
      <c r="AM178" s="30">
        <v>11073833.567362215</v>
      </c>
      <c r="AN178" s="31">
        <v>66.69811636341403</v>
      </c>
      <c r="AO178" s="23">
        <f t="shared" si="27"/>
        <v>17560217.000000004</v>
      </c>
      <c r="AP178" s="23">
        <f t="shared" si="28"/>
        <v>11694362.549513673</v>
      </c>
      <c r="AQ178" s="24">
        <f t="shared" si="29"/>
        <v>66.595774696370043</v>
      </c>
      <c r="AR178" s="23">
        <f t="shared" si="30"/>
        <v>19840550.000000004</v>
      </c>
      <c r="AS178" s="23">
        <f t="shared" si="31"/>
        <v>13224154.396961961</v>
      </c>
      <c r="AT178" s="24">
        <f t="shared" si="32"/>
        <v>66.652156300918861</v>
      </c>
      <c r="AU178" s="23">
        <f t="shared" si="33"/>
        <v>17212869.000000004</v>
      </c>
      <c r="AV178" s="23">
        <f t="shared" si="34"/>
        <v>11612926.739172688</v>
      </c>
      <c r="AW178" s="24">
        <f t="shared" si="35"/>
        <v>67.466537618875066</v>
      </c>
      <c r="AX178" s="23"/>
      <c r="AY178" s="23"/>
      <c r="AZ178" s="24"/>
      <c r="BA178" s="23"/>
      <c r="BB178" s="23"/>
      <c r="BC178" s="24"/>
      <c r="BD178" s="23"/>
      <c r="BE178" s="23"/>
      <c r="BF178" s="24"/>
      <c r="BG178" s="23"/>
      <c r="BH178" s="23"/>
      <c r="BI178" s="24"/>
      <c r="BJ178" s="23"/>
      <c r="BK178" s="23"/>
      <c r="BL178" s="24"/>
      <c r="BM178" s="23"/>
      <c r="BN178" s="23"/>
      <c r="BO178" s="24"/>
      <c r="BP178" s="23"/>
      <c r="BQ178" s="23"/>
      <c r="BR178" s="24"/>
      <c r="BS178" s="23"/>
      <c r="BT178" s="23"/>
      <c r="BU178" s="24"/>
      <c r="BV178" s="23"/>
      <c r="BW178" s="23"/>
      <c r="BX178" s="24"/>
      <c r="BY178" s="23"/>
    </row>
    <row r="179" spans="1:77" x14ac:dyDescent="0.45">
      <c r="A179" s="25" t="s">
        <v>176</v>
      </c>
      <c r="B179" s="30">
        <v>834471.00000000012</v>
      </c>
      <c r="C179" s="30">
        <v>540426.26020794117</v>
      </c>
      <c r="D179" s="31">
        <v>64.762737136214568</v>
      </c>
      <c r="E179" s="30">
        <v>2241216.0000000005</v>
      </c>
      <c r="F179" s="30">
        <v>1472126.5301061478</v>
      </c>
      <c r="G179" s="31">
        <v>65.684277200686921</v>
      </c>
      <c r="H179" s="30">
        <v>1664252</v>
      </c>
      <c r="I179" s="30">
        <v>1095442.6787451694</v>
      </c>
      <c r="J179" s="31">
        <v>65.82192352751683</v>
      </c>
      <c r="K179" s="30">
        <v>1418201</v>
      </c>
      <c r="L179" s="30">
        <v>962672.0981602025</v>
      </c>
      <c r="M179" s="31">
        <v>67.879806752371664</v>
      </c>
      <c r="N179" s="30">
        <v>1730839</v>
      </c>
      <c r="O179" s="30">
        <v>1114627.8478639885</v>
      </c>
      <c r="P179" s="31">
        <v>64.398124138870713</v>
      </c>
      <c r="Q179" s="30">
        <v>1799298</v>
      </c>
      <c r="R179" s="30">
        <v>1219559.6062169489</v>
      </c>
      <c r="S179" s="31">
        <v>67.779745557264491</v>
      </c>
      <c r="T179" s="30">
        <v>2630861</v>
      </c>
      <c r="U179" s="30">
        <v>1611833.0289613113</v>
      </c>
      <c r="V179" s="31">
        <v>61.266369791536356</v>
      </c>
      <c r="W179" s="30">
        <v>2671888</v>
      </c>
      <c r="X179" s="30">
        <v>1895780.1855115953</v>
      </c>
      <c r="Y179" s="31">
        <v>70.952831312974027</v>
      </c>
      <c r="Z179" s="30">
        <v>1625358.9999999998</v>
      </c>
      <c r="AA179" s="30">
        <v>1139053.2503397884</v>
      </c>
      <c r="AB179" s="31">
        <v>70.080102324458068</v>
      </c>
      <c r="AC179" s="30">
        <v>957854</v>
      </c>
      <c r="AD179" s="30">
        <v>621636.24030239752</v>
      </c>
      <c r="AE179" s="31">
        <v>64.898851004683124</v>
      </c>
      <c r="AF179" s="30">
        <v>1712293.0000000002</v>
      </c>
      <c r="AG179" s="30">
        <v>1177732.5406543545</v>
      </c>
      <c r="AH179" s="31">
        <v>68.781017072098905</v>
      </c>
      <c r="AI179" s="30">
        <v>569852</v>
      </c>
      <c r="AJ179" s="30">
        <v>353497.96368786623</v>
      </c>
      <c r="AK179" s="31">
        <v>62.033293502149021</v>
      </c>
      <c r="AL179" s="30">
        <v>16616385</v>
      </c>
      <c r="AM179" s="30">
        <v>11051521.486113094</v>
      </c>
      <c r="AN179" s="31">
        <v>66.509782278835573</v>
      </c>
      <c r="AO179" s="23">
        <f t="shared" si="27"/>
        <v>17574239</v>
      </c>
      <c r="AP179" s="23">
        <f t="shared" si="28"/>
        <v>11673157.726415491</v>
      </c>
      <c r="AQ179" s="24">
        <f t="shared" si="29"/>
        <v>66.421981210199149</v>
      </c>
      <c r="AR179" s="23">
        <f t="shared" si="30"/>
        <v>19856384</v>
      </c>
      <c r="AS179" s="23">
        <f t="shared" si="31"/>
        <v>13204388.230757711</v>
      </c>
      <c r="AT179" s="24">
        <f t="shared" si="32"/>
        <v>66.499460479600472</v>
      </c>
      <c r="AU179" s="23">
        <f t="shared" si="33"/>
        <v>17225523</v>
      </c>
      <c r="AV179" s="23">
        <f t="shared" si="34"/>
        <v>11592555.201796399</v>
      </c>
      <c r="AW179" s="24">
        <f t="shared" si="35"/>
        <v>67.29871250815664</v>
      </c>
      <c r="AX179" s="23"/>
      <c r="AY179" s="23"/>
      <c r="AZ179" s="24"/>
      <c r="BA179" s="23"/>
      <c r="BB179" s="23"/>
      <c r="BC179" s="24"/>
      <c r="BD179" s="23"/>
      <c r="BE179" s="23"/>
      <c r="BF179" s="24"/>
      <c r="BG179" s="23"/>
      <c r="BH179" s="23"/>
      <c r="BI179" s="24"/>
      <c r="BJ179" s="23"/>
      <c r="BK179" s="23"/>
      <c r="BL179" s="24"/>
      <c r="BM179" s="23"/>
      <c r="BN179" s="23"/>
      <c r="BO179" s="24"/>
      <c r="BP179" s="23"/>
      <c r="BQ179" s="23"/>
      <c r="BR179" s="24"/>
      <c r="BS179" s="23"/>
      <c r="BT179" s="23"/>
      <c r="BU179" s="24"/>
      <c r="BV179" s="23"/>
      <c r="BW179" s="23"/>
      <c r="BX179" s="24"/>
      <c r="BY179" s="23"/>
    </row>
    <row r="180" spans="1:77" x14ac:dyDescent="0.45">
      <c r="A180" s="25" t="s">
        <v>177</v>
      </c>
      <c r="B180" s="30">
        <v>834945.99999999988</v>
      </c>
      <c r="C180" s="30">
        <v>535088.81908415398</v>
      </c>
      <c r="D180" s="31">
        <v>64.086637828572634</v>
      </c>
      <c r="E180" s="30">
        <v>2242527</v>
      </c>
      <c r="F180" s="30">
        <v>1469178.6278592895</v>
      </c>
      <c r="G180" s="31">
        <v>65.51442314225379</v>
      </c>
      <c r="H180" s="30">
        <v>1665390</v>
      </c>
      <c r="I180" s="30">
        <v>1086837.3122220011</v>
      </c>
      <c r="J180" s="31">
        <v>65.260228068020169</v>
      </c>
      <c r="K180" s="30">
        <v>1419333.0000000002</v>
      </c>
      <c r="L180" s="30">
        <v>955491.0896849694</v>
      </c>
      <c r="M180" s="31">
        <v>67.319726215410284</v>
      </c>
      <c r="N180" s="30">
        <v>1732062</v>
      </c>
      <c r="O180" s="30">
        <v>1123852.5311714481</v>
      </c>
      <c r="P180" s="31">
        <v>64.885236854768948</v>
      </c>
      <c r="Q180" s="30">
        <v>1800881</v>
      </c>
      <c r="R180" s="30">
        <v>1221029.9459844513</v>
      </c>
      <c r="S180" s="31">
        <v>67.801811779037664</v>
      </c>
      <c r="T180" s="30">
        <v>2634200</v>
      </c>
      <c r="U180" s="30">
        <v>1614888.1346187275</v>
      </c>
      <c r="V180" s="31">
        <v>61.304689644625597</v>
      </c>
      <c r="W180" s="30">
        <v>2674144</v>
      </c>
      <c r="X180" s="30">
        <v>1893380.327900796</v>
      </c>
      <c r="Y180" s="31">
        <v>70.803230039249797</v>
      </c>
      <c r="Z180" s="30">
        <v>1626893</v>
      </c>
      <c r="AA180" s="30">
        <v>1138528.0446685154</v>
      </c>
      <c r="AB180" s="31">
        <v>69.981740942306317</v>
      </c>
      <c r="AC180" s="30">
        <v>958550.99999999977</v>
      </c>
      <c r="AD180" s="30">
        <v>620898.12740119768</v>
      </c>
      <c r="AE180" s="31">
        <v>64.774657519651839</v>
      </c>
      <c r="AF180" s="30">
        <v>1713597.9999999995</v>
      </c>
      <c r="AG180" s="30">
        <v>1175953.2229349671</v>
      </c>
      <c r="AH180" s="31">
        <v>68.624801320669576</v>
      </c>
      <c r="AI180" s="30">
        <v>570490.99999999988</v>
      </c>
      <c r="AJ180" s="30">
        <v>352233.10185815254</v>
      </c>
      <c r="AK180" s="31">
        <v>61.742096169466755</v>
      </c>
      <c r="AL180" s="30">
        <v>16630376.000000002</v>
      </c>
      <c r="AM180" s="30">
        <v>11038274.833194353</v>
      </c>
      <c r="AN180" s="31">
        <v>66.374174782304095</v>
      </c>
      <c r="AO180" s="23">
        <f t="shared" si="27"/>
        <v>17588927</v>
      </c>
      <c r="AP180" s="23">
        <f t="shared" si="28"/>
        <v>11659172.96059555</v>
      </c>
      <c r="AQ180" s="24">
        <f t="shared" si="29"/>
        <v>66.287005231163619</v>
      </c>
      <c r="AR180" s="23">
        <f t="shared" si="30"/>
        <v>19873016</v>
      </c>
      <c r="AS180" s="23">
        <f t="shared" si="31"/>
        <v>13187359.285388669</v>
      </c>
      <c r="AT180" s="24">
        <f t="shared" si="32"/>
        <v>66.358117385849582</v>
      </c>
      <c r="AU180" s="23">
        <f t="shared" si="33"/>
        <v>17238816</v>
      </c>
      <c r="AV180" s="23">
        <f t="shared" si="34"/>
        <v>11572471.150769942</v>
      </c>
      <c r="AW180" s="24">
        <f t="shared" si="35"/>
        <v>67.130313072370754</v>
      </c>
      <c r="AX180" s="23"/>
      <c r="AY180" s="23"/>
      <c r="AZ180" s="24"/>
      <c r="BA180" s="23"/>
      <c r="BB180" s="23"/>
      <c r="BC180" s="24"/>
      <c r="BD180" s="23"/>
      <c r="BE180" s="23"/>
      <c r="BF180" s="24"/>
      <c r="BG180" s="23"/>
      <c r="BH180" s="23"/>
      <c r="BI180" s="24"/>
      <c r="BJ180" s="23"/>
      <c r="BK180" s="23"/>
      <c r="BL180" s="24"/>
      <c r="BM180" s="23"/>
      <c r="BN180" s="23"/>
      <c r="BO180" s="24"/>
      <c r="BP180" s="23"/>
      <c r="BQ180" s="23"/>
      <c r="BR180" s="24"/>
      <c r="BS180" s="23"/>
      <c r="BT180" s="23"/>
      <c r="BU180" s="24"/>
      <c r="BV180" s="23"/>
      <c r="BW180" s="23"/>
      <c r="BX180" s="24"/>
      <c r="BY180" s="23"/>
    </row>
    <row r="181" spans="1:77" x14ac:dyDescent="0.45">
      <c r="A181" s="25" t="s">
        <v>178</v>
      </c>
      <c r="B181" s="30">
        <v>835316</v>
      </c>
      <c r="C181" s="30">
        <v>531855.00012355309</v>
      </c>
      <c r="D181" s="31">
        <v>63.671113701108695</v>
      </c>
      <c r="E181" s="30">
        <v>2243692.9999999995</v>
      </c>
      <c r="F181" s="30">
        <v>1477124.1751967911</v>
      </c>
      <c r="G181" s="31">
        <v>65.834504773905849</v>
      </c>
      <c r="H181" s="30">
        <v>1666530.9999999998</v>
      </c>
      <c r="I181" s="30">
        <v>1084313.7015610952</v>
      </c>
      <c r="J181" s="31">
        <v>65.064118312896383</v>
      </c>
      <c r="K181" s="30">
        <v>1420744</v>
      </c>
      <c r="L181" s="30">
        <v>955740.31341458845</v>
      </c>
      <c r="M181" s="31">
        <v>67.270409969325115</v>
      </c>
      <c r="N181" s="30">
        <v>1733050.9999999998</v>
      </c>
      <c r="O181" s="30">
        <v>1115084.2863306031</v>
      </c>
      <c r="P181" s="31">
        <v>64.342266115111627</v>
      </c>
      <c r="Q181" s="30">
        <v>1802272</v>
      </c>
      <c r="R181" s="30">
        <v>1222416.6010378604</v>
      </c>
      <c r="S181" s="31">
        <v>67.826421374679313</v>
      </c>
      <c r="T181" s="30">
        <v>2637272</v>
      </c>
      <c r="U181" s="30">
        <v>1615338.5253503243</v>
      </c>
      <c r="V181" s="31">
        <v>61.250357390148771</v>
      </c>
      <c r="W181" s="30">
        <v>2676580</v>
      </c>
      <c r="X181" s="30">
        <v>1894580.4653523699</v>
      </c>
      <c r="Y181" s="31">
        <v>70.783629308758563</v>
      </c>
      <c r="Z181" s="30">
        <v>1628441</v>
      </c>
      <c r="AA181" s="30">
        <v>1145891.4401464306</v>
      </c>
      <c r="AB181" s="31">
        <v>70.367390660541616</v>
      </c>
      <c r="AC181" s="30">
        <v>959153</v>
      </c>
      <c r="AD181" s="30">
        <v>619260.44615936617</v>
      </c>
      <c r="AE181" s="31">
        <v>64.563260101294176</v>
      </c>
      <c r="AF181" s="30">
        <v>1714517</v>
      </c>
      <c r="AG181" s="30">
        <v>1184536.0261528096</v>
      </c>
      <c r="AH181" s="31">
        <v>69.088613653455141</v>
      </c>
      <c r="AI181" s="30">
        <v>571126</v>
      </c>
      <c r="AJ181" s="30">
        <v>357302.63494107709</v>
      </c>
      <c r="AK181" s="31">
        <v>62.561087210366381</v>
      </c>
      <c r="AL181" s="30">
        <v>16643900</v>
      </c>
      <c r="AM181" s="30">
        <v>11042344.508513616</v>
      </c>
      <c r="AN181" s="31">
        <v>66.344693902953139</v>
      </c>
      <c r="AO181" s="23">
        <f t="shared" si="27"/>
        <v>17603053</v>
      </c>
      <c r="AP181" s="23">
        <f t="shared" si="28"/>
        <v>11661604.954672983</v>
      </c>
      <c r="AQ181" s="24">
        <f t="shared" si="29"/>
        <v>66.247627355737563</v>
      </c>
      <c r="AR181" s="23">
        <f t="shared" si="30"/>
        <v>19888696</v>
      </c>
      <c r="AS181" s="23">
        <f t="shared" si="31"/>
        <v>13203443.61576687</v>
      </c>
      <c r="AT181" s="24">
        <f t="shared" si="32"/>
        <v>66.386673192485162</v>
      </c>
      <c r="AU181" s="23">
        <f t="shared" si="33"/>
        <v>17251424</v>
      </c>
      <c r="AV181" s="23">
        <f t="shared" si="34"/>
        <v>11588105.090416545</v>
      </c>
      <c r="AW181" s="24">
        <f t="shared" si="35"/>
        <v>67.171875726992425</v>
      </c>
      <c r="AX181" s="23"/>
      <c r="AY181" s="23"/>
      <c r="AZ181" s="24"/>
      <c r="BA181" s="23"/>
      <c r="BB181" s="23"/>
      <c r="BC181" s="24"/>
      <c r="BD181" s="23"/>
      <c r="BE181" s="23"/>
      <c r="BF181" s="24"/>
      <c r="BG181" s="23"/>
      <c r="BH181" s="23"/>
      <c r="BI181" s="24"/>
      <c r="BJ181" s="23"/>
      <c r="BK181" s="23"/>
      <c r="BL181" s="24"/>
      <c r="BM181" s="23"/>
      <c r="BN181" s="23"/>
      <c r="BO181" s="24"/>
      <c r="BP181" s="23"/>
      <c r="BQ181" s="23"/>
      <c r="BR181" s="24"/>
      <c r="BS181" s="23"/>
      <c r="BT181" s="23"/>
      <c r="BU181" s="24"/>
      <c r="BV181" s="23"/>
      <c r="BW181" s="23"/>
      <c r="BX181" s="24"/>
      <c r="BY181" s="23"/>
    </row>
    <row r="182" spans="1:77" x14ac:dyDescent="0.45">
      <c r="A182" s="25" t="s">
        <v>179</v>
      </c>
      <c r="B182" s="30">
        <v>835817</v>
      </c>
      <c r="C182" s="30">
        <v>531515.35776732815</v>
      </c>
      <c r="D182" s="31">
        <v>63.592312404189933</v>
      </c>
      <c r="E182" s="30">
        <v>2244796.0000000005</v>
      </c>
      <c r="F182" s="30">
        <v>1483830.9061463505</v>
      </c>
      <c r="G182" s="31">
        <v>66.100924366684112</v>
      </c>
      <c r="H182" s="30">
        <v>1667559</v>
      </c>
      <c r="I182" s="30">
        <v>1082843.6078748924</v>
      </c>
      <c r="J182" s="31">
        <v>64.935849818500714</v>
      </c>
      <c r="K182" s="30">
        <v>1421887.0000000002</v>
      </c>
      <c r="L182" s="30">
        <v>957387.1087877875</v>
      </c>
      <c r="M182" s="31">
        <v>67.332151485159329</v>
      </c>
      <c r="N182" s="30">
        <v>1734270.0000000002</v>
      </c>
      <c r="O182" s="30">
        <v>1119670.0338322415</v>
      </c>
      <c r="P182" s="31">
        <v>64.561460085929028</v>
      </c>
      <c r="Q182" s="30">
        <v>1803636.0000000002</v>
      </c>
      <c r="R182" s="30">
        <v>1223201.0968507063</v>
      </c>
      <c r="S182" s="31">
        <v>67.818622873501425</v>
      </c>
      <c r="T182" s="30">
        <v>2640535</v>
      </c>
      <c r="U182" s="30">
        <v>1604492.0980158234</v>
      </c>
      <c r="V182" s="31">
        <v>60.763901937138627</v>
      </c>
      <c r="W182" s="30">
        <v>2678769.0000000005</v>
      </c>
      <c r="X182" s="30">
        <v>1897985.0663235623</v>
      </c>
      <c r="Y182" s="31">
        <v>70.852883034093722</v>
      </c>
      <c r="Z182" s="30">
        <v>1629865.0000000002</v>
      </c>
      <c r="AA182" s="30">
        <v>1156002.46840007</v>
      </c>
      <c r="AB182" s="31">
        <v>70.926271096076647</v>
      </c>
      <c r="AC182" s="30">
        <v>959697.00000000012</v>
      </c>
      <c r="AD182" s="30">
        <v>617289.84064101148</v>
      </c>
      <c r="AE182" s="31">
        <v>64.32132648544399</v>
      </c>
      <c r="AF182" s="30">
        <v>1715776.0000000002</v>
      </c>
      <c r="AG182" s="30">
        <v>1187187.2734275563</v>
      </c>
      <c r="AH182" s="31">
        <v>69.192439655733395</v>
      </c>
      <c r="AI182" s="30">
        <v>571793.00000000012</v>
      </c>
      <c r="AJ182" s="30">
        <v>359632.02311986673</v>
      </c>
      <c r="AK182" s="31">
        <v>62.895492445669433</v>
      </c>
      <c r="AL182" s="30">
        <v>16657134.000000004</v>
      </c>
      <c r="AM182" s="30">
        <v>11056927.743998762</v>
      </c>
      <c r="AN182" s="31">
        <v>66.379532901630967</v>
      </c>
      <c r="AO182" s="23">
        <f t="shared" si="27"/>
        <v>17616831.000000004</v>
      </c>
      <c r="AP182" s="23">
        <f t="shared" si="28"/>
        <v>11674217.584639773</v>
      </c>
      <c r="AQ182" s="24">
        <f t="shared" si="29"/>
        <v>66.267409755135702</v>
      </c>
      <c r="AR182" s="23">
        <f t="shared" si="30"/>
        <v>19904400.000000004</v>
      </c>
      <c r="AS182" s="23">
        <f t="shared" si="31"/>
        <v>13221036.881187197</v>
      </c>
      <c r="AT182" s="24">
        <f t="shared" si="32"/>
        <v>66.42268483946863</v>
      </c>
      <c r="AU182" s="23">
        <f t="shared" si="33"/>
        <v>17263865.000000004</v>
      </c>
      <c r="AV182" s="23">
        <f t="shared" si="34"/>
        <v>11616544.783171374</v>
      </c>
      <c r="AW182" s="24">
        <f t="shared" si="35"/>
        <v>67.288204484751077</v>
      </c>
      <c r="AX182" s="23"/>
      <c r="AY182" s="23"/>
      <c r="AZ182" s="24"/>
      <c r="BA182" s="23"/>
      <c r="BB182" s="23"/>
      <c r="BC182" s="24"/>
      <c r="BD182" s="23"/>
      <c r="BE182" s="23"/>
      <c r="BF182" s="24"/>
      <c r="BG182" s="23"/>
      <c r="BH182" s="23"/>
      <c r="BI182" s="24"/>
      <c r="BJ182" s="23"/>
      <c r="BK182" s="23"/>
      <c r="BL182" s="24"/>
      <c r="BM182" s="23"/>
      <c r="BN182" s="23"/>
      <c r="BO182" s="24"/>
      <c r="BP182" s="23"/>
      <c r="BQ182" s="23"/>
      <c r="BR182" s="24"/>
      <c r="BS182" s="23"/>
      <c r="BT182" s="23"/>
      <c r="BU182" s="24"/>
      <c r="BV182" s="23"/>
      <c r="BW182" s="23"/>
      <c r="BX182" s="24"/>
      <c r="BY182" s="23"/>
    </row>
    <row r="183" spans="1:77" x14ac:dyDescent="0.45">
      <c r="A183" s="25" t="s">
        <v>180</v>
      </c>
      <c r="B183" s="30">
        <v>836297.00000000012</v>
      </c>
      <c r="C183" s="30">
        <v>536275.68745333352</v>
      </c>
      <c r="D183" s="31">
        <v>64.125028243953224</v>
      </c>
      <c r="E183" s="30">
        <v>2245973</v>
      </c>
      <c r="F183" s="30">
        <v>1488461.6132998827</v>
      </c>
      <c r="G183" s="31">
        <v>66.272462460585359</v>
      </c>
      <c r="H183" s="30">
        <v>1668508</v>
      </c>
      <c r="I183" s="30">
        <v>1081745.0024023303</v>
      </c>
      <c r="J183" s="31">
        <v>64.833072565569381</v>
      </c>
      <c r="K183" s="30">
        <v>1423177</v>
      </c>
      <c r="L183" s="30">
        <v>954357.08445640292</v>
      </c>
      <c r="M183" s="31">
        <v>67.058214435478021</v>
      </c>
      <c r="N183" s="30">
        <v>1735367</v>
      </c>
      <c r="O183" s="30">
        <v>1118473.4757133836</v>
      </c>
      <c r="P183" s="31">
        <v>64.451696713916064</v>
      </c>
      <c r="Q183" s="30">
        <v>1805112</v>
      </c>
      <c r="R183" s="30">
        <v>1217230.3762629661</v>
      </c>
      <c r="S183" s="31">
        <v>67.432401771356353</v>
      </c>
      <c r="T183" s="30">
        <v>2643823</v>
      </c>
      <c r="U183" s="30">
        <v>1602839.4829854397</v>
      </c>
      <c r="V183" s="31">
        <v>60.625824156361439</v>
      </c>
      <c r="W183" s="30">
        <v>2681272.9999999995</v>
      </c>
      <c r="X183" s="30">
        <v>1910038.3412577675</v>
      </c>
      <c r="Y183" s="31">
        <v>71.236250141547231</v>
      </c>
      <c r="Z183" s="30">
        <v>1631470.0000000002</v>
      </c>
      <c r="AA183" s="30">
        <v>1159594.7870064895</v>
      </c>
      <c r="AB183" s="31">
        <v>71.076684646759631</v>
      </c>
      <c r="AC183" s="30">
        <v>960234.99999999977</v>
      </c>
      <c r="AD183" s="30">
        <v>622911.53762938292</v>
      </c>
      <c r="AE183" s="31">
        <v>64.870738686819692</v>
      </c>
      <c r="AF183" s="30">
        <v>1716825.9999999998</v>
      </c>
      <c r="AG183" s="30">
        <v>1190738.2986986004</v>
      </c>
      <c r="AH183" s="31">
        <v>69.356958637543968</v>
      </c>
      <c r="AI183" s="30">
        <v>572428.99999999988</v>
      </c>
      <c r="AJ183" s="30">
        <v>360202.72223232861</v>
      </c>
      <c r="AK183" s="31">
        <v>62.925309904342484</v>
      </c>
      <c r="AL183" s="30">
        <v>16671000.000000004</v>
      </c>
      <c r="AM183" s="30">
        <v>11069015.850837996</v>
      </c>
      <c r="AN183" s="31">
        <v>66.396831928726499</v>
      </c>
      <c r="AO183" s="23">
        <f t="shared" si="27"/>
        <v>17631235.000000004</v>
      </c>
      <c r="AP183" s="23">
        <f t="shared" si="28"/>
        <v>11691927.388467379</v>
      </c>
      <c r="AQ183" s="24">
        <f t="shared" si="29"/>
        <v>66.313717606664397</v>
      </c>
      <c r="AR183" s="23">
        <f t="shared" si="30"/>
        <v>19920490.000000004</v>
      </c>
      <c r="AS183" s="23">
        <f t="shared" si="31"/>
        <v>13242868.409398308</v>
      </c>
      <c r="AT183" s="24">
        <f t="shared" si="32"/>
        <v>66.478627831937402</v>
      </c>
      <c r="AU183" s="23">
        <f t="shared" si="33"/>
        <v>17276667.000000004</v>
      </c>
      <c r="AV183" s="23">
        <f t="shared" si="34"/>
        <v>11640028.926412869</v>
      </c>
      <c r="AW183" s="24">
        <f t="shared" si="35"/>
        <v>67.374273790267907</v>
      </c>
      <c r="AX183" s="23"/>
      <c r="AY183" s="23"/>
      <c r="AZ183" s="24"/>
      <c r="BA183" s="23"/>
      <c r="BB183" s="23"/>
      <c r="BC183" s="24"/>
      <c r="BD183" s="23"/>
      <c r="BE183" s="23"/>
      <c r="BF183" s="24"/>
      <c r="BG183" s="23"/>
      <c r="BH183" s="23"/>
      <c r="BI183" s="24"/>
      <c r="BJ183" s="23"/>
      <c r="BK183" s="23"/>
      <c r="BL183" s="24"/>
      <c r="BM183" s="23"/>
      <c r="BN183" s="23"/>
      <c r="BO183" s="24"/>
      <c r="BP183" s="23"/>
      <c r="BQ183" s="23"/>
      <c r="BR183" s="24"/>
      <c r="BS183" s="23"/>
      <c r="BT183" s="23"/>
      <c r="BU183" s="24"/>
      <c r="BV183" s="23"/>
      <c r="BW183" s="23"/>
      <c r="BX183" s="24"/>
      <c r="BY183" s="23"/>
    </row>
    <row r="184" spans="1:77" x14ac:dyDescent="0.45">
      <c r="A184" s="25" t="s">
        <v>181</v>
      </c>
      <c r="B184" s="30">
        <v>836722</v>
      </c>
      <c r="C184" s="30">
        <v>535052.41588120861</v>
      </c>
      <c r="D184" s="31">
        <v>63.946258838802926</v>
      </c>
      <c r="E184" s="30">
        <v>2247068</v>
      </c>
      <c r="F184" s="30">
        <v>1481782.807521451</v>
      </c>
      <c r="G184" s="31">
        <v>65.942944651494798</v>
      </c>
      <c r="H184" s="30">
        <v>1669666.0000000002</v>
      </c>
      <c r="I184" s="30">
        <v>1087525.9908099163</v>
      </c>
      <c r="J184" s="31">
        <v>65.134343683701772</v>
      </c>
      <c r="K184" s="30">
        <v>1424510</v>
      </c>
      <c r="L184" s="30">
        <v>954254.03998799925</v>
      </c>
      <c r="M184" s="31">
        <v>66.988230338010908</v>
      </c>
      <c r="N184" s="30">
        <v>1736691</v>
      </c>
      <c r="O184" s="30">
        <v>1120430.6022341009</v>
      </c>
      <c r="P184" s="31">
        <v>64.515253561750541</v>
      </c>
      <c r="Q184" s="30">
        <v>1806539</v>
      </c>
      <c r="R184" s="30">
        <v>1222719.2442888352</v>
      </c>
      <c r="S184" s="31">
        <v>67.682969716614764</v>
      </c>
      <c r="T184" s="30">
        <v>2646873</v>
      </c>
      <c r="U184" s="30">
        <v>1613498.2584402943</v>
      </c>
      <c r="V184" s="31">
        <v>60.958657949976981</v>
      </c>
      <c r="W184" s="30">
        <v>2683563</v>
      </c>
      <c r="X184" s="30">
        <v>1905287.3764396047</v>
      </c>
      <c r="Y184" s="31">
        <v>70.998421741528134</v>
      </c>
      <c r="Z184" s="30">
        <v>1633097</v>
      </c>
      <c r="AA184" s="30">
        <v>1161410.6081028951</v>
      </c>
      <c r="AB184" s="31">
        <v>71.117062128146401</v>
      </c>
      <c r="AC184" s="30">
        <v>961085</v>
      </c>
      <c r="AD184" s="30">
        <v>620252.34261041926</v>
      </c>
      <c r="AE184" s="31">
        <v>64.536679129361005</v>
      </c>
      <c r="AF184" s="30">
        <v>1717801</v>
      </c>
      <c r="AG184" s="30">
        <v>1199138.5723130838</v>
      </c>
      <c r="AH184" s="31">
        <v>69.806605789208632</v>
      </c>
      <c r="AI184" s="30">
        <v>573090</v>
      </c>
      <c r="AJ184" s="30">
        <v>355538.06554637768</v>
      </c>
      <c r="AK184" s="31">
        <v>62.038783706988028</v>
      </c>
      <c r="AL184" s="30">
        <v>16684729</v>
      </c>
      <c r="AM184" s="30">
        <v>11081961.343706306</v>
      </c>
      <c r="AN184" s="31">
        <v>66.419786283051437</v>
      </c>
      <c r="AO184" s="23">
        <f t="shared" si="27"/>
        <v>17645814</v>
      </c>
      <c r="AP184" s="23">
        <f t="shared" si="28"/>
        <v>11702213.686316725</v>
      </c>
      <c r="AQ184" s="24">
        <f t="shared" si="29"/>
        <v>66.317222239318212</v>
      </c>
      <c r="AR184" s="23">
        <f t="shared" si="30"/>
        <v>19936705</v>
      </c>
      <c r="AS184" s="23">
        <f t="shared" si="31"/>
        <v>13256890.324176187</v>
      </c>
      <c r="AT184" s="24">
        <f t="shared" si="32"/>
        <v>66.494891328211892</v>
      </c>
      <c r="AU184" s="23">
        <f t="shared" si="33"/>
        <v>17289832</v>
      </c>
      <c r="AV184" s="23">
        <f t="shared" si="34"/>
        <v>11643392.065735891</v>
      </c>
      <c r="AW184" s="24">
        <f t="shared" si="35"/>
        <v>67.342424528681903</v>
      </c>
      <c r="AX184" s="23"/>
      <c r="AY184" s="23"/>
      <c r="AZ184" s="24"/>
      <c r="BA184" s="23"/>
      <c r="BB184" s="23"/>
      <c r="BC184" s="24"/>
      <c r="BD184" s="23"/>
      <c r="BE184" s="23"/>
      <c r="BF184" s="24"/>
      <c r="BG184" s="23"/>
      <c r="BH184" s="23"/>
      <c r="BI184" s="24"/>
      <c r="BJ184" s="23"/>
      <c r="BK184" s="23"/>
      <c r="BL184" s="24"/>
      <c r="BM184" s="23"/>
      <c r="BN184" s="23"/>
      <c r="BO184" s="24"/>
      <c r="BP184" s="23"/>
      <c r="BQ184" s="23"/>
      <c r="BR184" s="24"/>
      <c r="BS184" s="23"/>
      <c r="BT184" s="23"/>
      <c r="BU184" s="24"/>
      <c r="BV184" s="23"/>
      <c r="BW184" s="23"/>
      <c r="BX184" s="24"/>
      <c r="BY184" s="23"/>
    </row>
    <row r="185" spans="1:77" x14ac:dyDescent="0.45">
      <c r="A185" s="25" t="s">
        <v>182</v>
      </c>
      <c r="B185" s="30">
        <v>837210</v>
      </c>
      <c r="C185" s="30">
        <v>535962.21631931071</v>
      </c>
      <c r="D185" s="31">
        <v>64.017655823426708</v>
      </c>
      <c r="E185" s="30">
        <v>2248347</v>
      </c>
      <c r="F185" s="30">
        <v>1474766.1198635413</v>
      </c>
      <c r="G185" s="31">
        <v>65.593350130720097</v>
      </c>
      <c r="H185" s="30">
        <v>1670766</v>
      </c>
      <c r="I185" s="30">
        <v>1094438.9219224991</v>
      </c>
      <c r="J185" s="31">
        <v>65.505218679485878</v>
      </c>
      <c r="K185" s="30">
        <v>1425681.9999999998</v>
      </c>
      <c r="L185" s="30">
        <v>959428.30011055327</v>
      </c>
      <c r="M185" s="31">
        <v>67.296094087640398</v>
      </c>
      <c r="N185" s="30">
        <v>1737947</v>
      </c>
      <c r="O185" s="30">
        <v>1131481.0717251538</v>
      </c>
      <c r="P185" s="31">
        <v>65.104463584053704</v>
      </c>
      <c r="Q185" s="30">
        <v>1807906</v>
      </c>
      <c r="R185" s="30">
        <v>1217702.5270408487</v>
      </c>
      <c r="S185" s="31">
        <v>67.354305314593162</v>
      </c>
      <c r="T185" s="30">
        <v>2650378</v>
      </c>
      <c r="U185" s="30">
        <v>1622171.2001726318</v>
      </c>
      <c r="V185" s="31">
        <v>61.20527714056756</v>
      </c>
      <c r="W185" s="30">
        <v>2685808</v>
      </c>
      <c r="X185" s="30">
        <v>1907022.0912192338</v>
      </c>
      <c r="Y185" s="31">
        <v>71.003664119670276</v>
      </c>
      <c r="Z185" s="30">
        <v>1634602</v>
      </c>
      <c r="AA185" s="30">
        <v>1166070.1004905684</v>
      </c>
      <c r="AB185" s="31">
        <v>71.336637327653364</v>
      </c>
      <c r="AC185" s="30">
        <v>961670</v>
      </c>
      <c r="AD185" s="30">
        <v>614771.48070838524</v>
      </c>
      <c r="AE185" s="31">
        <v>63.9274887132161</v>
      </c>
      <c r="AF185" s="30">
        <v>1718975.9999999998</v>
      </c>
      <c r="AG185" s="30">
        <v>1199704.3542279566</v>
      </c>
      <c r="AH185" s="31">
        <v>69.791803621921233</v>
      </c>
      <c r="AI185" s="30">
        <v>573790</v>
      </c>
      <c r="AJ185" s="30">
        <v>354605.69092934695</v>
      </c>
      <c r="AK185" s="31">
        <v>61.800604912833435</v>
      </c>
      <c r="AL185" s="30">
        <v>16698645.999999998</v>
      </c>
      <c r="AM185" s="30">
        <v>11109042.54886434</v>
      </c>
      <c r="AN185" s="31">
        <v>66.526606701311849</v>
      </c>
      <c r="AO185" s="23">
        <f t="shared" si="27"/>
        <v>17660316</v>
      </c>
      <c r="AP185" s="23">
        <f t="shared" si="28"/>
        <v>11723814.029572725</v>
      </c>
      <c r="AQ185" s="24">
        <f t="shared" si="29"/>
        <v>66.385075043802871</v>
      </c>
      <c r="AR185" s="23">
        <f t="shared" si="30"/>
        <v>19953082</v>
      </c>
      <c r="AS185" s="23">
        <f t="shared" si="31"/>
        <v>13278124.074730029</v>
      </c>
      <c r="AT185" s="24">
        <f t="shared" si="32"/>
        <v>66.546732353077232</v>
      </c>
      <c r="AU185" s="23">
        <f t="shared" si="33"/>
        <v>17302704</v>
      </c>
      <c r="AV185" s="23">
        <f t="shared" si="34"/>
        <v>11655952.874557398</v>
      </c>
      <c r="AW185" s="24">
        <f t="shared" si="35"/>
        <v>67.364920965864044</v>
      </c>
      <c r="AX185" s="23"/>
      <c r="AY185" s="23"/>
      <c r="AZ185" s="24"/>
      <c r="BA185" s="23"/>
      <c r="BB185" s="23"/>
      <c r="BC185" s="24"/>
      <c r="BD185" s="23"/>
      <c r="BE185" s="23"/>
      <c r="BF185" s="24"/>
      <c r="BG185" s="23"/>
      <c r="BH185" s="23"/>
      <c r="BI185" s="24"/>
      <c r="BJ185" s="23"/>
      <c r="BK185" s="23"/>
      <c r="BL185" s="24"/>
      <c r="BM185" s="23"/>
      <c r="BN185" s="23"/>
      <c r="BO185" s="24"/>
      <c r="BP185" s="23"/>
      <c r="BQ185" s="23"/>
      <c r="BR185" s="24"/>
      <c r="BS185" s="23"/>
      <c r="BT185" s="23"/>
      <c r="BU185" s="24"/>
      <c r="BV185" s="23"/>
      <c r="BW185" s="23"/>
      <c r="BX185" s="24"/>
      <c r="BY185" s="23"/>
    </row>
    <row r="186" spans="1:77" x14ac:dyDescent="0.45">
      <c r="A186" s="25" t="s">
        <v>183</v>
      </c>
      <c r="B186" s="30">
        <v>837527</v>
      </c>
      <c r="C186" s="30">
        <v>543691.84516254871</v>
      </c>
      <c r="D186" s="31">
        <v>64.916336447965108</v>
      </c>
      <c r="E186" s="30">
        <v>2249146</v>
      </c>
      <c r="F186" s="30">
        <v>1473897.8019804771</v>
      </c>
      <c r="G186" s="31">
        <v>65.53144179970873</v>
      </c>
      <c r="H186" s="30">
        <v>1671791</v>
      </c>
      <c r="I186" s="30">
        <v>1091559.9012326892</v>
      </c>
      <c r="J186" s="31">
        <v>65.292844693666211</v>
      </c>
      <c r="K186" s="30">
        <v>1426600</v>
      </c>
      <c r="L186" s="30">
        <v>968804.77416838286</v>
      </c>
      <c r="M186" s="31">
        <v>67.910050060870802</v>
      </c>
      <c r="N186" s="30">
        <v>1738848.9999999998</v>
      </c>
      <c r="O186" s="30">
        <v>1128585.411577103</v>
      </c>
      <c r="P186" s="31">
        <v>64.904164282068379</v>
      </c>
      <c r="Q186" s="30">
        <v>1809084</v>
      </c>
      <c r="R186" s="30">
        <v>1214504.6932548445</v>
      </c>
      <c r="S186" s="31">
        <v>67.133681645232869</v>
      </c>
      <c r="T186" s="30">
        <v>2653830</v>
      </c>
      <c r="U186" s="30">
        <v>1628722.4949940131</v>
      </c>
      <c r="V186" s="31">
        <v>61.372525557176346</v>
      </c>
      <c r="W186" s="30">
        <v>2687483</v>
      </c>
      <c r="X186" s="30">
        <v>1906477.9859264132</v>
      </c>
      <c r="Y186" s="31">
        <v>70.939164486860506</v>
      </c>
      <c r="Z186" s="30">
        <v>1635133</v>
      </c>
      <c r="AA186" s="30">
        <v>1174751.4234942065</v>
      </c>
      <c r="AB186" s="31">
        <v>71.844395746046743</v>
      </c>
      <c r="AC186" s="30">
        <v>962253</v>
      </c>
      <c r="AD186" s="30">
        <v>607293.88872367749</v>
      </c>
      <c r="AE186" s="31">
        <v>63.111664886851742</v>
      </c>
      <c r="AF186" s="30">
        <v>1719975</v>
      </c>
      <c r="AG186" s="30">
        <v>1199921.4987554476</v>
      </c>
      <c r="AH186" s="31">
        <v>69.76389184467493</v>
      </c>
      <c r="AI186" s="30">
        <v>574227</v>
      </c>
      <c r="AJ186" s="30">
        <v>349298.84828326682</v>
      </c>
      <c r="AK186" s="31">
        <v>60.829401662281086</v>
      </c>
      <c r="AL186" s="30">
        <v>16709443</v>
      </c>
      <c r="AM186" s="30">
        <v>11130996.331790678</v>
      </c>
      <c r="AN186" s="31">
        <v>66.615005250568075</v>
      </c>
      <c r="AO186" s="23">
        <f t="shared" si="27"/>
        <v>17671696</v>
      </c>
      <c r="AP186" s="23">
        <f t="shared" si="28"/>
        <v>11738290.220514355</v>
      </c>
      <c r="AQ186" s="24">
        <f t="shared" si="29"/>
        <v>66.424242588342139</v>
      </c>
      <c r="AR186" s="23">
        <f t="shared" si="30"/>
        <v>19965898</v>
      </c>
      <c r="AS186" s="23">
        <f t="shared" si="31"/>
        <v>13287510.567553069</v>
      </c>
      <c r="AT186" s="24">
        <f t="shared" si="32"/>
        <v>66.551028997308663</v>
      </c>
      <c r="AU186" s="23">
        <f t="shared" si="33"/>
        <v>17312068</v>
      </c>
      <c r="AV186" s="23">
        <f t="shared" si="34"/>
        <v>11658788.072559057</v>
      </c>
      <c r="AW186" s="24">
        <f t="shared" si="35"/>
        <v>67.344860663434645</v>
      </c>
      <c r="AX186" s="23"/>
      <c r="AY186" s="23"/>
      <c r="AZ186" s="24"/>
      <c r="BA186" s="23"/>
      <c r="BB186" s="23"/>
      <c r="BC186" s="24"/>
      <c r="BD186" s="23"/>
      <c r="BE186" s="23"/>
      <c r="BF186" s="24"/>
      <c r="BG186" s="23"/>
      <c r="BH186" s="23"/>
      <c r="BI186" s="24"/>
      <c r="BJ186" s="23"/>
      <c r="BK186" s="23"/>
      <c r="BL186" s="24"/>
      <c r="BM186" s="23"/>
      <c r="BN186" s="23"/>
      <c r="BO186" s="24"/>
      <c r="BP186" s="23"/>
      <c r="BQ186" s="23"/>
      <c r="BR186" s="24"/>
      <c r="BS186" s="23"/>
      <c r="BT186" s="23"/>
      <c r="BU186" s="24"/>
      <c r="BV186" s="23"/>
      <c r="BW186" s="23"/>
      <c r="BX186" s="24"/>
      <c r="BY186" s="23"/>
    </row>
    <row r="187" spans="1:77" x14ac:dyDescent="0.45">
      <c r="A187" s="25" t="s">
        <v>184</v>
      </c>
      <c r="B187" s="30">
        <v>837751</v>
      </c>
      <c r="C187" s="30">
        <v>543329.79351265624</v>
      </c>
      <c r="D187" s="31">
        <v>64.855761856763678</v>
      </c>
      <c r="E187" s="30">
        <v>2250085.0000000005</v>
      </c>
      <c r="F187" s="30">
        <v>1458680.5574422888</v>
      </c>
      <c r="G187" s="31">
        <v>64.827797947290378</v>
      </c>
      <c r="H187" s="30">
        <v>1672606.0000000005</v>
      </c>
      <c r="I187" s="30">
        <v>1098252.3766148549</v>
      </c>
      <c r="J187" s="31">
        <v>65.661152513793127</v>
      </c>
      <c r="K187" s="30">
        <v>1427407.0000000002</v>
      </c>
      <c r="L187" s="30">
        <v>966738.85617845866</v>
      </c>
      <c r="M187" s="31">
        <v>67.726924148365427</v>
      </c>
      <c r="N187" s="30">
        <v>1739948.0000000002</v>
      </c>
      <c r="O187" s="30">
        <v>1132834.6467488143</v>
      </c>
      <c r="P187" s="31">
        <v>65.107385206271346</v>
      </c>
      <c r="Q187" s="30">
        <v>1810408.0000000002</v>
      </c>
      <c r="R187" s="30">
        <v>1234016.3726398533</v>
      </c>
      <c r="S187" s="31">
        <v>68.162335376326936</v>
      </c>
      <c r="T187" s="30">
        <v>2657651.0000000009</v>
      </c>
      <c r="U187" s="30">
        <v>1641330.9614067527</v>
      </c>
      <c r="V187" s="31">
        <v>61.758709529834888</v>
      </c>
      <c r="W187" s="30">
        <v>2689128.0000000009</v>
      </c>
      <c r="X187" s="30">
        <v>1908372.89171504</v>
      </c>
      <c r="Y187" s="31">
        <v>70.966234843229444</v>
      </c>
      <c r="Z187" s="30">
        <v>1635875.0000000002</v>
      </c>
      <c r="AA187" s="30">
        <v>1163219.6992067485</v>
      </c>
      <c r="AB187" s="31">
        <v>71.106881589776009</v>
      </c>
      <c r="AC187" s="30">
        <v>962814</v>
      </c>
      <c r="AD187" s="30">
        <v>605339.98061391851</v>
      </c>
      <c r="AE187" s="31">
        <v>62.871954563801367</v>
      </c>
      <c r="AF187" s="30">
        <v>1720588</v>
      </c>
      <c r="AG187" s="30">
        <v>1195956.1194197736</v>
      </c>
      <c r="AH187" s="31">
        <v>69.50857029223576</v>
      </c>
      <c r="AI187" s="30">
        <v>574695</v>
      </c>
      <c r="AJ187" s="30">
        <v>354842.99464787001</v>
      </c>
      <c r="AK187" s="31">
        <v>61.744576627231837</v>
      </c>
      <c r="AL187" s="30">
        <v>16720859.000000004</v>
      </c>
      <c r="AM187" s="30">
        <v>11146776.155465469</v>
      </c>
      <c r="AN187" s="31">
        <v>66.663896606421162</v>
      </c>
      <c r="AO187" s="23">
        <f t="shared" si="27"/>
        <v>17683673.000000004</v>
      </c>
      <c r="AP187" s="23">
        <f t="shared" si="28"/>
        <v>11752116.136079388</v>
      </c>
      <c r="AQ187" s="24">
        <f t="shared" si="29"/>
        <v>66.457438655868529</v>
      </c>
      <c r="AR187" s="23">
        <f t="shared" si="30"/>
        <v>19978956.000000004</v>
      </c>
      <c r="AS187" s="23">
        <f t="shared" si="31"/>
        <v>13302915.250147032</v>
      </c>
      <c r="AT187" s="24">
        <f t="shared" si="32"/>
        <v>66.584636605371315</v>
      </c>
      <c r="AU187" s="23">
        <f t="shared" si="33"/>
        <v>17321305.000000004</v>
      </c>
      <c r="AV187" s="23">
        <f t="shared" si="34"/>
        <v>11661584.288740279</v>
      </c>
      <c r="AW187" s="24">
        <f t="shared" si="35"/>
        <v>67.325090625332649</v>
      </c>
      <c r="AX187" s="23"/>
      <c r="AY187" s="23"/>
      <c r="AZ187" s="24"/>
      <c r="BA187" s="23"/>
      <c r="BB187" s="23"/>
      <c r="BC187" s="24"/>
      <c r="BD187" s="23"/>
      <c r="BE187" s="23"/>
      <c r="BF187" s="24"/>
      <c r="BG187" s="23"/>
      <c r="BH187" s="23"/>
      <c r="BI187" s="24"/>
      <c r="BJ187" s="23"/>
      <c r="BK187" s="23"/>
      <c r="BL187" s="24"/>
      <c r="BM187" s="23"/>
      <c r="BN187" s="23"/>
      <c r="BO187" s="24"/>
      <c r="BP187" s="23"/>
      <c r="BQ187" s="23"/>
      <c r="BR187" s="24"/>
      <c r="BS187" s="23"/>
      <c r="BT187" s="23"/>
      <c r="BU187" s="24"/>
      <c r="BV187" s="23"/>
      <c r="BW187" s="23"/>
      <c r="BX187" s="24"/>
      <c r="BY187" s="23"/>
    </row>
    <row r="188" spans="1:77" x14ac:dyDescent="0.45">
      <c r="A188" s="25" t="s">
        <v>185</v>
      </c>
      <c r="B188" s="30">
        <v>838049</v>
      </c>
      <c r="C188" s="30">
        <v>542284.98646189342</v>
      </c>
      <c r="D188" s="31">
        <v>64.708028583280139</v>
      </c>
      <c r="E188" s="30">
        <v>2250872.9999999995</v>
      </c>
      <c r="F188" s="30">
        <v>1476763.3417257774</v>
      </c>
      <c r="G188" s="31">
        <v>65.608470212481009</v>
      </c>
      <c r="H188" s="30">
        <v>1673767.9999999998</v>
      </c>
      <c r="I188" s="30">
        <v>1100574.6191429119</v>
      </c>
      <c r="J188" s="31">
        <v>65.754311179501101</v>
      </c>
      <c r="K188" s="30">
        <v>1428329</v>
      </c>
      <c r="L188" s="30">
        <v>966423.31011486368</v>
      </c>
      <c r="M188" s="31">
        <v>67.66111379905216</v>
      </c>
      <c r="N188" s="30">
        <v>1741048</v>
      </c>
      <c r="O188" s="30">
        <v>1129546.9822613641</v>
      </c>
      <c r="P188" s="31">
        <v>64.877417639339299</v>
      </c>
      <c r="Q188" s="30">
        <v>1811736</v>
      </c>
      <c r="R188" s="30">
        <v>1245003.6937031408</v>
      </c>
      <c r="S188" s="31">
        <v>68.718825132532601</v>
      </c>
      <c r="T188" s="30">
        <v>2661370</v>
      </c>
      <c r="U188" s="30">
        <v>1630560.9452128978</v>
      </c>
      <c r="V188" s="31">
        <v>61.267728471159515</v>
      </c>
      <c r="W188" s="30">
        <v>2690676</v>
      </c>
      <c r="X188" s="30">
        <v>1909961.6255506764</v>
      </c>
      <c r="Y188" s="31">
        <v>70.984452440601402</v>
      </c>
      <c r="Z188" s="30">
        <v>1636502</v>
      </c>
      <c r="AA188" s="30">
        <v>1166183.3121585243</v>
      </c>
      <c r="AB188" s="31">
        <v>71.260732474419484</v>
      </c>
      <c r="AC188" s="30">
        <v>963330</v>
      </c>
      <c r="AD188" s="30">
        <v>608341.89446317789</v>
      </c>
      <c r="AE188" s="31">
        <v>63.149896137686767</v>
      </c>
      <c r="AF188" s="30">
        <v>1721506</v>
      </c>
      <c r="AG188" s="30">
        <v>1199179.8118293229</v>
      </c>
      <c r="AH188" s="31">
        <v>69.658764583412591</v>
      </c>
      <c r="AI188" s="30">
        <v>575120</v>
      </c>
      <c r="AJ188" s="30">
        <v>355381.85825483676</v>
      </c>
      <c r="AK188" s="31">
        <v>61.792644709771302</v>
      </c>
      <c r="AL188" s="30">
        <v>16732350.999999998</v>
      </c>
      <c r="AM188" s="30">
        <v>11167302.81633205</v>
      </c>
      <c r="AN188" s="31">
        <v>66.740787450203797</v>
      </c>
      <c r="AO188" s="23">
        <f t="shared" si="27"/>
        <v>17695681</v>
      </c>
      <c r="AP188" s="23">
        <f t="shared" si="28"/>
        <v>11775644.710795227</v>
      </c>
      <c r="AQ188" s="24">
        <f t="shared" si="29"/>
        <v>66.545303968777631</v>
      </c>
      <c r="AR188" s="23">
        <f t="shared" si="30"/>
        <v>19992307</v>
      </c>
      <c r="AS188" s="23">
        <f t="shared" si="31"/>
        <v>13330206.380879387</v>
      </c>
      <c r="AT188" s="24">
        <f t="shared" si="32"/>
        <v>66.67667908900853</v>
      </c>
      <c r="AU188" s="23">
        <f t="shared" si="33"/>
        <v>17330937</v>
      </c>
      <c r="AV188" s="23">
        <f t="shared" si="34"/>
        <v>11699645.43566649</v>
      </c>
      <c r="AW188" s="24">
        <f t="shared" si="35"/>
        <v>67.507287319009308</v>
      </c>
      <c r="AX188" s="23"/>
      <c r="AY188" s="23"/>
      <c r="AZ188" s="24"/>
      <c r="BA188" s="23"/>
      <c r="BB188" s="23"/>
      <c r="BC188" s="24"/>
      <c r="BD188" s="23"/>
      <c r="BE188" s="23"/>
      <c r="BF188" s="24"/>
      <c r="BG188" s="23"/>
      <c r="BH188" s="23"/>
      <c r="BI188" s="24"/>
      <c r="BJ188" s="23"/>
      <c r="BK188" s="23"/>
      <c r="BL188" s="24"/>
      <c r="BM188" s="23"/>
      <c r="BN188" s="23"/>
      <c r="BO188" s="24"/>
      <c r="BP188" s="23"/>
      <c r="BQ188" s="23"/>
      <c r="BR188" s="24"/>
      <c r="BS188" s="23"/>
      <c r="BT188" s="23"/>
      <c r="BU188" s="24"/>
      <c r="BV188" s="23"/>
      <c r="BW188" s="23"/>
      <c r="BX188" s="24"/>
      <c r="BY188" s="23"/>
    </row>
    <row r="189" spans="1:77" x14ac:dyDescent="0.45">
      <c r="A189" s="25" t="s">
        <v>186</v>
      </c>
      <c r="B189" s="30">
        <v>838287.99999999988</v>
      </c>
      <c r="C189" s="30">
        <v>543128.93743066839</v>
      </c>
      <c r="D189" s="31">
        <v>64.790255548292293</v>
      </c>
      <c r="E189" s="30">
        <v>2251588.9999999995</v>
      </c>
      <c r="F189" s="30">
        <v>1468758.2096509985</v>
      </c>
      <c r="G189" s="31">
        <v>65.232074310675642</v>
      </c>
      <c r="H189" s="30">
        <v>1674546.9999999995</v>
      </c>
      <c r="I189" s="30">
        <v>1110643.5098399271</v>
      </c>
      <c r="J189" s="31">
        <v>66.325012665510584</v>
      </c>
      <c r="K189" s="30">
        <v>1429099.9999999998</v>
      </c>
      <c r="L189" s="30">
        <v>964614.91013889469</v>
      </c>
      <c r="M189" s="31">
        <v>67.498069424035748</v>
      </c>
      <c r="N189" s="30">
        <v>1742226.9999999998</v>
      </c>
      <c r="O189" s="30">
        <v>1126860.55988849</v>
      </c>
      <c r="P189" s="31">
        <v>64.679319049038398</v>
      </c>
      <c r="Q189" s="30">
        <v>1812975.9999999998</v>
      </c>
      <c r="R189" s="30">
        <v>1252541.3510599697</v>
      </c>
      <c r="S189" s="31">
        <v>69.087585884201999</v>
      </c>
      <c r="T189" s="30">
        <v>2665090</v>
      </c>
      <c r="U189" s="30">
        <v>1629079.8549793055</v>
      </c>
      <c r="V189" s="31">
        <v>61.126635685072756</v>
      </c>
      <c r="W189" s="30">
        <v>2692396.9999999991</v>
      </c>
      <c r="X189" s="30">
        <v>1912579.5666464888</v>
      </c>
      <c r="Y189" s="31">
        <v>71.036313242307486</v>
      </c>
      <c r="Z189" s="30">
        <v>1637035.9999999998</v>
      </c>
      <c r="AA189" s="30">
        <v>1163038.3364322241</v>
      </c>
      <c r="AB189" s="31">
        <v>71.045373249716221</v>
      </c>
      <c r="AC189" s="30">
        <v>963949.99999999988</v>
      </c>
      <c r="AD189" s="30">
        <v>614016.23801008845</v>
      </c>
      <c r="AE189" s="31">
        <v>63.697934333740186</v>
      </c>
      <c r="AF189" s="30">
        <v>1722264</v>
      </c>
      <c r="AG189" s="30">
        <v>1197549.9371862581</v>
      </c>
      <c r="AH189" s="31">
        <v>69.533470895650041</v>
      </c>
      <c r="AI189" s="30">
        <v>575540.00000000012</v>
      </c>
      <c r="AJ189" s="30">
        <v>355694.22158776858</v>
      </c>
      <c r="AK189" s="31">
        <v>61.801824649506287</v>
      </c>
      <c r="AL189" s="30">
        <v>16743249.999999998</v>
      </c>
      <c r="AM189" s="30">
        <v>11171245.236066967</v>
      </c>
      <c r="AN189" s="31">
        <v>66.720888931760371</v>
      </c>
      <c r="AO189" s="23">
        <f t="shared" si="27"/>
        <v>17707199.999999996</v>
      </c>
      <c r="AP189" s="23">
        <f t="shared" si="28"/>
        <v>11785261.474077055</v>
      </c>
      <c r="AQ189" s="24">
        <f t="shared" si="29"/>
        <v>66.556324399549666</v>
      </c>
      <c r="AR189" s="23">
        <f t="shared" si="30"/>
        <v>20005003.999999996</v>
      </c>
      <c r="AS189" s="23">
        <f t="shared" si="31"/>
        <v>13338505.632851081</v>
      </c>
      <c r="AT189" s="24">
        <f t="shared" si="32"/>
        <v>66.675845867619344</v>
      </c>
      <c r="AU189" s="23">
        <f t="shared" si="33"/>
        <v>17339913.999999996</v>
      </c>
      <c r="AV189" s="23">
        <f t="shared" si="34"/>
        <v>11709425.777871776</v>
      </c>
      <c r="AW189" s="24">
        <f t="shared" si="35"/>
        <v>67.528741941117914</v>
      </c>
      <c r="AX189" s="23"/>
      <c r="AY189" s="23"/>
      <c r="AZ189" s="24"/>
      <c r="BA189" s="23"/>
      <c r="BB189" s="23"/>
      <c r="BC189" s="24"/>
      <c r="BD189" s="23"/>
      <c r="BE189" s="23"/>
      <c r="BF189" s="24"/>
      <c r="BG189" s="23"/>
      <c r="BH189" s="23"/>
      <c r="BI189" s="24"/>
      <c r="BJ189" s="23"/>
      <c r="BK189" s="23"/>
      <c r="BL189" s="24"/>
      <c r="BM189" s="23"/>
      <c r="BN189" s="23"/>
      <c r="BO189" s="24"/>
      <c r="BP189" s="23"/>
      <c r="BQ189" s="23"/>
      <c r="BR189" s="24"/>
      <c r="BS189" s="23"/>
      <c r="BT189" s="23"/>
      <c r="BU189" s="24"/>
      <c r="BV189" s="23"/>
      <c r="BW189" s="23"/>
      <c r="BX189" s="24"/>
      <c r="BY189" s="23"/>
    </row>
    <row r="190" spans="1:77" x14ac:dyDescent="0.45">
      <c r="A190" s="25" t="s">
        <v>187</v>
      </c>
      <c r="B190" s="30">
        <v>838627.99999999988</v>
      </c>
      <c r="C190" s="30">
        <v>548897.50361134578</v>
      </c>
      <c r="D190" s="31">
        <v>65.451845587238424</v>
      </c>
      <c r="E190" s="30">
        <v>2252332</v>
      </c>
      <c r="F190" s="30">
        <v>1475793.5269756916</v>
      </c>
      <c r="G190" s="31">
        <v>65.522912562432694</v>
      </c>
      <c r="H190" s="30">
        <v>1675331.9999999995</v>
      </c>
      <c r="I190" s="30">
        <v>1112876.4265400174</v>
      </c>
      <c r="J190" s="31">
        <v>66.427217204710331</v>
      </c>
      <c r="K190" s="30">
        <v>1430066.9999999998</v>
      </c>
      <c r="L190" s="30">
        <v>963012.26164271159</v>
      </c>
      <c r="M190" s="31">
        <v>67.340359692427825</v>
      </c>
      <c r="N190" s="30">
        <v>1743173.9999999998</v>
      </c>
      <c r="O190" s="30">
        <v>1138197.0365815626</v>
      </c>
      <c r="P190" s="31">
        <v>65.294516587647749</v>
      </c>
      <c r="Q190" s="30">
        <v>1814245</v>
      </c>
      <c r="R190" s="30">
        <v>1256603.265919101</v>
      </c>
      <c r="S190" s="31">
        <v>69.263151664692529</v>
      </c>
      <c r="T190" s="30">
        <v>2668606.9999999995</v>
      </c>
      <c r="U190" s="30">
        <v>1629543.1385008432</v>
      </c>
      <c r="V190" s="31">
        <v>61.063436410863169</v>
      </c>
      <c r="W190" s="30">
        <v>2693944.9999999995</v>
      </c>
      <c r="X190" s="30">
        <v>1917148.2794209623</v>
      </c>
      <c r="Y190" s="31">
        <v>71.16508612540207</v>
      </c>
      <c r="Z190" s="30">
        <v>1637682.9999999995</v>
      </c>
      <c r="AA190" s="30">
        <v>1171946.5409885547</v>
      </c>
      <c r="AB190" s="31">
        <v>71.561257031339707</v>
      </c>
      <c r="AC190" s="30">
        <v>964460</v>
      </c>
      <c r="AD190" s="30">
        <v>612618.19211501942</v>
      </c>
      <c r="AE190" s="31">
        <v>63.519294954173262</v>
      </c>
      <c r="AF190" s="30">
        <v>1723223</v>
      </c>
      <c r="AG190" s="30">
        <v>1199899.4283595553</v>
      </c>
      <c r="AH190" s="31">
        <v>69.63111729355721</v>
      </c>
      <c r="AI190" s="30">
        <v>576079</v>
      </c>
      <c r="AJ190" s="30">
        <v>355121.11445827037</v>
      </c>
      <c r="AK190" s="31">
        <v>61.644516543437682</v>
      </c>
      <c r="AL190" s="30">
        <v>16754012.999999996</v>
      </c>
      <c r="AM190" s="30">
        <v>11214017.980180791</v>
      </c>
      <c r="AN190" s="31">
        <v>66.933325049830103</v>
      </c>
      <c r="AO190" s="23">
        <f t="shared" si="27"/>
        <v>17718472.999999996</v>
      </c>
      <c r="AP190" s="23">
        <f t="shared" si="28"/>
        <v>11826636.172295811</v>
      </c>
      <c r="AQ190" s="24">
        <f t="shared" si="29"/>
        <v>66.747491007243198</v>
      </c>
      <c r="AR190" s="23">
        <f t="shared" si="30"/>
        <v>20017774.999999996</v>
      </c>
      <c r="AS190" s="23">
        <f t="shared" si="31"/>
        <v>13381656.715113636</v>
      </c>
      <c r="AT190" s="24">
        <f t="shared" si="32"/>
        <v>66.848871640897343</v>
      </c>
      <c r="AU190" s="23">
        <f t="shared" si="33"/>
        <v>17349167.999999996</v>
      </c>
      <c r="AV190" s="23">
        <f t="shared" si="34"/>
        <v>11752113.576612793</v>
      </c>
      <c r="AW190" s="24">
        <f t="shared" si="35"/>
        <v>67.738773274965098</v>
      </c>
      <c r="AX190" s="23"/>
      <c r="AY190" s="23"/>
      <c r="AZ190" s="24"/>
      <c r="BA190" s="23"/>
      <c r="BB190" s="23"/>
      <c r="BC190" s="24"/>
      <c r="BD190" s="23"/>
      <c r="BE190" s="23"/>
      <c r="BF190" s="24"/>
      <c r="BG190" s="23"/>
      <c r="BH190" s="23"/>
      <c r="BI190" s="24"/>
      <c r="BJ190" s="23"/>
      <c r="BK190" s="23"/>
      <c r="BL190" s="24"/>
      <c r="BM190" s="23"/>
      <c r="BN190" s="23"/>
      <c r="BO190" s="24"/>
      <c r="BP190" s="23"/>
      <c r="BQ190" s="23"/>
      <c r="BR190" s="24"/>
      <c r="BS190" s="23"/>
      <c r="BT190" s="23"/>
      <c r="BU190" s="24"/>
      <c r="BV190" s="23"/>
      <c r="BW190" s="23"/>
      <c r="BX190" s="24"/>
      <c r="BY190" s="23"/>
    </row>
    <row r="191" spans="1:77" x14ac:dyDescent="0.45">
      <c r="A191" s="25" t="s">
        <v>188</v>
      </c>
      <c r="B191" s="30">
        <v>838900</v>
      </c>
      <c r="C191" s="30">
        <v>546375.84630115714</v>
      </c>
      <c r="D191" s="31">
        <v>65.130032936125545</v>
      </c>
      <c r="E191" s="30">
        <v>2253125.0000000009</v>
      </c>
      <c r="F191" s="30">
        <v>1474107.4605929146</v>
      </c>
      <c r="G191" s="31">
        <v>65.425019055441396</v>
      </c>
      <c r="H191" s="30">
        <v>1676380.0000000005</v>
      </c>
      <c r="I191" s="30">
        <v>1107894.6536987377</v>
      </c>
      <c r="J191" s="31">
        <v>66.088515354438584</v>
      </c>
      <c r="K191" s="30">
        <v>1430907.0000000005</v>
      </c>
      <c r="L191" s="30">
        <v>969582.65856215614</v>
      </c>
      <c r="M191" s="31">
        <v>67.760005266740308</v>
      </c>
      <c r="N191" s="30">
        <v>1744278.0000000005</v>
      </c>
      <c r="O191" s="30">
        <v>1137211.169324579</v>
      </c>
      <c r="P191" s="31">
        <v>65.196669872840147</v>
      </c>
      <c r="Q191" s="30">
        <v>1815493.0000000005</v>
      </c>
      <c r="R191" s="30">
        <v>1265030.4589901718</v>
      </c>
      <c r="S191" s="31">
        <v>69.67972110000818</v>
      </c>
      <c r="T191" s="30">
        <v>2672371.0000000005</v>
      </c>
      <c r="U191" s="30">
        <v>1641621.7067684536</v>
      </c>
      <c r="V191" s="31">
        <v>61.429408819675615</v>
      </c>
      <c r="W191" s="30">
        <v>2695381.0000000005</v>
      </c>
      <c r="X191" s="30">
        <v>1911662.4533705122</v>
      </c>
      <c r="Y191" s="31">
        <v>70.923645056877362</v>
      </c>
      <c r="Z191" s="30">
        <v>1638441.0000000005</v>
      </c>
      <c r="AA191" s="30">
        <v>1170946.3313352959</v>
      </c>
      <c r="AB191" s="31">
        <v>71.467103871014913</v>
      </c>
      <c r="AC191" s="30">
        <v>965057.00000000035</v>
      </c>
      <c r="AD191" s="30">
        <v>609981.74186975684</v>
      </c>
      <c r="AE191" s="31">
        <v>63.206809739710359</v>
      </c>
      <c r="AF191" s="30">
        <v>1724035.0000000005</v>
      </c>
      <c r="AG191" s="30">
        <v>1211132.4361322015</v>
      </c>
      <c r="AH191" s="31">
        <v>70.249875213217891</v>
      </c>
      <c r="AI191" s="30">
        <v>576502.00000000023</v>
      </c>
      <c r="AJ191" s="30">
        <v>355225.12843255803</v>
      </c>
      <c r="AK191" s="31">
        <v>61.617328028793985</v>
      </c>
      <c r="AL191" s="30">
        <v>16765276.000000004</v>
      </c>
      <c r="AM191" s="30">
        <v>11224432.738943979</v>
      </c>
      <c r="AN191" s="31">
        <v>66.950479902293154</v>
      </c>
      <c r="AO191" s="23">
        <f t="shared" si="27"/>
        <v>17730333.000000004</v>
      </c>
      <c r="AP191" s="23">
        <f t="shared" si="28"/>
        <v>11834414.480813736</v>
      </c>
      <c r="AQ191" s="24">
        <f t="shared" si="29"/>
        <v>66.746712996387231</v>
      </c>
      <c r="AR191" s="23">
        <f t="shared" si="30"/>
        <v>20030870.000000004</v>
      </c>
      <c r="AS191" s="23">
        <f t="shared" si="31"/>
        <v>13400772.045378497</v>
      </c>
      <c r="AT191" s="24">
        <f t="shared" si="32"/>
        <v>66.900599152101208</v>
      </c>
      <c r="AU191" s="23">
        <f t="shared" si="33"/>
        <v>17358499.000000004</v>
      </c>
      <c r="AV191" s="23">
        <f t="shared" si="34"/>
        <v>11759150.338610044</v>
      </c>
      <c r="AW191" s="24">
        <f t="shared" si="35"/>
        <v>67.742898384301782</v>
      </c>
      <c r="AX191" s="23"/>
      <c r="AY191" s="23"/>
      <c r="AZ191" s="24"/>
      <c r="BA191" s="23"/>
      <c r="BB191" s="23"/>
      <c r="BC191" s="24"/>
      <c r="BD191" s="23"/>
      <c r="BE191" s="23"/>
      <c r="BF191" s="24"/>
      <c r="BG191" s="23"/>
      <c r="BH191" s="23"/>
      <c r="BI191" s="24"/>
      <c r="BJ191" s="23"/>
      <c r="BK191" s="23"/>
      <c r="BL191" s="24"/>
      <c r="BM191" s="23"/>
      <c r="BN191" s="23"/>
      <c r="BO191" s="24"/>
      <c r="BP191" s="23"/>
      <c r="BQ191" s="23"/>
      <c r="BR191" s="24"/>
      <c r="BS191" s="23"/>
      <c r="BT191" s="23"/>
      <c r="BU191" s="24"/>
      <c r="BV191" s="23"/>
      <c r="BW191" s="23"/>
      <c r="BX191" s="24"/>
      <c r="BY191" s="23"/>
    </row>
    <row r="192" spans="1:77" x14ac:dyDescent="0.45">
      <c r="A192" s="25" t="s">
        <v>189</v>
      </c>
      <c r="B192" s="30">
        <v>839182</v>
      </c>
      <c r="C192" s="30">
        <v>542927.57807583315</v>
      </c>
      <c r="D192" s="31">
        <v>64.697238272011688</v>
      </c>
      <c r="E192" s="30">
        <v>2254001</v>
      </c>
      <c r="F192" s="30">
        <v>1478770.7973885206</v>
      </c>
      <c r="G192" s="31">
        <v>65.606483643464244</v>
      </c>
      <c r="H192" s="30">
        <v>1677257</v>
      </c>
      <c r="I192" s="30">
        <v>1110492.9449444632</v>
      </c>
      <c r="J192" s="31">
        <v>66.20887228042352</v>
      </c>
      <c r="K192" s="30">
        <v>1431831</v>
      </c>
      <c r="L192" s="30">
        <v>975404.15893794526</v>
      </c>
      <c r="M192" s="31">
        <v>68.12285520693051</v>
      </c>
      <c r="N192" s="30">
        <v>1745351</v>
      </c>
      <c r="O192" s="30">
        <v>1147720.4278643562</v>
      </c>
      <c r="P192" s="31">
        <v>65.758717178628032</v>
      </c>
      <c r="Q192" s="30">
        <v>1816860.0000000002</v>
      </c>
      <c r="R192" s="30">
        <v>1260422.1171908581</v>
      </c>
      <c r="S192" s="31">
        <v>69.373651089839498</v>
      </c>
      <c r="T192" s="30">
        <v>2676163</v>
      </c>
      <c r="U192" s="30">
        <v>1652769.5908660525</v>
      </c>
      <c r="V192" s="31">
        <v>61.758928393601309</v>
      </c>
      <c r="W192" s="30">
        <v>2696973</v>
      </c>
      <c r="X192" s="30">
        <v>1918336.1264162832</v>
      </c>
      <c r="Y192" s="31">
        <v>71.129229933569349</v>
      </c>
      <c r="Z192" s="30">
        <v>1639016.0000000002</v>
      </c>
      <c r="AA192" s="30">
        <v>1167372.002282402</v>
      </c>
      <c r="AB192" s="31">
        <v>71.223954023780237</v>
      </c>
      <c r="AC192" s="30">
        <v>965609</v>
      </c>
      <c r="AD192" s="30">
        <v>617218.6110215846</v>
      </c>
      <c r="AE192" s="31">
        <v>63.920138588350419</v>
      </c>
      <c r="AF192" s="30">
        <v>1724827.0000000002</v>
      </c>
      <c r="AG192" s="30">
        <v>1205679.2917030852</v>
      </c>
      <c r="AH192" s="31">
        <v>69.901462100435864</v>
      </c>
      <c r="AI192" s="30">
        <v>576975</v>
      </c>
      <c r="AJ192" s="30">
        <v>358396.21719758544</v>
      </c>
      <c r="AK192" s="31">
        <v>62.116420503069541</v>
      </c>
      <c r="AL192" s="30">
        <v>16776634.000000004</v>
      </c>
      <c r="AM192" s="30">
        <v>11254215.743966714</v>
      </c>
      <c r="AN192" s="31">
        <v>67.082680256162888</v>
      </c>
      <c r="AO192" s="23">
        <f t="shared" si="27"/>
        <v>17742243.000000004</v>
      </c>
      <c r="AP192" s="23">
        <f t="shared" si="28"/>
        <v>11871434.354988297</v>
      </c>
      <c r="AQ192" s="24">
        <f t="shared" si="29"/>
        <v>66.910561167425641</v>
      </c>
      <c r="AR192" s="23">
        <f t="shared" si="30"/>
        <v>20044045.000000004</v>
      </c>
      <c r="AS192" s="23">
        <f t="shared" si="31"/>
        <v>13435509.863888968</v>
      </c>
      <c r="AT192" s="24">
        <f t="shared" si="32"/>
        <v>67.029932650265778</v>
      </c>
      <c r="AU192" s="23">
        <f t="shared" si="33"/>
        <v>17367882.000000004</v>
      </c>
      <c r="AV192" s="23">
        <f t="shared" si="34"/>
        <v>11782740.273022916</v>
      </c>
      <c r="AW192" s="24">
        <f t="shared" si="35"/>
        <v>67.842125326639788</v>
      </c>
      <c r="AX192" s="23"/>
      <c r="AY192" s="23"/>
      <c r="AZ192" s="24"/>
      <c r="BA192" s="23"/>
      <c r="BB192" s="23"/>
      <c r="BC192" s="24"/>
      <c r="BD192" s="23"/>
      <c r="BE192" s="23"/>
      <c r="BF192" s="24"/>
      <c r="BG192" s="23"/>
      <c r="BH192" s="23"/>
      <c r="BI192" s="24"/>
      <c r="BJ192" s="23"/>
      <c r="BK192" s="23"/>
      <c r="BL192" s="24"/>
      <c r="BM192" s="23"/>
      <c r="BN192" s="23"/>
      <c r="BO192" s="24"/>
      <c r="BP192" s="23"/>
      <c r="BQ192" s="23"/>
      <c r="BR192" s="24"/>
      <c r="BS192" s="23"/>
      <c r="BT192" s="23"/>
      <c r="BU192" s="24"/>
      <c r="BV192" s="23"/>
      <c r="BW192" s="23"/>
      <c r="BX192" s="24"/>
      <c r="BY192" s="23"/>
    </row>
    <row r="193" spans="1:77" x14ac:dyDescent="0.45">
      <c r="A193" s="25" t="s">
        <v>190</v>
      </c>
      <c r="B193" s="30">
        <v>839481.99999999988</v>
      </c>
      <c r="C193" s="30">
        <v>535299.69799875363</v>
      </c>
      <c r="D193" s="31">
        <v>63.765476567544475</v>
      </c>
      <c r="E193" s="30">
        <v>2254682</v>
      </c>
      <c r="F193" s="30">
        <v>1477964.930801986</v>
      </c>
      <c r="G193" s="31">
        <v>65.550926064162752</v>
      </c>
      <c r="H193" s="30">
        <v>1678335.9999999995</v>
      </c>
      <c r="I193" s="30">
        <v>1112517.2142108248</v>
      </c>
      <c r="J193" s="31">
        <v>66.286918365024945</v>
      </c>
      <c r="K193" s="30">
        <v>1432569.9999999995</v>
      </c>
      <c r="L193" s="30">
        <v>978958.03846862842</v>
      </c>
      <c r="M193" s="31">
        <v>68.335790814314748</v>
      </c>
      <c r="N193" s="30">
        <v>1746392.9999999998</v>
      </c>
      <c r="O193" s="30">
        <v>1144251.4298565895</v>
      </c>
      <c r="P193" s="31">
        <v>65.520843811020185</v>
      </c>
      <c r="Q193" s="30">
        <v>1818058.9999999998</v>
      </c>
      <c r="R193" s="30">
        <v>1254703.9872804258</v>
      </c>
      <c r="S193" s="31">
        <v>69.013381154320413</v>
      </c>
      <c r="T193" s="30">
        <v>2679689</v>
      </c>
      <c r="U193" s="30">
        <v>1656538.5327018723</v>
      </c>
      <c r="V193" s="31">
        <v>61.818312972209547</v>
      </c>
      <c r="W193" s="30">
        <v>2698750.9999999995</v>
      </c>
      <c r="X193" s="30">
        <v>1923719.9059390996</v>
      </c>
      <c r="Y193" s="31">
        <v>71.281859865511848</v>
      </c>
      <c r="Z193" s="30">
        <v>1639652.9999999998</v>
      </c>
      <c r="AA193" s="30">
        <v>1169790.1935888962</v>
      </c>
      <c r="AB193" s="31">
        <v>71.343765637540159</v>
      </c>
      <c r="AC193" s="30">
        <v>966108</v>
      </c>
      <c r="AD193" s="30">
        <v>619808.34613607731</v>
      </c>
      <c r="AE193" s="31">
        <v>64.155182043423437</v>
      </c>
      <c r="AF193" s="30">
        <v>1725602</v>
      </c>
      <c r="AG193" s="30">
        <v>1202529.8865146888</v>
      </c>
      <c r="AH193" s="31">
        <v>69.687557531498513</v>
      </c>
      <c r="AI193" s="30">
        <v>577342.99999999988</v>
      </c>
      <c r="AJ193" s="30">
        <v>358155.43349460303</v>
      </c>
      <c r="AK193" s="31">
        <v>62.035121841713348</v>
      </c>
      <c r="AL193" s="30">
        <v>16787615</v>
      </c>
      <c r="AM193" s="30">
        <v>11253743.930847075</v>
      </c>
      <c r="AN193" s="31">
        <v>67.035990108464333</v>
      </c>
      <c r="AO193" s="23">
        <f t="shared" si="27"/>
        <v>17753723</v>
      </c>
      <c r="AP193" s="23">
        <f t="shared" si="28"/>
        <v>11873552.276983153</v>
      </c>
      <c r="AQ193" s="24">
        <f t="shared" si="29"/>
        <v>66.879224582827803</v>
      </c>
      <c r="AR193" s="23">
        <f t="shared" si="30"/>
        <v>20056668</v>
      </c>
      <c r="AS193" s="23">
        <f t="shared" si="31"/>
        <v>13434237.596992444</v>
      </c>
      <c r="AT193" s="24">
        <f t="shared" si="32"/>
        <v>66.981402878047561</v>
      </c>
      <c r="AU193" s="23">
        <f t="shared" si="33"/>
        <v>17376979</v>
      </c>
      <c r="AV193" s="23">
        <f t="shared" si="34"/>
        <v>11777699.064290572</v>
      </c>
      <c r="AW193" s="24">
        <f t="shared" si="35"/>
        <v>67.777598535916823</v>
      </c>
      <c r="AX193" s="23"/>
      <c r="AY193" s="23"/>
      <c r="AZ193" s="24"/>
      <c r="BA193" s="23"/>
      <c r="BB193" s="23"/>
      <c r="BC193" s="24"/>
      <c r="BD193" s="23"/>
      <c r="BE193" s="23"/>
      <c r="BF193" s="24"/>
      <c r="BG193" s="23"/>
      <c r="BH193" s="23"/>
      <c r="BI193" s="24"/>
      <c r="BJ193" s="23"/>
      <c r="BK193" s="23"/>
      <c r="BL193" s="24"/>
      <c r="BM193" s="23"/>
      <c r="BN193" s="23"/>
      <c r="BO193" s="24"/>
      <c r="BP193" s="23"/>
      <c r="BQ193" s="23"/>
      <c r="BR193" s="24"/>
      <c r="BS193" s="23"/>
      <c r="BT193" s="23"/>
      <c r="BU193" s="24"/>
      <c r="BV193" s="23"/>
      <c r="BW193" s="23"/>
      <c r="BX193" s="24"/>
      <c r="BY193" s="23"/>
    </row>
    <row r="194" spans="1:77" x14ac:dyDescent="0.45">
      <c r="A194" s="25" t="s">
        <v>191</v>
      </c>
      <c r="B194" s="30">
        <v>839761</v>
      </c>
      <c r="C194" s="30">
        <v>539572.21576066397</v>
      </c>
      <c r="D194" s="31">
        <v>64.253069118554436</v>
      </c>
      <c r="E194" s="30">
        <v>2255506</v>
      </c>
      <c r="F194" s="30">
        <v>1469102.8433199991</v>
      </c>
      <c r="G194" s="31">
        <v>65.134069398174915</v>
      </c>
      <c r="H194" s="30">
        <v>1679316</v>
      </c>
      <c r="I194" s="30">
        <v>1103408.8870293458</v>
      </c>
      <c r="J194" s="31">
        <v>65.705852086763045</v>
      </c>
      <c r="K194" s="30">
        <v>1433466</v>
      </c>
      <c r="L194" s="30">
        <v>983899.52552061237</v>
      </c>
      <c r="M194" s="31">
        <v>68.637799956232811</v>
      </c>
      <c r="N194" s="30">
        <v>1747522</v>
      </c>
      <c r="O194" s="30">
        <v>1137798.6939653985</v>
      </c>
      <c r="P194" s="31">
        <v>65.109262942921376</v>
      </c>
      <c r="Q194" s="30">
        <v>1819312.0000000002</v>
      </c>
      <c r="R194" s="30">
        <v>1267205.9923573579</v>
      </c>
      <c r="S194" s="31">
        <v>69.653033254183867</v>
      </c>
      <c r="T194" s="30">
        <v>2683469</v>
      </c>
      <c r="U194" s="30">
        <v>1661239.6020834625</v>
      </c>
      <c r="V194" s="31">
        <v>61.906420461106968</v>
      </c>
      <c r="W194" s="30">
        <v>2700321</v>
      </c>
      <c r="X194" s="30">
        <v>1925626.3006259878</v>
      </c>
      <c r="Y194" s="31">
        <v>71.311014528494496</v>
      </c>
      <c r="Z194" s="30">
        <v>1640312.0000000002</v>
      </c>
      <c r="AA194" s="30">
        <v>1161967.0302047806</v>
      </c>
      <c r="AB194" s="31">
        <v>70.83817165300141</v>
      </c>
      <c r="AC194" s="30">
        <v>966720</v>
      </c>
      <c r="AD194" s="30">
        <v>625206.39429891203</v>
      </c>
      <c r="AE194" s="31">
        <v>64.672955385107585</v>
      </c>
      <c r="AF194" s="30">
        <v>1726509</v>
      </c>
      <c r="AG194" s="30">
        <v>1202040.611202922</v>
      </c>
      <c r="AH194" s="31">
        <v>69.622609045358118</v>
      </c>
      <c r="AI194" s="30">
        <v>577881</v>
      </c>
      <c r="AJ194" s="30">
        <v>362691.85875472735</v>
      </c>
      <c r="AK194" s="31">
        <v>62.762378198059345</v>
      </c>
      <c r="AL194" s="30">
        <v>16798985</v>
      </c>
      <c r="AM194" s="30">
        <v>11249821.090867609</v>
      </c>
      <c r="AN194" s="31">
        <v>66.967266718004751</v>
      </c>
      <c r="AO194" s="23">
        <f t="shared" si="27"/>
        <v>17765705</v>
      </c>
      <c r="AP194" s="23">
        <f t="shared" si="28"/>
        <v>11875027.48516652</v>
      </c>
      <c r="AQ194" s="24">
        <f t="shared" si="29"/>
        <v>66.842421874991842</v>
      </c>
      <c r="AR194" s="23">
        <f t="shared" si="30"/>
        <v>20070095</v>
      </c>
      <c r="AS194" s="23">
        <f t="shared" si="31"/>
        <v>13439759.95512417</v>
      </c>
      <c r="AT194" s="24">
        <f t="shared" si="32"/>
        <v>66.964107320489362</v>
      </c>
      <c r="AU194" s="23">
        <f t="shared" si="33"/>
        <v>17386626</v>
      </c>
      <c r="AV194" s="23">
        <f t="shared" si="34"/>
        <v>11778520.353040706</v>
      </c>
      <c r="AW194" s="24">
        <f t="shared" si="35"/>
        <v>67.744715697230191</v>
      </c>
      <c r="AX194" s="23"/>
      <c r="AY194" s="23"/>
      <c r="AZ194" s="24"/>
      <c r="BA194" s="23"/>
      <c r="BB194" s="23"/>
      <c r="BC194" s="24"/>
      <c r="BD194" s="23"/>
      <c r="BE194" s="23"/>
      <c r="BF194" s="24"/>
      <c r="BG194" s="23"/>
      <c r="BH194" s="23"/>
      <c r="BI194" s="24"/>
      <c r="BJ194" s="23"/>
      <c r="BK194" s="23"/>
      <c r="BL194" s="24"/>
      <c r="BM194" s="23"/>
      <c r="BN194" s="23"/>
      <c r="BO194" s="24"/>
      <c r="BP194" s="23"/>
      <c r="BQ194" s="23"/>
      <c r="BR194" s="24"/>
      <c r="BS194" s="23"/>
      <c r="BT194" s="23"/>
      <c r="BU194" s="24"/>
      <c r="BV194" s="23"/>
      <c r="BW194" s="23"/>
      <c r="BX194" s="24"/>
      <c r="BY194" s="23"/>
    </row>
    <row r="195" spans="1:77" x14ac:dyDescent="0.45">
      <c r="A195" s="25" t="s">
        <v>192</v>
      </c>
      <c r="B195" s="30">
        <v>840014.99999999977</v>
      </c>
      <c r="C195" s="30">
        <v>537206.37169298611</v>
      </c>
      <c r="D195" s="31">
        <v>63.951997487305142</v>
      </c>
      <c r="E195" s="30">
        <v>2256288</v>
      </c>
      <c r="F195" s="30">
        <v>1480715.348831401</v>
      </c>
      <c r="G195" s="31">
        <v>65.626167795574005</v>
      </c>
      <c r="H195" s="30">
        <v>1680197</v>
      </c>
      <c r="I195" s="30">
        <v>1095431.4416529289</v>
      </c>
      <c r="J195" s="31">
        <v>65.19660740097315</v>
      </c>
      <c r="K195" s="30">
        <v>1434337</v>
      </c>
      <c r="L195" s="30">
        <v>968346.29163853812</v>
      </c>
      <c r="M195" s="31">
        <v>67.511769663512695</v>
      </c>
      <c r="N195" s="30">
        <v>1748551.9999999998</v>
      </c>
      <c r="O195" s="30">
        <v>1145792.2784306705</v>
      </c>
      <c r="P195" s="31">
        <v>65.528064274363629</v>
      </c>
      <c r="Q195" s="30">
        <v>1820610</v>
      </c>
      <c r="R195" s="30">
        <v>1267288.0424678999</v>
      </c>
      <c r="S195" s="31">
        <v>69.607881010644775</v>
      </c>
      <c r="T195" s="30">
        <v>2687154.9999999991</v>
      </c>
      <c r="U195" s="30">
        <v>1680481.1601953094</v>
      </c>
      <c r="V195" s="31">
        <v>62.537559619572008</v>
      </c>
      <c r="W195" s="30">
        <v>2701894.9999999995</v>
      </c>
      <c r="X195" s="30">
        <v>1937196.4097975004</v>
      </c>
      <c r="Y195" s="31">
        <v>71.697694018364913</v>
      </c>
      <c r="Z195" s="30">
        <v>1641013.9999999998</v>
      </c>
      <c r="AA195" s="30">
        <v>1171599.9077860387</v>
      </c>
      <c r="AB195" s="31">
        <v>71.394875838112213</v>
      </c>
      <c r="AC195" s="30">
        <v>967278</v>
      </c>
      <c r="AD195" s="30">
        <v>627105.86601829494</v>
      </c>
      <c r="AE195" s="31">
        <v>64.832019958925457</v>
      </c>
      <c r="AF195" s="30">
        <v>1727284.9999999995</v>
      </c>
      <c r="AG195" s="30">
        <v>1208834.0740807231</v>
      </c>
      <c r="AH195" s="31">
        <v>69.984633345436535</v>
      </c>
      <c r="AI195" s="30">
        <v>578321.99999999988</v>
      </c>
      <c r="AJ195" s="30">
        <v>364864.31162996747</v>
      </c>
      <c r="AK195" s="31">
        <v>63.090166313916392</v>
      </c>
      <c r="AL195" s="30">
        <v>16810062.999999996</v>
      </c>
      <c r="AM195" s="30">
        <v>11284057.252493275</v>
      </c>
      <c r="AN195" s="31">
        <v>67.126799301663993</v>
      </c>
      <c r="AO195" s="23">
        <f t="shared" si="27"/>
        <v>17777340.999999996</v>
      </c>
      <c r="AP195" s="23">
        <f t="shared" si="28"/>
        <v>11911163.118511571</v>
      </c>
      <c r="AQ195" s="24">
        <f t="shared" si="29"/>
        <v>67.001938695508926</v>
      </c>
      <c r="AR195" s="23">
        <f t="shared" si="30"/>
        <v>20082947.999999996</v>
      </c>
      <c r="AS195" s="23">
        <f t="shared" si="31"/>
        <v>13484861.504222261</v>
      </c>
      <c r="AT195" s="24">
        <f t="shared" si="32"/>
        <v>67.145826918549318</v>
      </c>
      <c r="AU195" s="23">
        <f t="shared" si="33"/>
        <v>17395792.999999996</v>
      </c>
      <c r="AV195" s="23">
        <f t="shared" si="34"/>
        <v>11804380.344026951</v>
      </c>
      <c r="AW195" s="24">
        <f t="shared" si="35"/>
        <v>67.857673082376607</v>
      </c>
      <c r="AX195" s="23"/>
      <c r="AY195" s="23"/>
      <c r="AZ195" s="24"/>
      <c r="BA195" s="23"/>
      <c r="BB195" s="23"/>
      <c r="BC195" s="24"/>
      <c r="BD195" s="23"/>
      <c r="BE195" s="23"/>
      <c r="BF195" s="24"/>
      <c r="BG195" s="23"/>
      <c r="BH195" s="23"/>
      <c r="BI195" s="24"/>
      <c r="BJ195" s="23"/>
      <c r="BK195" s="23"/>
      <c r="BL195" s="24"/>
      <c r="BM195" s="23"/>
      <c r="BN195" s="23"/>
      <c r="BO195" s="24"/>
      <c r="BP195" s="23"/>
      <c r="BQ195" s="23"/>
      <c r="BR195" s="24"/>
      <c r="BS195" s="23"/>
      <c r="BT195" s="23"/>
      <c r="BU195" s="24"/>
      <c r="BV195" s="23"/>
      <c r="BW195" s="23"/>
      <c r="BX195" s="24"/>
      <c r="BY195" s="23"/>
    </row>
    <row r="196" spans="1:77" x14ac:dyDescent="0.45">
      <c r="A196" s="25" t="s">
        <v>193</v>
      </c>
      <c r="B196" s="30">
        <v>840250.99999999988</v>
      </c>
      <c r="C196" s="30">
        <v>541444.58133255062</v>
      </c>
      <c r="D196" s="31">
        <v>64.438433436264958</v>
      </c>
      <c r="E196" s="30">
        <v>2257163</v>
      </c>
      <c r="F196" s="30">
        <v>1475097.9337070133</v>
      </c>
      <c r="G196" s="31">
        <v>65.351856897663708</v>
      </c>
      <c r="H196" s="30">
        <v>1681171.9999999998</v>
      </c>
      <c r="I196" s="30">
        <v>1097322.8259590948</v>
      </c>
      <c r="J196" s="31">
        <v>65.271300376112308</v>
      </c>
      <c r="K196" s="30">
        <v>1435162.0000000002</v>
      </c>
      <c r="L196" s="30">
        <v>968812.95759771974</v>
      </c>
      <c r="M196" s="31">
        <v>67.50547726303509</v>
      </c>
      <c r="N196" s="30">
        <v>1749734</v>
      </c>
      <c r="O196" s="30">
        <v>1138366.1341103725</v>
      </c>
      <c r="P196" s="31">
        <v>65.059382403860965</v>
      </c>
      <c r="Q196" s="30">
        <v>1821897</v>
      </c>
      <c r="R196" s="30">
        <v>1261462.4188801011</v>
      </c>
      <c r="S196" s="31">
        <v>69.238953622520981</v>
      </c>
      <c r="T196" s="30">
        <v>2690950</v>
      </c>
      <c r="U196" s="30">
        <v>1691517.8924161885</v>
      </c>
      <c r="V196" s="31">
        <v>62.859506583778533</v>
      </c>
      <c r="W196" s="30">
        <v>2703551</v>
      </c>
      <c r="X196" s="30">
        <v>1939427.2559334813</v>
      </c>
      <c r="Y196" s="31">
        <v>71.736292599380633</v>
      </c>
      <c r="Z196" s="30">
        <v>1641668</v>
      </c>
      <c r="AA196" s="30">
        <v>1159529.0274874866</v>
      </c>
      <c r="AB196" s="31">
        <v>70.631152430789086</v>
      </c>
      <c r="AC196" s="30">
        <v>967841.99999999988</v>
      </c>
      <c r="AD196" s="30">
        <v>631110.51785710559</v>
      </c>
      <c r="AE196" s="31">
        <v>65.208011003563144</v>
      </c>
      <c r="AF196" s="30">
        <v>1728036.9999999998</v>
      </c>
      <c r="AG196" s="30">
        <v>1200931.8382408321</v>
      </c>
      <c r="AH196" s="31">
        <v>69.496882198751081</v>
      </c>
      <c r="AI196" s="30">
        <v>578805</v>
      </c>
      <c r="AJ196" s="30">
        <v>360773.2197970433</v>
      </c>
      <c r="AK196" s="31">
        <v>62.330702014848399</v>
      </c>
      <c r="AL196" s="30">
        <v>16821548</v>
      </c>
      <c r="AM196" s="30">
        <v>11272981.027424008</v>
      </c>
      <c r="AN196" s="31">
        <v>67.015122671373689</v>
      </c>
      <c r="AO196" s="23">
        <f t="shared" si="27"/>
        <v>17789390</v>
      </c>
      <c r="AP196" s="23">
        <f t="shared" si="28"/>
        <v>11904091.545281114</v>
      </c>
      <c r="AQ196" s="24">
        <f t="shared" si="29"/>
        <v>66.916805721169268</v>
      </c>
      <c r="AR196" s="23">
        <f t="shared" si="30"/>
        <v>20096232</v>
      </c>
      <c r="AS196" s="23">
        <f t="shared" si="31"/>
        <v>13465796.603318989</v>
      </c>
      <c r="AT196" s="24">
        <f t="shared" si="32"/>
        <v>67.006574184250013</v>
      </c>
      <c r="AU196" s="23">
        <f t="shared" si="33"/>
        <v>17405282</v>
      </c>
      <c r="AV196" s="23">
        <f t="shared" si="34"/>
        <v>11774278.710902801</v>
      </c>
      <c r="AW196" s="24">
        <f t="shared" si="35"/>
        <v>67.647733089890764</v>
      </c>
      <c r="AX196" s="23"/>
      <c r="AY196" s="23"/>
      <c r="AZ196" s="24"/>
      <c r="BA196" s="23"/>
      <c r="BB196" s="23"/>
      <c r="BC196" s="24"/>
      <c r="BD196" s="23"/>
      <c r="BE196" s="23"/>
      <c r="BF196" s="24"/>
      <c r="BG196" s="23"/>
      <c r="BH196" s="23"/>
      <c r="BI196" s="24"/>
      <c r="BJ196" s="23"/>
      <c r="BK196" s="23"/>
      <c r="BL196" s="24"/>
      <c r="BM196" s="23"/>
      <c r="BN196" s="23"/>
      <c r="BO196" s="24"/>
      <c r="BP196" s="23"/>
      <c r="BQ196" s="23"/>
      <c r="BR196" s="24"/>
      <c r="BS196" s="23"/>
      <c r="BT196" s="23"/>
      <c r="BU196" s="24"/>
      <c r="BV196" s="23"/>
      <c r="BW196" s="23"/>
      <c r="BX196" s="24"/>
      <c r="BY196" s="23"/>
    </row>
    <row r="197" spans="1:77" x14ac:dyDescent="0.45">
      <c r="A197" s="25" t="s">
        <v>194</v>
      </c>
      <c r="B197" s="30">
        <v>840594.99999999977</v>
      </c>
      <c r="C197" s="30">
        <v>540526.15729875735</v>
      </c>
      <c r="D197" s="31">
        <v>64.302804239706106</v>
      </c>
      <c r="E197" s="30">
        <v>2257706</v>
      </c>
      <c r="F197" s="30">
        <v>1476567.3470688667</v>
      </c>
      <c r="G197" s="31">
        <v>65.401223501592625</v>
      </c>
      <c r="H197" s="30">
        <v>1682080.9999999998</v>
      </c>
      <c r="I197" s="30">
        <v>1099321.9634389216</v>
      </c>
      <c r="J197" s="31">
        <v>65.354876693745524</v>
      </c>
      <c r="K197" s="30">
        <v>1436082.9999999998</v>
      </c>
      <c r="L197" s="30">
        <v>969904.56720776367</v>
      </c>
      <c r="M197" s="31">
        <v>67.538197110317711</v>
      </c>
      <c r="N197" s="30">
        <v>1750711.9999999995</v>
      </c>
      <c r="O197" s="30">
        <v>1125508.5309392926</v>
      </c>
      <c r="P197" s="31">
        <v>64.28861691353535</v>
      </c>
      <c r="Q197" s="30">
        <v>1823037.9999999995</v>
      </c>
      <c r="R197" s="30">
        <v>1262515.2860339296</v>
      </c>
      <c r="S197" s="31">
        <v>69.253371900856152</v>
      </c>
      <c r="T197" s="30">
        <v>2694699.9999999995</v>
      </c>
      <c r="U197" s="30">
        <v>1689483.8395091644</v>
      </c>
      <c r="V197" s="31">
        <v>62.69654653613258</v>
      </c>
      <c r="W197" s="30">
        <v>2705127.9999999991</v>
      </c>
      <c r="X197" s="30">
        <v>1954766.3484857662</v>
      </c>
      <c r="Y197" s="31">
        <v>72.261510305086006</v>
      </c>
      <c r="Z197" s="30">
        <v>1642242.9999999995</v>
      </c>
      <c r="AA197" s="30">
        <v>1160635.345574857</v>
      </c>
      <c r="AB197" s="31">
        <v>70.673788566908627</v>
      </c>
      <c r="AC197" s="30">
        <v>968396.99999999988</v>
      </c>
      <c r="AD197" s="30">
        <v>628121.91846910608</v>
      </c>
      <c r="AE197" s="31">
        <v>64.862026469423824</v>
      </c>
      <c r="AF197" s="30">
        <v>1729115.9999999998</v>
      </c>
      <c r="AG197" s="30">
        <v>1195591.6962828739</v>
      </c>
      <c r="AH197" s="31">
        <v>69.144678337536291</v>
      </c>
      <c r="AI197" s="30">
        <v>579296</v>
      </c>
      <c r="AJ197" s="30">
        <v>359979.86960248445</v>
      </c>
      <c r="AK197" s="31">
        <v>62.140920980376954</v>
      </c>
      <c r="AL197" s="30">
        <v>16832285.999999996</v>
      </c>
      <c r="AM197" s="30">
        <v>11279229.38555732</v>
      </c>
      <c r="AN197" s="31">
        <v>67.009492267166337</v>
      </c>
      <c r="AO197" s="23">
        <f t="shared" ref="AO197:AO260" si="36">AL197+AC197</f>
        <v>17800682.999999996</v>
      </c>
      <c r="AP197" s="23">
        <f t="shared" ref="AP197:AP260" si="37">AM197+AD197</f>
        <v>11907351.304026427</v>
      </c>
      <c r="AQ197" s="24">
        <f t="shared" ref="AQ197:AQ260" si="38">AP197/AO197*100</f>
        <v>66.892665320911732</v>
      </c>
      <c r="AR197" s="23">
        <f t="shared" ref="AR197:AR260" si="39">AO197+AI197+AF197</f>
        <v>20109094.999999996</v>
      </c>
      <c r="AS197" s="23">
        <f t="shared" ref="AS197:AS260" si="40">AP197+AJ197+AG197</f>
        <v>13462922.869911786</v>
      </c>
      <c r="AT197" s="24">
        <f t="shared" ref="AT197:AT260" si="41">AS197/AR197*100</f>
        <v>66.949421989959205</v>
      </c>
      <c r="AU197" s="23">
        <f t="shared" ref="AU197:AU260" si="42">AR197-T197</f>
        <v>17414394.999999996</v>
      </c>
      <c r="AV197" s="23">
        <f t="shared" ref="AV197:AV260" si="43">AS197-U197</f>
        <v>11773439.030402621</v>
      </c>
      <c r="AW197" s="24">
        <f t="shared" ref="AW197:AW260" si="44">AV197/AU197*100</f>
        <v>67.607511087250657</v>
      </c>
      <c r="AX197" s="23"/>
      <c r="AY197" s="23"/>
      <c r="AZ197" s="24"/>
      <c r="BA197" s="23"/>
      <c r="BB197" s="23"/>
      <c r="BC197" s="24"/>
      <c r="BD197" s="23"/>
      <c r="BE197" s="23"/>
      <c r="BF197" s="24"/>
      <c r="BG197" s="23"/>
      <c r="BH197" s="23"/>
      <c r="BI197" s="24"/>
      <c r="BJ197" s="23"/>
      <c r="BK197" s="23"/>
      <c r="BL197" s="24"/>
      <c r="BM197" s="23"/>
      <c r="BN197" s="23"/>
      <c r="BO197" s="24"/>
      <c r="BP197" s="23"/>
      <c r="BQ197" s="23"/>
      <c r="BR197" s="24"/>
      <c r="BS197" s="23"/>
      <c r="BT197" s="23"/>
      <c r="BU197" s="24"/>
      <c r="BV197" s="23"/>
      <c r="BW197" s="23"/>
      <c r="BX197" s="24"/>
      <c r="BY197" s="23"/>
    </row>
    <row r="198" spans="1:77" x14ac:dyDescent="0.45">
      <c r="A198" s="25" t="s">
        <v>195</v>
      </c>
      <c r="B198" s="30">
        <v>840816</v>
      </c>
      <c r="C198" s="30">
        <v>538634.12639052724</v>
      </c>
      <c r="D198" s="31">
        <v>64.060879715719878</v>
      </c>
      <c r="E198" s="30">
        <v>2258323</v>
      </c>
      <c r="F198" s="30">
        <v>1466364.5883002253</v>
      </c>
      <c r="G198" s="31">
        <v>64.931570386531305</v>
      </c>
      <c r="H198" s="30">
        <v>1682568</v>
      </c>
      <c r="I198" s="30">
        <v>1108084.279361109</v>
      </c>
      <c r="J198" s="31">
        <v>65.856730863840809</v>
      </c>
      <c r="K198" s="30">
        <v>1436642.9999999998</v>
      </c>
      <c r="L198" s="30">
        <v>964569.29957485711</v>
      </c>
      <c r="M198" s="31">
        <v>67.140500428767425</v>
      </c>
      <c r="N198" s="30">
        <v>1751109</v>
      </c>
      <c r="O198" s="30">
        <v>1120001.8116942667</v>
      </c>
      <c r="P198" s="31">
        <v>63.959571431262518</v>
      </c>
      <c r="Q198" s="30">
        <v>1823876</v>
      </c>
      <c r="R198" s="30">
        <v>1264258.4515670822</v>
      </c>
      <c r="S198" s="31">
        <v>69.317127456421503</v>
      </c>
      <c r="T198" s="30">
        <v>2698502</v>
      </c>
      <c r="U198" s="30">
        <v>1683691.4993452115</v>
      </c>
      <c r="V198" s="31">
        <v>62.393561292347073</v>
      </c>
      <c r="W198" s="30">
        <v>2706077</v>
      </c>
      <c r="X198" s="30">
        <v>1943749.4457238039</v>
      </c>
      <c r="Y198" s="31">
        <v>71.829051639099845</v>
      </c>
      <c r="Z198" s="30">
        <v>1642451</v>
      </c>
      <c r="AA198" s="30">
        <v>1162064.1785118741</v>
      </c>
      <c r="AB198" s="31">
        <v>70.751832384154781</v>
      </c>
      <c r="AC198" s="30">
        <v>968584.00000000023</v>
      </c>
      <c r="AD198" s="30">
        <v>635881.86097727041</v>
      </c>
      <c r="AE198" s="31">
        <v>65.650667466866082</v>
      </c>
      <c r="AF198" s="30">
        <v>1729574</v>
      </c>
      <c r="AG198" s="30">
        <v>1187339.6585298865</v>
      </c>
      <c r="AH198" s="31">
        <v>68.649254586961092</v>
      </c>
      <c r="AI198" s="30">
        <v>579537.00000000012</v>
      </c>
      <c r="AJ198" s="30">
        <v>360828.61943391844</v>
      </c>
      <c r="AK198" s="31">
        <v>62.261532815664637</v>
      </c>
      <c r="AL198" s="30">
        <v>16840365</v>
      </c>
      <c r="AM198" s="30">
        <v>11251417.680468956</v>
      </c>
      <c r="AN198" s="31">
        <v>66.812196056730102</v>
      </c>
      <c r="AO198" s="23">
        <f t="shared" si="36"/>
        <v>17808949</v>
      </c>
      <c r="AP198" s="23">
        <f t="shared" si="37"/>
        <v>11887299.541446226</v>
      </c>
      <c r="AQ198" s="24">
        <f t="shared" si="38"/>
        <v>66.749023434489175</v>
      </c>
      <c r="AR198" s="23">
        <f t="shared" si="39"/>
        <v>20118060</v>
      </c>
      <c r="AS198" s="23">
        <f t="shared" si="40"/>
        <v>13435467.819410032</v>
      </c>
      <c r="AT198" s="24">
        <f t="shared" si="41"/>
        <v>66.783118349433451</v>
      </c>
      <c r="AU198" s="23">
        <f t="shared" si="42"/>
        <v>17419558</v>
      </c>
      <c r="AV198" s="23">
        <f t="shared" si="43"/>
        <v>11751776.32006482</v>
      </c>
      <c r="AW198" s="24">
        <f t="shared" si="44"/>
        <v>67.463114276865227</v>
      </c>
      <c r="AX198" s="23"/>
      <c r="AY198" s="23"/>
      <c r="AZ198" s="24"/>
      <c r="BA198" s="23"/>
      <c r="BB198" s="23"/>
      <c r="BC198" s="24"/>
      <c r="BD198" s="23"/>
      <c r="BE198" s="23"/>
      <c r="BF198" s="24"/>
      <c r="BG198" s="23"/>
      <c r="BH198" s="23"/>
      <c r="BI198" s="24"/>
      <c r="BJ198" s="23"/>
      <c r="BK198" s="23"/>
      <c r="BL198" s="24"/>
      <c r="BM198" s="23"/>
      <c r="BN198" s="23"/>
      <c r="BO198" s="24"/>
      <c r="BP198" s="23"/>
      <c r="BQ198" s="23"/>
      <c r="BR198" s="24"/>
      <c r="BS198" s="23"/>
      <c r="BT198" s="23"/>
      <c r="BU198" s="24"/>
      <c r="BV198" s="23"/>
      <c r="BW198" s="23"/>
      <c r="BX198" s="24"/>
      <c r="BY198" s="23"/>
    </row>
    <row r="199" spans="1:77" x14ac:dyDescent="0.45">
      <c r="A199" s="25" t="s">
        <v>196</v>
      </c>
      <c r="B199" s="30">
        <v>841016</v>
      </c>
      <c r="C199" s="30">
        <v>535697.31622433476</v>
      </c>
      <c r="D199" s="31">
        <v>63.696447656683674</v>
      </c>
      <c r="E199" s="30">
        <v>2258786</v>
      </c>
      <c r="F199" s="30">
        <v>1453183.5964702396</v>
      </c>
      <c r="G199" s="31">
        <v>64.334717696596286</v>
      </c>
      <c r="H199" s="30">
        <v>1682882</v>
      </c>
      <c r="I199" s="30">
        <v>1108562.9012080962</v>
      </c>
      <c r="J199" s="31">
        <v>65.872883613235871</v>
      </c>
      <c r="K199" s="30">
        <v>1437172</v>
      </c>
      <c r="L199" s="30">
        <v>975325.13870841439</v>
      </c>
      <c r="M199" s="31">
        <v>67.864190139274527</v>
      </c>
      <c r="N199" s="30">
        <v>1751398</v>
      </c>
      <c r="O199" s="30">
        <v>1116816.6842826391</v>
      </c>
      <c r="P199" s="31">
        <v>63.76715539715353</v>
      </c>
      <c r="Q199" s="30">
        <v>1824751</v>
      </c>
      <c r="R199" s="30">
        <v>1258878.0090204477</v>
      </c>
      <c r="S199" s="31">
        <v>68.989029682430527</v>
      </c>
      <c r="T199" s="30">
        <v>2702555</v>
      </c>
      <c r="U199" s="30">
        <v>1689317.054255381</v>
      </c>
      <c r="V199" s="31">
        <v>62.508147077686893</v>
      </c>
      <c r="W199" s="30">
        <v>2707337.0000000005</v>
      </c>
      <c r="X199" s="30">
        <v>1926501.7341476802</v>
      </c>
      <c r="Y199" s="31">
        <v>71.158549310546846</v>
      </c>
      <c r="Z199" s="30">
        <v>1642527</v>
      </c>
      <c r="AA199" s="30">
        <v>1169112.1653656915</v>
      </c>
      <c r="AB199" s="31">
        <v>71.177652809706714</v>
      </c>
      <c r="AC199" s="30">
        <v>968837</v>
      </c>
      <c r="AD199" s="30">
        <v>629648.89522062847</v>
      </c>
      <c r="AE199" s="31">
        <v>64.990178453199917</v>
      </c>
      <c r="AF199" s="30">
        <v>1730142.0000000002</v>
      </c>
      <c r="AG199" s="30">
        <v>1188844.3100664155</v>
      </c>
      <c r="AH199" s="31">
        <v>68.713684198546446</v>
      </c>
      <c r="AI199" s="30">
        <v>579897</v>
      </c>
      <c r="AJ199" s="30">
        <v>363774.7873964957</v>
      </c>
      <c r="AK199" s="31">
        <v>62.730931078535619</v>
      </c>
      <c r="AL199" s="30">
        <v>16848424</v>
      </c>
      <c r="AM199" s="30">
        <v>11233394.599682923</v>
      </c>
      <c r="AN199" s="31">
        <v>66.673266292935892</v>
      </c>
      <c r="AO199" s="23">
        <f t="shared" si="36"/>
        <v>17817261</v>
      </c>
      <c r="AP199" s="23">
        <f t="shared" si="37"/>
        <v>11863043.494903551</v>
      </c>
      <c r="AQ199" s="24">
        <f t="shared" si="38"/>
        <v>66.581746178066041</v>
      </c>
      <c r="AR199" s="23">
        <f t="shared" si="39"/>
        <v>20127300</v>
      </c>
      <c r="AS199" s="23">
        <f t="shared" si="40"/>
        <v>13415662.592366463</v>
      </c>
      <c r="AT199" s="24">
        <f t="shared" si="41"/>
        <v>66.654059870754949</v>
      </c>
      <c r="AU199" s="23">
        <f t="shared" si="42"/>
        <v>17424745</v>
      </c>
      <c r="AV199" s="23">
        <f t="shared" si="43"/>
        <v>11726345.538111081</v>
      </c>
      <c r="AW199" s="24">
        <f t="shared" si="44"/>
        <v>67.297085484528367</v>
      </c>
      <c r="AX199" s="23"/>
      <c r="AY199" s="23"/>
      <c r="AZ199" s="24"/>
      <c r="BA199" s="23"/>
      <c r="BB199" s="23"/>
      <c r="BC199" s="24"/>
      <c r="BD199" s="23"/>
      <c r="BE199" s="23"/>
      <c r="BF199" s="24"/>
      <c r="BG199" s="23"/>
      <c r="BH199" s="23"/>
      <c r="BI199" s="24"/>
      <c r="BJ199" s="23"/>
      <c r="BK199" s="23"/>
      <c r="BL199" s="24"/>
      <c r="BM199" s="23"/>
      <c r="BN199" s="23"/>
      <c r="BO199" s="24"/>
      <c r="BP199" s="23"/>
      <c r="BQ199" s="23"/>
      <c r="BR199" s="24"/>
      <c r="BS199" s="23"/>
      <c r="BT199" s="23"/>
      <c r="BU199" s="24"/>
      <c r="BV199" s="23"/>
      <c r="BW199" s="23"/>
      <c r="BX199" s="24"/>
      <c r="BY199" s="23"/>
    </row>
    <row r="200" spans="1:77" x14ac:dyDescent="0.45">
      <c r="A200" s="25" t="s">
        <v>197</v>
      </c>
      <c r="B200" s="30">
        <v>841178</v>
      </c>
      <c r="C200" s="30">
        <v>537289.82559249189</v>
      </c>
      <c r="D200" s="31">
        <v>63.873499496241216</v>
      </c>
      <c r="E200" s="30">
        <v>2259374.9999999995</v>
      </c>
      <c r="F200" s="30">
        <v>1452982.469613102</v>
      </c>
      <c r="G200" s="31">
        <v>64.309044298228599</v>
      </c>
      <c r="H200" s="30">
        <v>1683308</v>
      </c>
      <c r="I200" s="30">
        <v>1096911.5110589638</v>
      </c>
      <c r="J200" s="31">
        <v>65.1640407494626</v>
      </c>
      <c r="K200" s="30">
        <v>1437783.9999999998</v>
      </c>
      <c r="L200" s="30">
        <v>970790.64031004312</v>
      </c>
      <c r="M200" s="31">
        <v>67.519922346475084</v>
      </c>
      <c r="N200" s="30">
        <v>1751919.9999999998</v>
      </c>
      <c r="O200" s="30">
        <v>1118203.183234178</v>
      </c>
      <c r="P200" s="31">
        <v>63.827297093142271</v>
      </c>
      <c r="Q200" s="30">
        <v>1825300.9999999998</v>
      </c>
      <c r="R200" s="30">
        <v>1267069.3665215475</v>
      </c>
      <c r="S200" s="31">
        <v>69.417009387577593</v>
      </c>
      <c r="T200" s="30">
        <v>2706685</v>
      </c>
      <c r="U200" s="30">
        <v>1691398.2879423681</v>
      </c>
      <c r="V200" s="31">
        <v>62.489661262480418</v>
      </c>
      <c r="W200" s="30">
        <v>2708447</v>
      </c>
      <c r="X200" s="30">
        <v>1920223.1641596244</v>
      </c>
      <c r="Y200" s="31">
        <v>70.897572083176243</v>
      </c>
      <c r="Z200" s="30">
        <v>1642624.9999999995</v>
      </c>
      <c r="AA200" s="30">
        <v>1167435.2058136547</v>
      </c>
      <c r="AB200" s="31">
        <v>71.071316083321207</v>
      </c>
      <c r="AC200" s="30">
        <v>968906.99999999988</v>
      </c>
      <c r="AD200" s="30">
        <v>631249.78788016143</v>
      </c>
      <c r="AE200" s="31">
        <v>65.150709808078744</v>
      </c>
      <c r="AF200" s="30">
        <v>1730859.9999999998</v>
      </c>
      <c r="AG200" s="30">
        <v>1196455.2029430107</v>
      </c>
      <c r="AH200" s="31">
        <v>69.124897619854352</v>
      </c>
      <c r="AI200" s="30">
        <v>580166</v>
      </c>
      <c r="AJ200" s="30">
        <v>360264.26686852594</v>
      </c>
      <c r="AK200" s="31">
        <v>62.096756250543116</v>
      </c>
      <c r="AL200" s="30">
        <v>16856622.999999996</v>
      </c>
      <c r="AM200" s="30">
        <v>11222303.654245973</v>
      </c>
      <c r="AN200" s="31">
        <v>66.575040885982773</v>
      </c>
      <c r="AO200" s="23">
        <f t="shared" si="36"/>
        <v>17825529.999999996</v>
      </c>
      <c r="AP200" s="23">
        <f t="shared" si="37"/>
        <v>11853553.442126134</v>
      </c>
      <c r="AQ200" s="24">
        <f t="shared" si="38"/>
        <v>66.497621344925719</v>
      </c>
      <c r="AR200" s="23">
        <f t="shared" si="39"/>
        <v>20136555.999999996</v>
      </c>
      <c r="AS200" s="23">
        <f t="shared" si="40"/>
        <v>13410272.911937671</v>
      </c>
      <c r="AT200" s="24">
        <f t="shared" si="41"/>
        <v>66.596655912449336</v>
      </c>
      <c r="AU200" s="23">
        <f t="shared" si="42"/>
        <v>17429870.999999996</v>
      </c>
      <c r="AV200" s="23">
        <f t="shared" si="43"/>
        <v>11718874.623995302</v>
      </c>
      <c r="AW200" s="24">
        <f t="shared" si="44"/>
        <v>67.234431189968674</v>
      </c>
      <c r="AX200" s="23"/>
      <c r="AY200" s="23"/>
      <c r="AZ200" s="24"/>
      <c r="BA200" s="23"/>
      <c r="BB200" s="23"/>
      <c r="BC200" s="24"/>
      <c r="BD200" s="23"/>
      <c r="BE200" s="23"/>
      <c r="BF200" s="24"/>
      <c r="BG200" s="23"/>
      <c r="BH200" s="23"/>
      <c r="BI200" s="24"/>
      <c r="BJ200" s="23"/>
      <c r="BK200" s="23"/>
      <c r="BL200" s="24"/>
      <c r="BM200" s="23"/>
      <c r="BN200" s="23"/>
      <c r="BO200" s="24"/>
      <c r="BP200" s="23"/>
      <c r="BQ200" s="23"/>
      <c r="BR200" s="24"/>
      <c r="BS200" s="23"/>
      <c r="BT200" s="23"/>
      <c r="BU200" s="24"/>
      <c r="BV200" s="23"/>
      <c r="BW200" s="23"/>
      <c r="BX200" s="24"/>
      <c r="BY200" s="23"/>
    </row>
    <row r="201" spans="1:77" x14ac:dyDescent="0.45">
      <c r="A201" s="25" t="s">
        <v>198</v>
      </c>
      <c r="B201" s="30">
        <v>841351.00000000012</v>
      </c>
      <c r="C201" s="30">
        <v>531396.95337491203</v>
      </c>
      <c r="D201" s="31">
        <v>63.159959799763939</v>
      </c>
      <c r="E201" s="30">
        <v>2259988</v>
      </c>
      <c r="F201" s="30">
        <v>1470821.4837398999</v>
      </c>
      <c r="G201" s="31">
        <v>65.080942188184181</v>
      </c>
      <c r="H201" s="30">
        <v>1683664</v>
      </c>
      <c r="I201" s="30">
        <v>1091592.6182513796</v>
      </c>
      <c r="J201" s="31">
        <v>64.834350455398436</v>
      </c>
      <c r="K201" s="30">
        <v>1438238</v>
      </c>
      <c r="L201" s="30">
        <v>983458.35831116815</v>
      </c>
      <c r="M201" s="31">
        <v>68.379389107447309</v>
      </c>
      <c r="N201" s="30">
        <v>1752331</v>
      </c>
      <c r="O201" s="30">
        <v>1121158.2926562387</v>
      </c>
      <c r="P201" s="31">
        <v>63.980965505731433</v>
      </c>
      <c r="Q201" s="30">
        <v>1826093</v>
      </c>
      <c r="R201" s="30">
        <v>1273669.9106830198</v>
      </c>
      <c r="S201" s="31">
        <v>69.748359513070795</v>
      </c>
      <c r="T201" s="30">
        <v>2710802</v>
      </c>
      <c r="U201" s="30">
        <v>1686452.1208174045</v>
      </c>
      <c r="V201" s="31">
        <v>62.212294399126321</v>
      </c>
      <c r="W201" s="30">
        <v>2709728</v>
      </c>
      <c r="X201" s="30">
        <v>1910148.371127317</v>
      </c>
      <c r="Y201" s="31">
        <v>70.492254983796045</v>
      </c>
      <c r="Z201" s="30">
        <v>1642750</v>
      </c>
      <c r="AA201" s="30">
        <v>1178709.2256968261</v>
      </c>
      <c r="AB201" s="31">
        <v>71.752197577040093</v>
      </c>
      <c r="AC201" s="30">
        <v>969082.99999999988</v>
      </c>
      <c r="AD201" s="30">
        <v>629655.13099951996</v>
      </c>
      <c r="AE201" s="31">
        <v>64.974324283835344</v>
      </c>
      <c r="AF201" s="30">
        <v>1731594</v>
      </c>
      <c r="AG201" s="30">
        <v>1182133.5979066482</v>
      </c>
      <c r="AH201" s="31">
        <v>68.268520098051169</v>
      </c>
      <c r="AI201" s="30">
        <v>580496.99999999988</v>
      </c>
      <c r="AJ201" s="30">
        <v>358388.17044090515</v>
      </c>
      <c r="AK201" s="31">
        <v>61.738160652148977</v>
      </c>
      <c r="AL201" s="30">
        <v>16864945</v>
      </c>
      <c r="AM201" s="30">
        <v>11247407.334658166</v>
      </c>
      <c r="AN201" s="31">
        <v>66.691040704005658</v>
      </c>
      <c r="AO201" s="23">
        <f t="shared" si="36"/>
        <v>17834028</v>
      </c>
      <c r="AP201" s="23">
        <f t="shared" si="37"/>
        <v>11877062.465657687</v>
      </c>
      <c r="AQ201" s="24">
        <f t="shared" si="38"/>
        <v>66.597756074273789</v>
      </c>
      <c r="AR201" s="23">
        <f t="shared" si="39"/>
        <v>20146119</v>
      </c>
      <c r="AS201" s="23">
        <f t="shared" si="40"/>
        <v>13417584.234005239</v>
      </c>
      <c r="AT201" s="24">
        <f t="shared" si="41"/>
        <v>66.601335145519784</v>
      </c>
      <c r="AU201" s="23">
        <f t="shared" si="42"/>
        <v>17435317</v>
      </c>
      <c r="AV201" s="23">
        <f t="shared" si="43"/>
        <v>11731132.113187835</v>
      </c>
      <c r="AW201" s="24">
        <f t="shared" si="44"/>
        <v>67.283732857784202</v>
      </c>
      <c r="AX201" s="23"/>
      <c r="AY201" s="23"/>
      <c r="AZ201" s="24"/>
      <c r="BA201" s="23"/>
      <c r="BB201" s="23"/>
      <c r="BC201" s="24"/>
      <c r="BD201" s="23"/>
      <c r="BE201" s="23"/>
      <c r="BF201" s="24"/>
      <c r="BG201" s="23"/>
      <c r="BH201" s="23"/>
      <c r="BI201" s="24"/>
      <c r="BJ201" s="23"/>
      <c r="BK201" s="23"/>
      <c r="BL201" s="24"/>
      <c r="BM201" s="23"/>
      <c r="BN201" s="23"/>
      <c r="BO201" s="24"/>
      <c r="BP201" s="23"/>
      <c r="BQ201" s="23"/>
      <c r="BR201" s="24"/>
      <c r="BS201" s="23"/>
      <c r="BT201" s="23"/>
      <c r="BU201" s="24"/>
      <c r="BV201" s="23"/>
      <c r="BW201" s="23"/>
      <c r="BX201" s="24"/>
      <c r="BY201" s="23"/>
    </row>
    <row r="202" spans="1:77" x14ac:dyDescent="0.45">
      <c r="A202" s="25" t="s">
        <v>199</v>
      </c>
      <c r="B202" s="30">
        <v>841529.00000000023</v>
      </c>
      <c r="C202" s="30">
        <v>529057.63535778341</v>
      </c>
      <c r="D202" s="31">
        <v>62.868615978508558</v>
      </c>
      <c r="E202" s="30">
        <v>2260376.0000000005</v>
      </c>
      <c r="F202" s="30">
        <v>1477281.2948188619</v>
      </c>
      <c r="G202" s="31">
        <v>65.355555660600785</v>
      </c>
      <c r="H202" s="30">
        <v>1684141</v>
      </c>
      <c r="I202" s="30">
        <v>1088064.1512735514</v>
      </c>
      <c r="J202" s="31">
        <v>64.606476017955231</v>
      </c>
      <c r="K202" s="30">
        <v>1438856.0000000002</v>
      </c>
      <c r="L202" s="30">
        <v>976413.60271273507</v>
      </c>
      <c r="M202" s="31">
        <v>67.860411515310417</v>
      </c>
      <c r="N202" s="30">
        <v>1752812.0000000002</v>
      </c>
      <c r="O202" s="30">
        <v>1115979.5394250788</v>
      </c>
      <c r="P202" s="31">
        <v>63.667954088919899</v>
      </c>
      <c r="Q202" s="30">
        <v>1826791</v>
      </c>
      <c r="R202" s="30">
        <v>1273160.3842412618</v>
      </c>
      <c r="S202" s="31">
        <v>69.693817423080247</v>
      </c>
      <c r="T202" s="30">
        <v>2714657</v>
      </c>
      <c r="U202" s="30">
        <v>1691332.154313487</v>
      </c>
      <c r="V202" s="31">
        <v>62.303714771828894</v>
      </c>
      <c r="W202" s="30">
        <v>2710674</v>
      </c>
      <c r="X202" s="30">
        <v>1905505.5686996067</v>
      </c>
      <c r="Y202" s="31">
        <v>70.296375318448725</v>
      </c>
      <c r="Z202" s="30">
        <v>1642813</v>
      </c>
      <c r="AA202" s="30">
        <v>1172375.1465865923</v>
      </c>
      <c r="AB202" s="31">
        <v>71.363882960908654</v>
      </c>
      <c r="AC202" s="30">
        <v>969350</v>
      </c>
      <c r="AD202" s="30">
        <v>629254.4073960539</v>
      </c>
      <c r="AE202" s="31">
        <v>64.91508819271202</v>
      </c>
      <c r="AF202" s="30">
        <v>1732092.0000000002</v>
      </c>
      <c r="AG202" s="30">
        <v>1183646.7551955737</v>
      </c>
      <c r="AH202" s="31">
        <v>68.336252069495941</v>
      </c>
      <c r="AI202" s="30">
        <v>580736</v>
      </c>
      <c r="AJ202" s="30">
        <v>358447.59063280065</v>
      </c>
      <c r="AK202" s="31">
        <v>61.722984390979839</v>
      </c>
      <c r="AL202" s="30">
        <v>16872649</v>
      </c>
      <c r="AM202" s="30">
        <v>11229169.477428958</v>
      </c>
      <c r="AN202" s="31">
        <v>66.552498528411036</v>
      </c>
      <c r="AO202" s="23">
        <f t="shared" si="36"/>
        <v>17841999</v>
      </c>
      <c r="AP202" s="23">
        <f t="shared" si="37"/>
        <v>11858423.884825012</v>
      </c>
      <c r="AQ202" s="24">
        <f t="shared" si="38"/>
        <v>66.463538557675122</v>
      </c>
      <c r="AR202" s="23">
        <f t="shared" si="39"/>
        <v>20154827</v>
      </c>
      <c r="AS202" s="23">
        <f t="shared" si="40"/>
        <v>13400518.230653385</v>
      </c>
      <c r="AT202" s="24">
        <f t="shared" si="41"/>
        <v>66.487885163456795</v>
      </c>
      <c r="AU202" s="23">
        <f t="shared" si="42"/>
        <v>17440170</v>
      </c>
      <c r="AV202" s="23">
        <f t="shared" si="43"/>
        <v>11709186.076339897</v>
      </c>
      <c r="AW202" s="24">
        <f t="shared" si="44"/>
        <v>67.139173966422902</v>
      </c>
      <c r="AX202" s="23"/>
      <c r="AY202" s="23"/>
      <c r="AZ202" s="24"/>
      <c r="BA202" s="23"/>
      <c r="BB202" s="23"/>
      <c r="BC202" s="24"/>
      <c r="BD202" s="23"/>
      <c r="BE202" s="23"/>
      <c r="BF202" s="24"/>
      <c r="BG202" s="23"/>
      <c r="BH202" s="23"/>
      <c r="BI202" s="24"/>
      <c r="BJ202" s="23"/>
      <c r="BK202" s="23"/>
      <c r="BL202" s="24"/>
      <c r="BM202" s="23"/>
      <c r="BN202" s="23"/>
      <c r="BO202" s="24"/>
      <c r="BP202" s="23"/>
      <c r="BQ202" s="23"/>
      <c r="BR202" s="24"/>
      <c r="BS202" s="23"/>
      <c r="BT202" s="23"/>
      <c r="BU202" s="24"/>
      <c r="BV202" s="23"/>
      <c r="BW202" s="23"/>
      <c r="BX202" s="24"/>
      <c r="BY202" s="23"/>
    </row>
    <row r="203" spans="1:77" x14ac:dyDescent="0.45">
      <c r="A203" s="25" t="s">
        <v>200</v>
      </c>
      <c r="B203" s="30">
        <v>841665</v>
      </c>
      <c r="C203" s="30">
        <v>535019.59140258946</v>
      </c>
      <c r="D203" s="31">
        <v>63.56681000191162</v>
      </c>
      <c r="E203" s="30">
        <v>2260911</v>
      </c>
      <c r="F203" s="30">
        <v>1488847.7363349837</v>
      </c>
      <c r="G203" s="31">
        <v>65.851673787025831</v>
      </c>
      <c r="H203" s="30">
        <v>1684632.0000000002</v>
      </c>
      <c r="I203" s="30">
        <v>1088999.3015146761</v>
      </c>
      <c r="J203" s="31">
        <v>64.643156577500363</v>
      </c>
      <c r="K203" s="30">
        <v>1439416.0000000002</v>
      </c>
      <c r="L203" s="30">
        <v>975439.84495063417</v>
      </c>
      <c r="M203" s="31">
        <v>67.766361145814287</v>
      </c>
      <c r="N203" s="30">
        <v>1753188</v>
      </c>
      <c r="O203" s="30">
        <v>1111980.2332313575</v>
      </c>
      <c r="P203" s="31">
        <v>63.426183229143568</v>
      </c>
      <c r="Q203" s="30">
        <v>1827496</v>
      </c>
      <c r="R203" s="30">
        <v>1275727.2938617971</v>
      </c>
      <c r="S203" s="31">
        <v>69.807391855401988</v>
      </c>
      <c r="T203" s="30">
        <v>2718802</v>
      </c>
      <c r="U203" s="30">
        <v>1701552.2925410708</v>
      </c>
      <c r="V203" s="31">
        <v>62.584634428732613</v>
      </c>
      <c r="W203" s="30">
        <v>2711773.0000000005</v>
      </c>
      <c r="X203" s="30">
        <v>1905841.8354473587</v>
      </c>
      <c r="Y203" s="31">
        <v>70.280286567030444</v>
      </c>
      <c r="Z203" s="30">
        <v>1643079</v>
      </c>
      <c r="AA203" s="30">
        <v>1181779.9610370293</v>
      </c>
      <c r="AB203" s="31">
        <v>71.924719446662593</v>
      </c>
      <c r="AC203" s="30">
        <v>969476.00000000012</v>
      </c>
      <c r="AD203" s="30">
        <v>621428.9025443783</v>
      </c>
      <c r="AE203" s="31">
        <v>64.099462239846915</v>
      </c>
      <c r="AF203" s="30">
        <v>1732842.0000000005</v>
      </c>
      <c r="AG203" s="30">
        <v>1187689.7451614926</v>
      </c>
      <c r="AH203" s="31">
        <v>68.539990672057371</v>
      </c>
      <c r="AI203" s="30">
        <v>581066.00000000012</v>
      </c>
      <c r="AJ203" s="30">
        <v>353678.72008308425</v>
      </c>
      <c r="AK203" s="31">
        <v>60.867219917029075</v>
      </c>
      <c r="AL203" s="30">
        <v>16880962</v>
      </c>
      <c r="AM203" s="30">
        <v>11265188.090321498</v>
      </c>
      <c r="AN203" s="31">
        <v>66.733093115910677</v>
      </c>
      <c r="AO203" s="23">
        <f t="shared" si="36"/>
        <v>17850438</v>
      </c>
      <c r="AP203" s="23">
        <f t="shared" si="37"/>
        <v>11886616.992865875</v>
      </c>
      <c r="AQ203" s="24">
        <f t="shared" si="38"/>
        <v>66.590057862254554</v>
      </c>
      <c r="AR203" s="23">
        <f t="shared" si="39"/>
        <v>20164346</v>
      </c>
      <c r="AS203" s="23">
        <f t="shared" si="40"/>
        <v>13427985.458110452</v>
      </c>
      <c r="AT203" s="24">
        <f t="shared" si="41"/>
        <v>66.592714973798067</v>
      </c>
      <c r="AU203" s="23">
        <f t="shared" si="42"/>
        <v>17445544</v>
      </c>
      <c r="AV203" s="23">
        <f t="shared" si="43"/>
        <v>11726433.16556938</v>
      </c>
      <c r="AW203" s="24">
        <f t="shared" si="44"/>
        <v>67.217354560966285</v>
      </c>
      <c r="AX203" s="23"/>
      <c r="AY203" s="23"/>
      <c r="AZ203" s="24"/>
      <c r="BA203" s="23"/>
      <c r="BB203" s="23"/>
      <c r="BC203" s="24"/>
      <c r="BD203" s="23"/>
      <c r="BE203" s="23"/>
      <c r="BF203" s="24"/>
      <c r="BG203" s="23"/>
      <c r="BH203" s="23"/>
      <c r="BI203" s="24"/>
      <c r="BJ203" s="23"/>
      <c r="BK203" s="23"/>
      <c r="BL203" s="24"/>
      <c r="BM203" s="23"/>
      <c r="BN203" s="23"/>
      <c r="BO203" s="24"/>
      <c r="BP203" s="23"/>
      <c r="BQ203" s="23"/>
      <c r="BR203" s="24"/>
      <c r="BS203" s="23"/>
      <c r="BT203" s="23"/>
      <c r="BU203" s="24"/>
      <c r="BV203" s="23"/>
      <c r="BW203" s="23"/>
      <c r="BX203" s="24"/>
      <c r="BY203" s="23"/>
    </row>
    <row r="204" spans="1:77" x14ac:dyDescent="0.45">
      <c r="A204" s="25" t="s">
        <v>201</v>
      </c>
      <c r="B204" s="30">
        <v>841872.00000000012</v>
      </c>
      <c r="C204" s="30">
        <v>533103.79050195124</v>
      </c>
      <c r="D204" s="31">
        <v>63.323615763673246</v>
      </c>
      <c r="E204" s="30">
        <v>2261370.0000000005</v>
      </c>
      <c r="F204" s="30">
        <v>1487479.9719106678</v>
      </c>
      <c r="G204" s="31">
        <v>65.777823704686426</v>
      </c>
      <c r="H204" s="30">
        <v>1684869.0000000002</v>
      </c>
      <c r="I204" s="30">
        <v>1086432.2833951218</v>
      </c>
      <c r="J204" s="31">
        <v>64.481706494399361</v>
      </c>
      <c r="K204" s="30">
        <v>1439917.0000000002</v>
      </c>
      <c r="L204" s="30">
        <v>981013.62505180552</v>
      </c>
      <c r="M204" s="31">
        <v>68.129873114339603</v>
      </c>
      <c r="N204" s="30">
        <v>1753558.0000000002</v>
      </c>
      <c r="O204" s="30">
        <v>1095826.5575915144</v>
      </c>
      <c r="P204" s="31">
        <v>62.491606071285595</v>
      </c>
      <c r="Q204" s="30">
        <v>1828188</v>
      </c>
      <c r="R204" s="30">
        <v>1262708.2644799659</v>
      </c>
      <c r="S204" s="31">
        <v>69.068841086363435</v>
      </c>
      <c r="T204" s="30">
        <v>2722764</v>
      </c>
      <c r="U204" s="30">
        <v>1692053.801349492</v>
      </c>
      <c r="V204" s="31">
        <v>62.144710351300816</v>
      </c>
      <c r="W204" s="30">
        <v>2712879</v>
      </c>
      <c r="X204" s="30">
        <v>1900187.6621805443</v>
      </c>
      <c r="Y204" s="31">
        <v>70.043214687442543</v>
      </c>
      <c r="Z204" s="30">
        <v>1643185.0000000002</v>
      </c>
      <c r="AA204" s="30">
        <v>1176534.4641035134</v>
      </c>
      <c r="AB204" s="31">
        <v>71.600852253611933</v>
      </c>
      <c r="AC204" s="30">
        <v>969676</v>
      </c>
      <c r="AD204" s="30">
        <v>618845.82188362116</v>
      </c>
      <c r="AE204" s="31">
        <v>63.819855486123316</v>
      </c>
      <c r="AF204" s="30">
        <v>1733496.0000000002</v>
      </c>
      <c r="AG204" s="30">
        <v>1193000.8133386839</v>
      </c>
      <c r="AH204" s="31">
        <v>68.820511460002422</v>
      </c>
      <c r="AI204" s="30">
        <v>581355</v>
      </c>
      <c r="AJ204" s="30">
        <v>350957.85767843114</v>
      </c>
      <c r="AK204" s="31">
        <v>60.368941125204245</v>
      </c>
      <c r="AL204" s="30">
        <v>16888602</v>
      </c>
      <c r="AM204" s="30">
        <v>11215340.420564577</v>
      </c>
      <c r="AN204" s="31">
        <v>66.407748969183942</v>
      </c>
      <c r="AO204" s="23">
        <f t="shared" si="36"/>
        <v>17858278</v>
      </c>
      <c r="AP204" s="23">
        <f t="shared" si="37"/>
        <v>11834186.242448198</v>
      </c>
      <c r="AQ204" s="24">
        <f t="shared" si="38"/>
        <v>66.26723048240261</v>
      </c>
      <c r="AR204" s="23">
        <f t="shared" si="39"/>
        <v>20173129</v>
      </c>
      <c r="AS204" s="23">
        <f t="shared" si="40"/>
        <v>13378144.913465314</v>
      </c>
      <c r="AT204" s="24">
        <f t="shared" si="41"/>
        <v>66.316657735472333</v>
      </c>
      <c r="AU204" s="23">
        <f t="shared" si="42"/>
        <v>17450365</v>
      </c>
      <c r="AV204" s="23">
        <f t="shared" si="43"/>
        <v>11686091.112115821</v>
      </c>
      <c r="AW204" s="24">
        <f t="shared" si="44"/>
        <v>66.967602752812454</v>
      </c>
      <c r="AX204" s="23"/>
      <c r="AY204" s="23"/>
      <c r="AZ204" s="24"/>
      <c r="BA204" s="23"/>
      <c r="BB204" s="23"/>
      <c r="BC204" s="24"/>
      <c r="BD204" s="23"/>
      <c r="BE204" s="23"/>
      <c r="BF204" s="24"/>
      <c r="BG204" s="23"/>
      <c r="BH204" s="23"/>
      <c r="BI204" s="24"/>
      <c r="BJ204" s="23"/>
      <c r="BK204" s="23"/>
      <c r="BL204" s="24"/>
      <c r="BM204" s="23"/>
      <c r="BN204" s="23"/>
      <c r="BO204" s="24"/>
      <c r="BP204" s="23"/>
      <c r="BQ204" s="23"/>
      <c r="BR204" s="24"/>
      <c r="BS204" s="23"/>
      <c r="BT204" s="23"/>
      <c r="BU204" s="24"/>
      <c r="BV204" s="23"/>
      <c r="BW204" s="23"/>
      <c r="BX204" s="24"/>
      <c r="BY204" s="23"/>
    </row>
    <row r="205" spans="1:77" x14ac:dyDescent="0.45">
      <c r="A205" s="25" t="s">
        <v>202</v>
      </c>
      <c r="B205" s="30">
        <v>842074</v>
      </c>
      <c r="C205" s="30">
        <v>533001.73292357638</v>
      </c>
      <c r="D205" s="31">
        <v>63.296305660022327</v>
      </c>
      <c r="E205" s="30">
        <v>2261919.0000000005</v>
      </c>
      <c r="F205" s="30">
        <v>1483916.8220831256</v>
      </c>
      <c r="G205" s="31">
        <v>65.604330751150925</v>
      </c>
      <c r="H205" s="30">
        <v>1685533</v>
      </c>
      <c r="I205" s="30">
        <v>1083304.377126697</v>
      </c>
      <c r="J205" s="31">
        <v>64.270730808990209</v>
      </c>
      <c r="K205" s="30">
        <v>1440568.0000000002</v>
      </c>
      <c r="L205" s="30">
        <v>979388.8069380729</v>
      </c>
      <c r="M205" s="31">
        <v>67.986294776648705</v>
      </c>
      <c r="N205" s="30">
        <v>1753916.0000000005</v>
      </c>
      <c r="O205" s="30">
        <v>1092228.273529524</v>
      </c>
      <c r="P205" s="31">
        <v>62.273693468189101</v>
      </c>
      <c r="Q205" s="30">
        <v>1829020</v>
      </c>
      <c r="R205" s="30">
        <v>1262633.5543585406</v>
      </c>
      <c r="S205" s="31">
        <v>69.03333776331263</v>
      </c>
      <c r="T205" s="30">
        <v>2726693</v>
      </c>
      <c r="U205" s="30">
        <v>1692864.558267243</v>
      </c>
      <c r="V205" s="31">
        <v>62.084897649542611</v>
      </c>
      <c r="W205" s="30">
        <v>2714009</v>
      </c>
      <c r="X205" s="30">
        <v>1898018.1619220991</v>
      </c>
      <c r="Y205" s="31">
        <v>69.934114511856777</v>
      </c>
      <c r="Z205" s="30">
        <v>1643281.0000000002</v>
      </c>
      <c r="AA205" s="30">
        <v>1165860.6822260597</v>
      </c>
      <c r="AB205" s="31">
        <v>70.947128472005673</v>
      </c>
      <c r="AC205" s="30">
        <v>969906.99999999988</v>
      </c>
      <c r="AD205" s="30">
        <v>625403.67514267855</v>
      </c>
      <c r="AE205" s="31">
        <v>64.48078786344243</v>
      </c>
      <c r="AF205" s="30">
        <v>1734137</v>
      </c>
      <c r="AG205" s="30">
        <v>1189019.4747652195</v>
      </c>
      <c r="AH205" s="31">
        <v>68.565486738661335</v>
      </c>
      <c r="AI205" s="30">
        <v>581674</v>
      </c>
      <c r="AJ205" s="30">
        <v>348082.85258342227</v>
      </c>
      <c r="AK205" s="31">
        <v>59.841569776786017</v>
      </c>
      <c r="AL205" s="30">
        <v>16897013</v>
      </c>
      <c r="AM205" s="30">
        <v>11191216.96937494</v>
      </c>
      <c r="AN205" s="31">
        <v>66.231924952504571</v>
      </c>
      <c r="AO205" s="23">
        <f t="shared" si="36"/>
        <v>17866920</v>
      </c>
      <c r="AP205" s="23">
        <f t="shared" si="37"/>
        <v>11816620.644517619</v>
      </c>
      <c r="AQ205" s="24">
        <f t="shared" si="38"/>
        <v>66.136864353327923</v>
      </c>
      <c r="AR205" s="23">
        <f t="shared" si="39"/>
        <v>20182731</v>
      </c>
      <c r="AS205" s="23">
        <f t="shared" si="40"/>
        <v>13353722.971866259</v>
      </c>
      <c r="AT205" s="24">
        <f t="shared" si="41"/>
        <v>66.16410322203798</v>
      </c>
      <c r="AU205" s="23">
        <f t="shared" si="42"/>
        <v>17456038</v>
      </c>
      <c r="AV205" s="23">
        <f t="shared" si="43"/>
        <v>11660858.413599016</v>
      </c>
      <c r="AW205" s="24">
        <f t="shared" si="44"/>
        <v>66.801289121844349</v>
      </c>
      <c r="AX205" s="23"/>
      <c r="AY205" s="23"/>
      <c r="AZ205" s="24"/>
      <c r="BA205" s="23"/>
      <c r="BB205" s="23"/>
      <c r="BC205" s="24"/>
      <c r="BD205" s="23"/>
      <c r="BE205" s="23"/>
      <c r="BF205" s="24"/>
      <c r="BG205" s="23"/>
      <c r="BH205" s="23"/>
      <c r="BI205" s="24"/>
      <c r="BJ205" s="23"/>
      <c r="BK205" s="23"/>
      <c r="BL205" s="24"/>
      <c r="BM205" s="23"/>
      <c r="BN205" s="23"/>
      <c r="BO205" s="24"/>
      <c r="BP205" s="23"/>
      <c r="BQ205" s="23"/>
      <c r="BR205" s="24"/>
      <c r="BS205" s="23"/>
      <c r="BT205" s="23"/>
      <c r="BU205" s="24"/>
      <c r="BV205" s="23"/>
      <c r="BW205" s="23"/>
      <c r="BX205" s="24"/>
      <c r="BY205" s="23"/>
    </row>
    <row r="206" spans="1:77" x14ac:dyDescent="0.45">
      <c r="A206" s="25" t="s">
        <v>203</v>
      </c>
      <c r="B206" s="30">
        <v>842207</v>
      </c>
      <c r="C206" s="30">
        <v>529918.04809810722</v>
      </c>
      <c r="D206" s="31">
        <v>62.920166669014527</v>
      </c>
      <c r="E206" s="30">
        <v>2262412.9999999995</v>
      </c>
      <c r="F206" s="30">
        <v>1481879.9737302922</v>
      </c>
      <c r="G206" s="31">
        <v>65.499976075557058</v>
      </c>
      <c r="H206" s="30">
        <v>1685851.9999999995</v>
      </c>
      <c r="I206" s="30">
        <v>1086117.1408770445</v>
      </c>
      <c r="J206" s="31">
        <v>64.425414619850656</v>
      </c>
      <c r="K206" s="30">
        <v>1441067.9999999998</v>
      </c>
      <c r="L206" s="30">
        <v>977475.50707957777</v>
      </c>
      <c r="M206" s="31">
        <v>67.829936344404146</v>
      </c>
      <c r="N206" s="30">
        <v>1754193</v>
      </c>
      <c r="O206" s="30">
        <v>1100734.3585766871</v>
      </c>
      <c r="P206" s="31">
        <v>62.748760175002808</v>
      </c>
      <c r="Q206" s="30">
        <v>1829671.9999999998</v>
      </c>
      <c r="R206" s="30">
        <v>1255047.0355830789</v>
      </c>
      <c r="S206" s="31">
        <v>68.594099684701902</v>
      </c>
      <c r="T206" s="30">
        <v>2730755</v>
      </c>
      <c r="U206" s="30">
        <v>1686544.5691772269</v>
      </c>
      <c r="V206" s="31">
        <v>61.761108893958877</v>
      </c>
      <c r="W206" s="30">
        <v>2715049.9999999995</v>
      </c>
      <c r="X206" s="30">
        <v>1890111.0233919844</v>
      </c>
      <c r="Y206" s="31">
        <v>69.616066864035091</v>
      </c>
      <c r="Z206" s="30">
        <v>1643457.9999999998</v>
      </c>
      <c r="AA206" s="30">
        <v>1161332.4463645685</v>
      </c>
      <c r="AB206" s="31">
        <v>70.663956509054003</v>
      </c>
      <c r="AC206" s="30">
        <v>970058.99999999977</v>
      </c>
      <c r="AD206" s="30">
        <v>621594.84570799035</v>
      </c>
      <c r="AE206" s="31">
        <v>64.078045325901883</v>
      </c>
      <c r="AF206" s="30">
        <v>1734852.9999999995</v>
      </c>
      <c r="AG206" s="30">
        <v>1178850.6270214308</v>
      </c>
      <c r="AH206" s="31">
        <v>67.951038331284039</v>
      </c>
      <c r="AI206" s="30">
        <v>581959</v>
      </c>
      <c r="AJ206" s="30">
        <v>347407.36289427622</v>
      </c>
      <c r="AK206" s="31">
        <v>59.696192153446589</v>
      </c>
      <c r="AL206" s="30">
        <v>16904668</v>
      </c>
      <c r="AM206" s="30">
        <v>11169160.102878567</v>
      </c>
      <c r="AN206" s="31">
        <v>66.071454954800444</v>
      </c>
      <c r="AO206" s="23">
        <f t="shared" si="36"/>
        <v>17874727</v>
      </c>
      <c r="AP206" s="23">
        <f t="shared" si="37"/>
        <v>11790754.948586557</v>
      </c>
      <c r="AQ206" s="24">
        <f t="shared" si="38"/>
        <v>65.963272885714886</v>
      </c>
      <c r="AR206" s="23">
        <f t="shared" si="39"/>
        <v>20191539</v>
      </c>
      <c r="AS206" s="23">
        <f t="shared" si="40"/>
        <v>13317012.938502263</v>
      </c>
      <c r="AT206" s="24">
        <f t="shared" si="41"/>
        <v>65.9534319721853</v>
      </c>
      <c r="AU206" s="23">
        <f t="shared" si="42"/>
        <v>17460784</v>
      </c>
      <c r="AV206" s="23">
        <f t="shared" si="43"/>
        <v>11630468.369325036</v>
      </c>
      <c r="AW206" s="24">
        <f t="shared" si="44"/>
        <v>66.609084502305478</v>
      </c>
      <c r="AX206" s="23"/>
      <c r="AY206" s="23"/>
      <c r="AZ206" s="24"/>
      <c r="BA206" s="23"/>
      <c r="BB206" s="23"/>
      <c r="BC206" s="24"/>
      <c r="BD206" s="23"/>
      <c r="BE206" s="23"/>
      <c r="BF206" s="24"/>
      <c r="BG206" s="23"/>
      <c r="BH206" s="23"/>
      <c r="BI206" s="24"/>
      <c r="BJ206" s="23"/>
      <c r="BK206" s="23"/>
      <c r="BL206" s="24"/>
      <c r="BM206" s="23"/>
      <c r="BN206" s="23"/>
      <c r="BO206" s="24"/>
      <c r="BP206" s="23"/>
      <c r="BQ206" s="23"/>
      <c r="BR206" s="24"/>
      <c r="BS206" s="23"/>
      <c r="BT206" s="23"/>
      <c r="BU206" s="24"/>
      <c r="BV206" s="23"/>
      <c r="BW206" s="23"/>
      <c r="BX206" s="24"/>
      <c r="BY206" s="23"/>
    </row>
    <row r="207" spans="1:77" x14ac:dyDescent="0.45">
      <c r="A207" s="25" t="s">
        <v>204</v>
      </c>
      <c r="B207" s="30">
        <v>842370.99999999977</v>
      </c>
      <c r="C207" s="30">
        <v>527084.29687395156</v>
      </c>
      <c r="D207" s="31">
        <v>62.571515030070088</v>
      </c>
      <c r="E207" s="30">
        <v>2262947.9999999991</v>
      </c>
      <c r="F207" s="30">
        <v>1470358.6385837756</v>
      </c>
      <c r="G207" s="31">
        <v>64.975361280231638</v>
      </c>
      <c r="H207" s="30">
        <v>1686126</v>
      </c>
      <c r="I207" s="30">
        <v>1087306.9655607671</v>
      </c>
      <c r="J207" s="31">
        <v>64.485510902552178</v>
      </c>
      <c r="K207" s="30">
        <v>1441589</v>
      </c>
      <c r="L207" s="30">
        <v>985353.38575952745</v>
      </c>
      <c r="M207" s="31">
        <v>68.351894039114299</v>
      </c>
      <c r="N207" s="30">
        <v>1754646.9999999995</v>
      </c>
      <c r="O207" s="30">
        <v>1105128.4168376299</v>
      </c>
      <c r="P207" s="31">
        <v>62.98294852683361</v>
      </c>
      <c r="Q207" s="30">
        <v>1830416</v>
      </c>
      <c r="R207" s="30">
        <v>1247704.3584399242</v>
      </c>
      <c r="S207" s="31">
        <v>68.165070587228485</v>
      </c>
      <c r="T207" s="30">
        <v>2734866.9999999995</v>
      </c>
      <c r="U207" s="30">
        <v>1668531.4033801036</v>
      </c>
      <c r="V207" s="31">
        <v>61.009599493507508</v>
      </c>
      <c r="W207" s="30">
        <v>2716157.9999999995</v>
      </c>
      <c r="X207" s="30">
        <v>1904708.0812267631</v>
      </c>
      <c r="Y207" s="31">
        <v>70.125084079304798</v>
      </c>
      <c r="Z207" s="30">
        <v>1643545.9999999995</v>
      </c>
      <c r="AA207" s="30">
        <v>1160912.1199711924</v>
      </c>
      <c r="AB207" s="31">
        <v>70.634598603944937</v>
      </c>
      <c r="AC207" s="30">
        <v>970250</v>
      </c>
      <c r="AD207" s="30">
        <v>619703.20371423836</v>
      </c>
      <c r="AE207" s="31">
        <v>63.870466757458217</v>
      </c>
      <c r="AF207" s="30">
        <v>1735452.0000000002</v>
      </c>
      <c r="AG207" s="30">
        <v>1177071.1360581573</v>
      </c>
      <c r="AH207" s="31">
        <v>67.825047080423843</v>
      </c>
      <c r="AI207" s="30">
        <v>582260</v>
      </c>
      <c r="AJ207" s="30">
        <v>343411.11376223475</v>
      </c>
      <c r="AK207" s="31">
        <v>58.978998001276878</v>
      </c>
      <c r="AL207" s="30">
        <v>16912668</v>
      </c>
      <c r="AM207" s="30">
        <v>11157087.666633636</v>
      </c>
      <c r="AN207" s="31">
        <v>65.968820925436688</v>
      </c>
      <c r="AO207" s="23">
        <f t="shared" si="36"/>
        <v>17882918</v>
      </c>
      <c r="AP207" s="23">
        <f t="shared" si="37"/>
        <v>11776790.870347874</v>
      </c>
      <c r="AQ207" s="24">
        <f t="shared" si="38"/>
        <v>65.854973278677861</v>
      </c>
      <c r="AR207" s="23">
        <f t="shared" si="39"/>
        <v>20200630</v>
      </c>
      <c r="AS207" s="23">
        <f t="shared" si="40"/>
        <v>13297273.120168267</v>
      </c>
      <c r="AT207" s="24">
        <f t="shared" si="41"/>
        <v>65.826031763208704</v>
      </c>
      <c r="AU207" s="23">
        <f t="shared" si="42"/>
        <v>17465763</v>
      </c>
      <c r="AV207" s="23">
        <f t="shared" si="43"/>
        <v>11628741.716788163</v>
      </c>
      <c r="AW207" s="24">
        <f t="shared" si="44"/>
        <v>66.580210190577787</v>
      </c>
      <c r="AX207" s="23"/>
      <c r="AY207" s="23"/>
      <c r="AZ207" s="24"/>
      <c r="BA207" s="23"/>
      <c r="BB207" s="23"/>
      <c r="BC207" s="24"/>
      <c r="BD207" s="23"/>
      <c r="BE207" s="23"/>
      <c r="BF207" s="24"/>
      <c r="BG207" s="23"/>
      <c r="BH207" s="23"/>
      <c r="BI207" s="24"/>
      <c r="BJ207" s="23"/>
      <c r="BK207" s="23"/>
      <c r="BL207" s="24"/>
      <c r="BM207" s="23"/>
      <c r="BN207" s="23"/>
      <c r="BO207" s="24"/>
      <c r="BP207" s="23"/>
      <c r="BQ207" s="23"/>
      <c r="BR207" s="24"/>
      <c r="BS207" s="23"/>
      <c r="BT207" s="23"/>
      <c r="BU207" s="24"/>
      <c r="BV207" s="23"/>
      <c r="BW207" s="23"/>
      <c r="BX207" s="24"/>
      <c r="BY207" s="23"/>
    </row>
    <row r="208" spans="1:77" x14ac:dyDescent="0.45">
      <c r="A208" s="25" t="s">
        <v>205</v>
      </c>
      <c r="B208" s="30">
        <v>842619.00000000023</v>
      </c>
      <c r="C208" s="30">
        <v>519398.1230695803</v>
      </c>
      <c r="D208" s="31">
        <v>61.64092229935239</v>
      </c>
      <c r="E208" s="30">
        <v>2263544.0000000005</v>
      </c>
      <c r="F208" s="30">
        <v>1460190.6670241479</v>
      </c>
      <c r="G208" s="31">
        <v>64.509047185482032</v>
      </c>
      <c r="H208" s="30">
        <v>1686490.0000000005</v>
      </c>
      <c r="I208" s="30">
        <v>1085410.2110360083</v>
      </c>
      <c r="J208" s="31">
        <v>64.359125226713942</v>
      </c>
      <c r="K208" s="30">
        <v>1442156.0000000002</v>
      </c>
      <c r="L208" s="30">
        <v>977185.89034153614</v>
      </c>
      <c r="M208" s="31">
        <v>67.758681470072304</v>
      </c>
      <c r="N208" s="30">
        <v>1755064.0000000005</v>
      </c>
      <c r="O208" s="30">
        <v>1125111.4918420652</v>
      </c>
      <c r="P208" s="31">
        <v>64.106579124297753</v>
      </c>
      <c r="Q208" s="30">
        <v>1831131.0000000002</v>
      </c>
      <c r="R208" s="30">
        <v>1261136.3722254962</v>
      </c>
      <c r="S208" s="31">
        <v>68.871990710959295</v>
      </c>
      <c r="T208" s="30">
        <v>2738778</v>
      </c>
      <c r="U208" s="30">
        <v>1658910.5327758535</v>
      </c>
      <c r="V208" s="31">
        <v>60.571193896542674</v>
      </c>
      <c r="W208" s="30">
        <v>2717296</v>
      </c>
      <c r="X208" s="30">
        <v>1899101.8008297801</v>
      </c>
      <c r="Y208" s="31">
        <v>69.889397431482621</v>
      </c>
      <c r="Z208" s="30">
        <v>1643677.0000000002</v>
      </c>
      <c r="AA208" s="30">
        <v>1162783.0163403081</v>
      </c>
      <c r="AB208" s="31">
        <v>70.742792917361996</v>
      </c>
      <c r="AC208" s="30">
        <v>970396</v>
      </c>
      <c r="AD208" s="30">
        <v>620831.19244451635</v>
      </c>
      <c r="AE208" s="31">
        <v>63.977097230874442</v>
      </c>
      <c r="AF208" s="30">
        <v>1735982.0000000002</v>
      </c>
      <c r="AG208" s="30">
        <v>1170503.4145834327</v>
      </c>
      <c r="AH208" s="31">
        <v>67.426011017593069</v>
      </c>
      <c r="AI208" s="30">
        <v>582549.99999999988</v>
      </c>
      <c r="AJ208" s="30">
        <v>344635.55354863429</v>
      </c>
      <c r="AK208" s="31">
        <v>59.159823800297715</v>
      </c>
      <c r="AL208" s="30">
        <v>16920755</v>
      </c>
      <c r="AM208" s="30">
        <v>11149228.105484776</v>
      </c>
      <c r="AN208" s="31">
        <v>65.890842964659541</v>
      </c>
      <c r="AO208" s="23">
        <f t="shared" si="36"/>
        <v>17891151</v>
      </c>
      <c r="AP208" s="23">
        <f t="shared" si="37"/>
        <v>11770059.297929293</v>
      </c>
      <c r="AQ208" s="24">
        <f t="shared" si="38"/>
        <v>65.787043538614668</v>
      </c>
      <c r="AR208" s="23">
        <f t="shared" si="39"/>
        <v>20209683</v>
      </c>
      <c r="AS208" s="23">
        <f t="shared" si="40"/>
        <v>13285198.26606136</v>
      </c>
      <c r="AT208" s="24">
        <f t="shared" si="41"/>
        <v>65.736796891180134</v>
      </c>
      <c r="AU208" s="23">
        <f t="shared" si="42"/>
        <v>17470905</v>
      </c>
      <c r="AV208" s="23">
        <f t="shared" si="43"/>
        <v>11626287.733285507</v>
      </c>
      <c r="AW208" s="24">
        <f t="shared" si="44"/>
        <v>66.546568327659656</v>
      </c>
      <c r="AX208" s="23"/>
      <c r="AY208" s="23"/>
      <c r="AZ208" s="24"/>
      <c r="BA208" s="23"/>
      <c r="BB208" s="23"/>
      <c r="BC208" s="24"/>
      <c r="BD208" s="23"/>
      <c r="BE208" s="23"/>
      <c r="BF208" s="24"/>
      <c r="BG208" s="23"/>
      <c r="BH208" s="23"/>
      <c r="BI208" s="24"/>
      <c r="BJ208" s="23"/>
      <c r="BK208" s="23"/>
      <c r="BL208" s="24"/>
      <c r="BM208" s="23"/>
      <c r="BN208" s="23"/>
      <c r="BO208" s="24"/>
      <c r="BP208" s="23"/>
      <c r="BQ208" s="23"/>
      <c r="BR208" s="24"/>
      <c r="BS208" s="23"/>
      <c r="BT208" s="23"/>
      <c r="BU208" s="24"/>
      <c r="BV208" s="23"/>
      <c r="BW208" s="23"/>
      <c r="BX208" s="24"/>
      <c r="BY208" s="23"/>
    </row>
    <row r="209" spans="1:77" x14ac:dyDescent="0.45">
      <c r="A209" s="25" t="s">
        <v>206</v>
      </c>
      <c r="B209" s="30">
        <v>842893</v>
      </c>
      <c r="C209" s="30">
        <v>517096.51184050849</v>
      </c>
      <c r="D209" s="31">
        <v>61.347823726203508</v>
      </c>
      <c r="E209" s="30">
        <v>2263980</v>
      </c>
      <c r="F209" s="30">
        <v>1452130.1917459778</v>
      </c>
      <c r="G209" s="31">
        <v>64.1405927502</v>
      </c>
      <c r="H209" s="30">
        <v>1686926.0000000002</v>
      </c>
      <c r="I209" s="30">
        <v>1086332.9546288014</v>
      </c>
      <c r="J209" s="31">
        <v>64.397190785416868</v>
      </c>
      <c r="K209" s="30">
        <v>1442690</v>
      </c>
      <c r="L209" s="30">
        <v>969866.60971032362</v>
      </c>
      <c r="M209" s="31">
        <v>67.226265497807816</v>
      </c>
      <c r="N209" s="30">
        <v>1755542</v>
      </c>
      <c r="O209" s="30">
        <v>1121673.8833734139</v>
      </c>
      <c r="P209" s="31">
        <v>63.893309494926008</v>
      </c>
      <c r="Q209" s="30">
        <v>1831793.9999999998</v>
      </c>
      <c r="R209" s="30">
        <v>1259261.0130710693</v>
      </c>
      <c r="S209" s="31">
        <v>68.74468488656855</v>
      </c>
      <c r="T209" s="30">
        <v>2742819</v>
      </c>
      <c r="U209" s="30">
        <v>1653757.3050151987</v>
      </c>
      <c r="V209" s="31">
        <v>60.294073543139326</v>
      </c>
      <c r="W209" s="30">
        <v>2718413.0000000005</v>
      </c>
      <c r="X209" s="30">
        <v>1903625.0310231077</v>
      </c>
      <c r="Y209" s="31">
        <v>70.027072082980311</v>
      </c>
      <c r="Z209" s="30">
        <v>1643805.0000000002</v>
      </c>
      <c r="AA209" s="30">
        <v>1159539.3658940266</v>
      </c>
      <c r="AB209" s="31">
        <v>70.539958565281552</v>
      </c>
      <c r="AC209" s="30">
        <v>970615.00000000035</v>
      </c>
      <c r="AD209" s="30">
        <v>619247.38342152897</v>
      </c>
      <c r="AE209" s="31">
        <v>63.799486245476189</v>
      </c>
      <c r="AF209" s="30">
        <v>1736637.0000000005</v>
      </c>
      <c r="AG209" s="30">
        <v>1167968.9306110698</v>
      </c>
      <c r="AH209" s="31">
        <v>67.254638166241392</v>
      </c>
      <c r="AI209" s="30">
        <v>582893.00000000012</v>
      </c>
      <c r="AJ209" s="30">
        <v>348070.08692763059</v>
      </c>
      <c r="AK209" s="31">
        <v>59.714233474690985</v>
      </c>
      <c r="AL209" s="30">
        <v>16928862</v>
      </c>
      <c r="AM209" s="30">
        <v>11123282.866302427</v>
      </c>
      <c r="AN209" s="31">
        <v>65.706028357384128</v>
      </c>
      <c r="AO209" s="23">
        <f t="shared" si="36"/>
        <v>17899477</v>
      </c>
      <c r="AP209" s="23">
        <f t="shared" si="37"/>
        <v>11742530.249723956</v>
      </c>
      <c r="AQ209" s="24">
        <f t="shared" si="38"/>
        <v>65.602644422090975</v>
      </c>
      <c r="AR209" s="23">
        <f t="shared" si="39"/>
        <v>20219007</v>
      </c>
      <c r="AS209" s="23">
        <f t="shared" si="40"/>
        <v>13258569.267262656</v>
      </c>
      <c r="AT209" s="24">
        <f t="shared" si="41"/>
        <v>65.574779549078031</v>
      </c>
      <c r="AU209" s="23">
        <f t="shared" si="42"/>
        <v>17476188</v>
      </c>
      <c r="AV209" s="23">
        <f t="shared" si="43"/>
        <v>11604811.962247457</v>
      </c>
      <c r="AW209" s="24">
        <f t="shared" si="44"/>
        <v>66.403565595926622</v>
      </c>
      <c r="AX209" s="23"/>
      <c r="AY209" s="23"/>
      <c r="AZ209" s="24"/>
      <c r="BA209" s="23"/>
      <c r="BB209" s="23"/>
      <c r="BC209" s="24"/>
      <c r="BD209" s="23"/>
      <c r="BE209" s="23"/>
      <c r="BF209" s="24"/>
      <c r="BG209" s="23"/>
      <c r="BH209" s="23"/>
      <c r="BI209" s="24"/>
      <c r="BJ209" s="23"/>
      <c r="BK209" s="23"/>
      <c r="BL209" s="24"/>
      <c r="BM209" s="23"/>
      <c r="BN209" s="23"/>
      <c r="BO209" s="24"/>
      <c r="BP209" s="23"/>
      <c r="BQ209" s="23"/>
      <c r="BR209" s="24"/>
      <c r="BS209" s="23"/>
      <c r="BT209" s="23"/>
      <c r="BU209" s="24"/>
      <c r="BV209" s="23"/>
      <c r="BW209" s="23"/>
      <c r="BX209" s="24"/>
      <c r="BY209" s="23"/>
    </row>
    <row r="210" spans="1:77" x14ac:dyDescent="0.45">
      <c r="A210" s="25" t="s">
        <v>207</v>
      </c>
      <c r="B210" s="30">
        <v>842973</v>
      </c>
      <c r="C210" s="30">
        <v>526049.94940490811</v>
      </c>
      <c r="D210" s="31">
        <v>62.404127938250468</v>
      </c>
      <c r="E210" s="30">
        <v>2264537</v>
      </c>
      <c r="F210" s="30">
        <v>1453177.5916830001</v>
      </c>
      <c r="G210" s="31">
        <v>64.17106859737774</v>
      </c>
      <c r="H210" s="30">
        <v>1687406</v>
      </c>
      <c r="I210" s="30">
        <v>1095270.24770127</v>
      </c>
      <c r="J210" s="31">
        <v>64.908519212404727</v>
      </c>
      <c r="K210" s="30">
        <v>1443310</v>
      </c>
      <c r="L210" s="30">
        <v>971965.62717215554</v>
      </c>
      <c r="M210" s="31">
        <v>67.342818048247125</v>
      </c>
      <c r="N210" s="30">
        <v>1756106</v>
      </c>
      <c r="O210" s="30">
        <v>1130381.7216400076</v>
      </c>
      <c r="P210" s="31">
        <v>64.368649821822117</v>
      </c>
      <c r="Q210" s="30">
        <v>1833166.0000000002</v>
      </c>
      <c r="R210" s="30">
        <v>1267107.6243011721</v>
      </c>
      <c r="S210" s="31">
        <v>69.121270212363299</v>
      </c>
      <c r="T210" s="30">
        <v>2745922</v>
      </c>
      <c r="U210" s="30">
        <v>1669724.1214397005</v>
      </c>
      <c r="V210" s="31">
        <v>60.807412644630851</v>
      </c>
      <c r="W210" s="30">
        <v>2719889.9999999995</v>
      </c>
      <c r="X210" s="30">
        <v>1898714.6572572982</v>
      </c>
      <c r="Y210" s="31">
        <v>69.808509066811467</v>
      </c>
      <c r="Z210" s="30">
        <v>1644134</v>
      </c>
      <c r="AA210" s="30">
        <v>1159997.2334836132</v>
      </c>
      <c r="AB210" s="31">
        <v>70.553691699314854</v>
      </c>
      <c r="AC210" s="30">
        <v>970667</v>
      </c>
      <c r="AD210" s="30">
        <v>610571.58677200391</v>
      </c>
      <c r="AE210" s="31">
        <v>62.902270992215037</v>
      </c>
      <c r="AF210" s="30">
        <v>1737434</v>
      </c>
      <c r="AG210" s="30">
        <v>1167214.5455807524</v>
      </c>
      <c r="AH210" s="31">
        <v>67.180367460332448</v>
      </c>
      <c r="AI210" s="30">
        <v>583119</v>
      </c>
      <c r="AJ210" s="30">
        <v>347279.1577023635</v>
      </c>
      <c r="AK210" s="31">
        <v>59.555452266580836</v>
      </c>
      <c r="AL210" s="30">
        <v>16937444</v>
      </c>
      <c r="AM210" s="30">
        <v>11172388.774083126</v>
      </c>
      <c r="AN210" s="31">
        <v>65.962661037185569</v>
      </c>
      <c r="AO210" s="23">
        <f t="shared" si="36"/>
        <v>17908111</v>
      </c>
      <c r="AP210" s="23">
        <f t="shared" si="37"/>
        <v>11782960.36085513</v>
      </c>
      <c r="AQ210" s="24">
        <f t="shared" si="38"/>
        <v>65.796779799137553</v>
      </c>
      <c r="AR210" s="23">
        <f t="shared" si="39"/>
        <v>20228664</v>
      </c>
      <c r="AS210" s="23">
        <f t="shared" si="40"/>
        <v>13297454.064138247</v>
      </c>
      <c r="AT210" s="24">
        <f t="shared" si="41"/>
        <v>65.735700905103016</v>
      </c>
      <c r="AU210" s="23">
        <f t="shared" si="42"/>
        <v>17482742</v>
      </c>
      <c r="AV210" s="23">
        <f t="shared" si="43"/>
        <v>11627729.942698546</v>
      </c>
      <c r="AW210" s="24">
        <f t="shared" si="44"/>
        <v>66.509761127279376</v>
      </c>
      <c r="AX210" s="23"/>
      <c r="AY210" s="23"/>
      <c r="AZ210" s="24"/>
      <c r="BA210" s="23"/>
      <c r="BB210" s="23"/>
      <c r="BC210" s="24"/>
      <c r="BD210" s="23"/>
      <c r="BE210" s="23"/>
      <c r="BF210" s="24"/>
      <c r="BG210" s="23"/>
      <c r="BH210" s="23"/>
      <c r="BI210" s="24"/>
      <c r="BJ210" s="23"/>
      <c r="BK210" s="23"/>
      <c r="BL210" s="24"/>
      <c r="BM210" s="23"/>
      <c r="BN210" s="23"/>
      <c r="BO210" s="24"/>
      <c r="BP210" s="23"/>
      <c r="BQ210" s="23"/>
      <c r="BR210" s="24"/>
      <c r="BS210" s="23"/>
      <c r="BT210" s="23"/>
      <c r="BU210" s="24"/>
      <c r="BV210" s="23"/>
      <c r="BW210" s="23"/>
      <c r="BX210" s="24"/>
      <c r="BY210" s="23"/>
    </row>
    <row r="211" spans="1:77" x14ac:dyDescent="0.45">
      <c r="A211" s="25" t="s">
        <v>208</v>
      </c>
      <c r="B211" s="30">
        <v>843172</v>
      </c>
      <c r="C211" s="30">
        <v>525605.78395110846</v>
      </c>
      <c r="D211" s="31">
        <v>62.336721801851631</v>
      </c>
      <c r="E211" s="30">
        <v>2265031</v>
      </c>
      <c r="F211" s="30">
        <v>1455291.6886878377</v>
      </c>
      <c r="G211" s="31">
        <v>64.250409318364191</v>
      </c>
      <c r="H211" s="30">
        <v>1687869.0000000002</v>
      </c>
      <c r="I211" s="30">
        <v>1103281.8323833293</v>
      </c>
      <c r="J211" s="31">
        <v>65.365370913461248</v>
      </c>
      <c r="K211" s="30">
        <v>1443958</v>
      </c>
      <c r="L211" s="30">
        <v>973496.82385902747</v>
      </c>
      <c r="M211" s="31">
        <v>67.418638482492398</v>
      </c>
      <c r="N211" s="30">
        <v>1756509</v>
      </c>
      <c r="O211" s="30">
        <v>1133939.5275335629</v>
      </c>
      <c r="P211" s="31">
        <v>64.556431395088936</v>
      </c>
      <c r="Q211" s="30">
        <v>1834221</v>
      </c>
      <c r="R211" s="30">
        <v>1264919.1442810881</v>
      </c>
      <c r="S211" s="31">
        <v>68.962199444946279</v>
      </c>
      <c r="T211" s="30">
        <v>2749265</v>
      </c>
      <c r="U211" s="30">
        <v>1660666.8372272116</v>
      </c>
      <c r="V211" s="31">
        <v>60.404029339740319</v>
      </c>
      <c r="W211" s="30">
        <v>2721508.0000000005</v>
      </c>
      <c r="X211" s="30">
        <v>1913385.4567224402</v>
      </c>
      <c r="Y211" s="31">
        <v>70.306075040839119</v>
      </c>
      <c r="Z211" s="30">
        <v>1644732</v>
      </c>
      <c r="AA211" s="30">
        <v>1154866.6267574546</v>
      </c>
      <c r="AB211" s="31">
        <v>70.216097623044647</v>
      </c>
      <c r="AC211" s="30">
        <v>970718.00000000023</v>
      </c>
      <c r="AD211" s="30">
        <v>619137.93786267715</v>
      </c>
      <c r="AE211" s="31">
        <v>63.781441970034237</v>
      </c>
      <c r="AF211" s="30">
        <v>1738262.0000000005</v>
      </c>
      <c r="AG211" s="30">
        <v>1161237.4137061515</v>
      </c>
      <c r="AH211" s="31">
        <v>66.804510120232237</v>
      </c>
      <c r="AI211" s="30">
        <v>583342</v>
      </c>
      <c r="AJ211" s="30">
        <v>350515.36653415387</v>
      </c>
      <c r="AK211" s="31">
        <v>60.087455820797047</v>
      </c>
      <c r="AL211" s="30">
        <v>16946265</v>
      </c>
      <c r="AM211" s="30">
        <v>11185453.72140306</v>
      </c>
      <c r="AN211" s="31">
        <v>66.005421969991971</v>
      </c>
      <c r="AO211" s="23">
        <f t="shared" si="36"/>
        <v>17916983</v>
      </c>
      <c r="AP211" s="23">
        <f t="shared" si="37"/>
        <v>11804591.659265738</v>
      </c>
      <c r="AQ211" s="24">
        <f t="shared" si="38"/>
        <v>65.88492972988665</v>
      </c>
      <c r="AR211" s="23">
        <f t="shared" si="39"/>
        <v>20238587</v>
      </c>
      <c r="AS211" s="23">
        <f t="shared" si="40"/>
        <v>13316344.439506043</v>
      </c>
      <c r="AT211" s="24">
        <f t="shared" si="41"/>
        <v>65.796809033684241</v>
      </c>
      <c r="AU211" s="23">
        <f t="shared" si="42"/>
        <v>17489322</v>
      </c>
      <c r="AV211" s="23">
        <f t="shared" si="43"/>
        <v>11655677.60227883</v>
      </c>
      <c r="AW211" s="24">
        <f t="shared" si="44"/>
        <v>66.644536605128721</v>
      </c>
      <c r="AX211" s="23"/>
      <c r="AY211" s="23"/>
      <c r="AZ211" s="24"/>
      <c r="BA211" s="23"/>
      <c r="BB211" s="23"/>
      <c r="BC211" s="24"/>
      <c r="BD211" s="23"/>
      <c r="BE211" s="23"/>
      <c r="BF211" s="24"/>
      <c r="BG211" s="23"/>
      <c r="BH211" s="23"/>
      <c r="BI211" s="24"/>
      <c r="BJ211" s="23"/>
      <c r="BK211" s="23"/>
      <c r="BL211" s="24"/>
      <c r="BM211" s="23"/>
      <c r="BN211" s="23"/>
      <c r="BO211" s="24"/>
      <c r="BP211" s="23"/>
      <c r="BQ211" s="23"/>
      <c r="BR211" s="24"/>
      <c r="BS211" s="23"/>
      <c r="BT211" s="23"/>
      <c r="BU211" s="24"/>
      <c r="BV211" s="23"/>
      <c r="BW211" s="23"/>
      <c r="BX211" s="24"/>
      <c r="BY211" s="23"/>
    </row>
    <row r="212" spans="1:77" x14ac:dyDescent="0.45">
      <c r="A212" s="25" t="s">
        <v>209</v>
      </c>
      <c r="B212" s="30">
        <v>843327</v>
      </c>
      <c r="C212" s="30">
        <v>527310.22861432028</v>
      </c>
      <c r="D212" s="31">
        <v>62.52737415193873</v>
      </c>
      <c r="E212" s="30">
        <v>2265628.0000000005</v>
      </c>
      <c r="F212" s="30">
        <v>1450753.1825129075</v>
      </c>
      <c r="G212" s="31">
        <v>64.033159129076239</v>
      </c>
      <c r="H212" s="30">
        <v>1688296.0000000002</v>
      </c>
      <c r="I212" s="30">
        <v>1104389.6530376242</v>
      </c>
      <c r="J212" s="31">
        <v>65.414456531178416</v>
      </c>
      <c r="K212" s="30">
        <v>1444460.0000000005</v>
      </c>
      <c r="L212" s="30">
        <v>973502.69984352693</v>
      </c>
      <c r="M212" s="31">
        <v>67.395614959467665</v>
      </c>
      <c r="N212" s="30">
        <v>1757361.0000000002</v>
      </c>
      <c r="O212" s="30">
        <v>1143899.4058280122</v>
      </c>
      <c r="P212" s="31">
        <v>65.091885265919302</v>
      </c>
      <c r="Q212" s="30">
        <v>1835435.0000000002</v>
      </c>
      <c r="R212" s="30">
        <v>1262282.7695404387</v>
      </c>
      <c r="S212" s="31">
        <v>68.772948622012677</v>
      </c>
      <c r="T212" s="30">
        <v>2752457.0000000005</v>
      </c>
      <c r="U212" s="30">
        <v>1657179.5791301774</v>
      </c>
      <c r="V212" s="31">
        <v>60.207283133948224</v>
      </c>
      <c r="W212" s="30">
        <v>2723124.0000000005</v>
      </c>
      <c r="X212" s="30">
        <v>1915295.6848245764</v>
      </c>
      <c r="Y212" s="31">
        <v>70.334501286925459</v>
      </c>
      <c r="Z212" s="30">
        <v>1645221.0000000005</v>
      </c>
      <c r="AA212" s="30">
        <v>1145018.4683786822</v>
      </c>
      <c r="AB212" s="31">
        <v>69.596635854920507</v>
      </c>
      <c r="AC212" s="30">
        <v>970695.99999999977</v>
      </c>
      <c r="AD212" s="30">
        <v>618937.63114419882</v>
      </c>
      <c r="AE212" s="31">
        <v>63.762252151466477</v>
      </c>
      <c r="AF212" s="30">
        <v>1739055.9999999998</v>
      </c>
      <c r="AG212" s="30">
        <v>1173012.8683483242</v>
      </c>
      <c r="AH212" s="31">
        <v>67.451126838257323</v>
      </c>
      <c r="AI212" s="30">
        <v>583547.99999999988</v>
      </c>
      <c r="AJ212" s="30">
        <v>355360.94628980965</v>
      </c>
      <c r="AK212" s="31">
        <v>60.896609411703871</v>
      </c>
      <c r="AL212" s="30">
        <v>16955309</v>
      </c>
      <c r="AM212" s="30">
        <v>11179631.671710266</v>
      </c>
      <c r="AN212" s="31">
        <v>65.935876908585186</v>
      </c>
      <c r="AO212" s="23">
        <f t="shared" si="36"/>
        <v>17926005</v>
      </c>
      <c r="AP212" s="23">
        <f t="shared" si="37"/>
        <v>11798569.302854465</v>
      </c>
      <c r="AQ212" s="24">
        <f t="shared" si="38"/>
        <v>65.818174784925404</v>
      </c>
      <c r="AR212" s="23">
        <f t="shared" si="39"/>
        <v>20248609</v>
      </c>
      <c r="AS212" s="23">
        <f t="shared" si="40"/>
        <v>13326943.117492599</v>
      </c>
      <c r="AT212" s="24">
        <f t="shared" si="41"/>
        <v>65.816585808400959</v>
      </c>
      <c r="AU212" s="23">
        <f t="shared" si="42"/>
        <v>17496152</v>
      </c>
      <c r="AV212" s="23">
        <f t="shared" si="43"/>
        <v>11669763.538362421</v>
      </c>
      <c r="AW212" s="24">
        <f t="shared" si="44"/>
        <v>66.699029240043302</v>
      </c>
      <c r="AX212" s="23"/>
      <c r="AY212" s="23"/>
      <c r="AZ212" s="24"/>
      <c r="BA212" s="23"/>
      <c r="BB212" s="23"/>
      <c r="BC212" s="24"/>
      <c r="BD212" s="23"/>
      <c r="BE212" s="23"/>
      <c r="BF212" s="24"/>
      <c r="BG212" s="23"/>
      <c r="BH212" s="23"/>
      <c r="BI212" s="24"/>
      <c r="BJ212" s="23"/>
      <c r="BK212" s="23"/>
      <c r="BL212" s="24"/>
      <c r="BM212" s="23"/>
      <c r="BN212" s="23"/>
      <c r="BO212" s="24"/>
      <c r="BP212" s="23"/>
      <c r="BQ212" s="23"/>
      <c r="BR212" s="24"/>
      <c r="BS212" s="23"/>
      <c r="BT212" s="23"/>
      <c r="BU212" s="24"/>
      <c r="BV212" s="23"/>
      <c r="BW212" s="23"/>
      <c r="BX212" s="24"/>
      <c r="BY212" s="23"/>
    </row>
    <row r="213" spans="1:77" x14ac:dyDescent="0.45">
      <c r="A213" s="25" t="s">
        <v>210</v>
      </c>
      <c r="B213" s="30">
        <v>843452.99999999988</v>
      </c>
      <c r="C213" s="30">
        <v>538281.55390700768</v>
      </c>
      <c r="D213" s="31">
        <v>63.818796531283631</v>
      </c>
      <c r="E213" s="30">
        <v>2266174</v>
      </c>
      <c r="F213" s="30">
        <v>1443304.3413979309</v>
      </c>
      <c r="G213" s="31">
        <v>63.689034531237716</v>
      </c>
      <c r="H213" s="30">
        <v>1688802</v>
      </c>
      <c r="I213" s="30">
        <v>1100713.6286558658</v>
      </c>
      <c r="J213" s="31">
        <v>65.177186470401253</v>
      </c>
      <c r="K213" s="30">
        <v>1445201</v>
      </c>
      <c r="L213" s="30">
        <v>975696.29992554046</v>
      </c>
      <c r="M213" s="31">
        <v>67.51284422897163</v>
      </c>
      <c r="N213" s="30">
        <v>1757823</v>
      </c>
      <c r="O213" s="30">
        <v>1148361.0233400033</v>
      </c>
      <c r="P213" s="31">
        <v>65.328592431661392</v>
      </c>
      <c r="Q213" s="30">
        <v>1836509.9999999998</v>
      </c>
      <c r="R213" s="30">
        <v>1246324.1939596396</v>
      </c>
      <c r="S213" s="31">
        <v>67.863730334146823</v>
      </c>
      <c r="T213" s="30">
        <v>2755699.9999999995</v>
      </c>
      <c r="U213" s="30">
        <v>1667044.6592746659</v>
      </c>
      <c r="V213" s="31">
        <v>60.494417363089823</v>
      </c>
      <c r="W213" s="30">
        <v>2724638</v>
      </c>
      <c r="X213" s="30">
        <v>1910285.6460206516</v>
      </c>
      <c r="Y213" s="31">
        <v>70.111539441960787</v>
      </c>
      <c r="Z213" s="30">
        <v>1645548</v>
      </c>
      <c r="AA213" s="30">
        <v>1152764.4769816019</v>
      </c>
      <c r="AB213" s="31">
        <v>70.053530919888203</v>
      </c>
      <c r="AC213" s="30">
        <v>970725</v>
      </c>
      <c r="AD213" s="30">
        <v>621475.04299816873</v>
      </c>
      <c r="AE213" s="31">
        <v>64.021740760582944</v>
      </c>
      <c r="AF213" s="30">
        <v>1739859</v>
      </c>
      <c r="AG213" s="30">
        <v>1182807.2213318378</v>
      </c>
      <c r="AH213" s="31">
        <v>67.98293547533666</v>
      </c>
      <c r="AI213" s="30">
        <v>583779.99999999988</v>
      </c>
      <c r="AJ213" s="30">
        <v>357913.2285370832</v>
      </c>
      <c r="AK213" s="31">
        <v>61.309607820939952</v>
      </c>
      <c r="AL213" s="30">
        <v>16963849</v>
      </c>
      <c r="AM213" s="30">
        <v>11182775.823462907</v>
      </c>
      <c r="AN213" s="31">
        <v>65.921217663885756</v>
      </c>
      <c r="AO213" s="23">
        <f t="shared" si="36"/>
        <v>17934574</v>
      </c>
      <c r="AP213" s="23">
        <f t="shared" si="37"/>
        <v>11804250.866461076</v>
      </c>
      <c r="AQ213" s="24">
        <f t="shared" si="38"/>
        <v>65.818406762608788</v>
      </c>
      <c r="AR213" s="23">
        <f t="shared" si="39"/>
        <v>20258213</v>
      </c>
      <c r="AS213" s="23">
        <f t="shared" si="40"/>
        <v>13344971.316329997</v>
      </c>
      <c r="AT213" s="24">
        <f t="shared" si="41"/>
        <v>65.874375574637284</v>
      </c>
      <c r="AU213" s="23">
        <f t="shared" si="42"/>
        <v>17502513</v>
      </c>
      <c r="AV213" s="23">
        <f t="shared" si="43"/>
        <v>11677926.657055331</v>
      </c>
      <c r="AW213" s="24">
        <f t="shared" si="44"/>
        <v>66.721428271787772</v>
      </c>
      <c r="AX213" s="23"/>
      <c r="AY213" s="23"/>
      <c r="AZ213" s="24"/>
      <c r="BA213" s="23"/>
      <c r="BB213" s="23"/>
      <c r="BC213" s="24"/>
      <c r="BD213" s="23"/>
      <c r="BE213" s="23"/>
      <c r="BF213" s="24"/>
      <c r="BG213" s="23"/>
      <c r="BH213" s="23"/>
      <c r="BI213" s="24"/>
      <c r="BJ213" s="23"/>
      <c r="BK213" s="23"/>
      <c r="BL213" s="24"/>
      <c r="BM213" s="23"/>
      <c r="BN213" s="23"/>
      <c r="BO213" s="24"/>
      <c r="BP213" s="23"/>
      <c r="BQ213" s="23"/>
      <c r="BR213" s="24"/>
      <c r="BS213" s="23"/>
      <c r="BT213" s="23"/>
      <c r="BU213" s="24"/>
      <c r="BV213" s="23"/>
      <c r="BW213" s="23"/>
      <c r="BX213" s="24"/>
      <c r="BY213" s="23"/>
    </row>
    <row r="214" spans="1:77" x14ac:dyDescent="0.45">
      <c r="A214" s="25" t="s">
        <v>211</v>
      </c>
      <c r="B214" s="30">
        <v>843735.00000000012</v>
      </c>
      <c r="C214" s="30">
        <v>538596.64964426437</v>
      </c>
      <c r="D214" s="31">
        <v>63.834811835975074</v>
      </c>
      <c r="E214" s="30">
        <v>2266849</v>
      </c>
      <c r="F214" s="30">
        <v>1432229.409218726</v>
      </c>
      <c r="G214" s="31">
        <v>63.181509188248789</v>
      </c>
      <c r="H214" s="30">
        <v>1689215</v>
      </c>
      <c r="I214" s="30">
        <v>1096512.9121516745</v>
      </c>
      <c r="J214" s="31">
        <v>64.912572535270783</v>
      </c>
      <c r="K214" s="30">
        <v>1445929</v>
      </c>
      <c r="L214" s="30">
        <v>980055.32188966509</v>
      </c>
      <c r="M214" s="31">
        <v>67.780321294452577</v>
      </c>
      <c r="N214" s="30">
        <v>1758462.0000000002</v>
      </c>
      <c r="O214" s="30">
        <v>1141898.9197330745</v>
      </c>
      <c r="P214" s="31">
        <v>64.937366842904439</v>
      </c>
      <c r="Q214" s="30">
        <v>1837813</v>
      </c>
      <c r="R214" s="30">
        <v>1250339.7117963335</v>
      </c>
      <c r="S214" s="31">
        <v>68.0341096616649</v>
      </c>
      <c r="T214" s="30">
        <v>2758931</v>
      </c>
      <c r="U214" s="30">
        <v>1685654.4429948381</v>
      </c>
      <c r="V214" s="31">
        <v>61.09810078595072</v>
      </c>
      <c r="W214" s="30">
        <v>2726088</v>
      </c>
      <c r="X214" s="30">
        <v>1913860.6730947702</v>
      </c>
      <c r="Y214" s="31">
        <v>70.205388567602014</v>
      </c>
      <c r="Z214" s="30">
        <v>1646042</v>
      </c>
      <c r="AA214" s="30">
        <v>1155740.4219584411</v>
      </c>
      <c r="AB214" s="31">
        <v>70.213300873151539</v>
      </c>
      <c r="AC214" s="30">
        <v>970826</v>
      </c>
      <c r="AD214" s="30">
        <v>621120.23029031884</v>
      </c>
      <c r="AE214" s="31">
        <v>63.978532743284468</v>
      </c>
      <c r="AF214" s="30">
        <v>1740623</v>
      </c>
      <c r="AG214" s="30">
        <v>1180545.3664194907</v>
      </c>
      <c r="AH214" s="31">
        <v>67.823151045314845</v>
      </c>
      <c r="AI214" s="30">
        <v>583970.99999999988</v>
      </c>
      <c r="AJ214" s="30">
        <v>355256.37640970759</v>
      </c>
      <c r="AK214" s="31">
        <v>60.834592198877623</v>
      </c>
      <c r="AL214" s="30">
        <v>16973064</v>
      </c>
      <c r="AM214" s="30">
        <v>11194888.462481787</v>
      </c>
      <c r="AN214" s="31">
        <v>65.956791669917621</v>
      </c>
      <c r="AO214" s="23">
        <f t="shared" si="36"/>
        <v>17943890</v>
      </c>
      <c r="AP214" s="23">
        <f t="shared" si="37"/>
        <v>11816008.692772105</v>
      </c>
      <c r="AQ214" s="24">
        <f t="shared" si="38"/>
        <v>65.849761076177487</v>
      </c>
      <c r="AR214" s="23">
        <f t="shared" si="39"/>
        <v>20268484</v>
      </c>
      <c r="AS214" s="23">
        <f t="shared" si="40"/>
        <v>13351810.435601303</v>
      </c>
      <c r="AT214" s="24">
        <f t="shared" si="41"/>
        <v>65.874736539749605</v>
      </c>
      <c r="AU214" s="23">
        <f t="shared" si="42"/>
        <v>17509553</v>
      </c>
      <c r="AV214" s="23">
        <f t="shared" si="43"/>
        <v>11666155.992606465</v>
      </c>
      <c r="AW214" s="24">
        <f t="shared" si="44"/>
        <v>66.627377595570053</v>
      </c>
      <c r="AX214" s="23"/>
      <c r="AY214" s="23"/>
      <c r="AZ214" s="24"/>
      <c r="BA214" s="23"/>
      <c r="BB214" s="23"/>
      <c r="BC214" s="24"/>
      <c r="BD214" s="23"/>
      <c r="BE214" s="23"/>
      <c r="BF214" s="24"/>
      <c r="BG214" s="23"/>
      <c r="BH214" s="23"/>
      <c r="BI214" s="24"/>
      <c r="BJ214" s="23"/>
      <c r="BK214" s="23"/>
      <c r="BL214" s="24"/>
      <c r="BM214" s="23"/>
      <c r="BN214" s="23"/>
      <c r="BO214" s="24"/>
      <c r="BP214" s="23"/>
      <c r="BQ214" s="23"/>
      <c r="BR214" s="24"/>
      <c r="BS214" s="23"/>
      <c r="BT214" s="23"/>
      <c r="BU214" s="24"/>
      <c r="BV214" s="23"/>
      <c r="BW214" s="23"/>
      <c r="BX214" s="24"/>
      <c r="BY214" s="23"/>
    </row>
    <row r="215" spans="1:77" x14ac:dyDescent="0.45">
      <c r="A215" s="25" t="s">
        <v>212</v>
      </c>
      <c r="B215" s="30">
        <v>843859</v>
      </c>
      <c r="C215" s="30">
        <v>537560.84893814754</v>
      </c>
      <c r="D215" s="31">
        <v>63.702685986420427</v>
      </c>
      <c r="E215" s="30">
        <v>2267325</v>
      </c>
      <c r="F215" s="30">
        <v>1436577.8525041668</v>
      </c>
      <c r="G215" s="31">
        <v>63.360032306977018</v>
      </c>
      <c r="H215" s="30">
        <v>1689614.0000000002</v>
      </c>
      <c r="I215" s="30">
        <v>1103249.726780718</v>
      </c>
      <c r="J215" s="31">
        <v>65.29596267435744</v>
      </c>
      <c r="K215" s="30">
        <v>1446457</v>
      </c>
      <c r="L215" s="30">
        <v>988218.99977070768</v>
      </c>
      <c r="M215" s="31">
        <v>68.319970781758997</v>
      </c>
      <c r="N215" s="30">
        <v>1759084</v>
      </c>
      <c r="O215" s="30">
        <v>1138144.7994230527</v>
      </c>
      <c r="P215" s="31">
        <v>64.700992074457659</v>
      </c>
      <c r="Q215" s="30">
        <v>1838940.9999999998</v>
      </c>
      <c r="R215" s="30">
        <v>1245470.9611528758</v>
      </c>
      <c r="S215" s="31">
        <v>67.727619382724939</v>
      </c>
      <c r="T215" s="30">
        <v>2762154.9999999995</v>
      </c>
      <c r="U215" s="30">
        <v>1681659.2693069198</v>
      </c>
      <c r="V215" s="31">
        <v>60.882147066580991</v>
      </c>
      <c r="W215" s="30">
        <v>2727731</v>
      </c>
      <c r="X215" s="30">
        <v>1915897.6044485674</v>
      </c>
      <c r="Y215" s="31">
        <v>70.23777654206252</v>
      </c>
      <c r="Z215" s="30">
        <v>1646616.9999999998</v>
      </c>
      <c r="AA215" s="30">
        <v>1146358.271703318</v>
      </c>
      <c r="AB215" s="31">
        <v>69.618998935594504</v>
      </c>
      <c r="AC215" s="30">
        <v>970852.99999999988</v>
      </c>
      <c r="AD215" s="30">
        <v>622989.49788947403</v>
      </c>
      <c r="AE215" s="31">
        <v>64.169292147160704</v>
      </c>
      <c r="AF215" s="30">
        <v>1741521.9999999998</v>
      </c>
      <c r="AG215" s="30">
        <v>1173025.9237093956</v>
      </c>
      <c r="AH215" s="31">
        <v>67.356365507262936</v>
      </c>
      <c r="AI215" s="30">
        <v>584187</v>
      </c>
      <c r="AJ215" s="30">
        <v>358578.46927967481</v>
      </c>
      <c r="AK215" s="31">
        <v>61.380768363499158</v>
      </c>
      <c r="AL215" s="30">
        <v>16981783</v>
      </c>
      <c r="AM215" s="30">
        <v>11193138.334028473</v>
      </c>
      <c r="AN215" s="31">
        <v>65.912621389806205</v>
      </c>
      <c r="AO215" s="23">
        <f t="shared" si="36"/>
        <v>17952636</v>
      </c>
      <c r="AP215" s="23">
        <f t="shared" si="37"/>
        <v>11816127.831917947</v>
      </c>
      <c r="AQ215" s="24">
        <f t="shared" si="38"/>
        <v>65.818344625925391</v>
      </c>
      <c r="AR215" s="23">
        <f t="shared" si="39"/>
        <v>20278345</v>
      </c>
      <c r="AS215" s="23">
        <f t="shared" si="40"/>
        <v>13347732.224907018</v>
      </c>
      <c r="AT215" s="24">
        <f t="shared" si="41"/>
        <v>65.822591660744592</v>
      </c>
      <c r="AU215" s="23">
        <f t="shared" si="42"/>
        <v>17516190</v>
      </c>
      <c r="AV215" s="23">
        <f t="shared" si="43"/>
        <v>11666072.955600098</v>
      </c>
      <c r="AW215" s="24">
        <f t="shared" si="44"/>
        <v>66.601657983842927</v>
      </c>
      <c r="AX215" s="23"/>
      <c r="AY215" s="23"/>
      <c r="AZ215" s="24"/>
      <c r="BA215" s="23"/>
      <c r="BB215" s="23"/>
      <c r="BC215" s="24"/>
      <c r="BD215" s="23"/>
      <c r="BE215" s="23"/>
      <c r="BF215" s="24"/>
      <c r="BG215" s="23"/>
      <c r="BH215" s="23"/>
      <c r="BI215" s="24"/>
      <c r="BJ215" s="23"/>
      <c r="BK215" s="23"/>
      <c r="BL215" s="24"/>
      <c r="BM215" s="23"/>
      <c r="BN215" s="23"/>
      <c r="BO215" s="24"/>
      <c r="BP215" s="23"/>
      <c r="BQ215" s="23"/>
      <c r="BR215" s="24"/>
      <c r="BS215" s="23"/>
      <c r="BT215" s="23"/>
      <c r="BU215" s="24"/>
      <c r="BV215" s="23"/>
      <c r="BW215" s="23"/>
      <c r="BX215" s="24"/>
      <c r="BY215" s="23"/>
    </row>
    <row r="216" spans="1:77" x14ac:dyDescent="0.45">
      <c r="A216" s="25" t="s">
        <v>213</v>
      </c>
      <c r="B216" s="30">
        <v>844085</v>
      </c>
      <c r="C216" s="30">
        <v>542510.76470719429</v>
      </c>
      <c r="D216" s="31">
        <v>64.272053727668933</v>
      </c>
      <c r="E216" s="30">
        <v>2267855.9999999995</v>
      </c>
      <c r="F216" s="30">
        <v>1445526.7717015031</v>
      </c>
      <c r="G216" s="31">
        <v>63.73979528248281</v>
      </c>
      <c r="H216" s="30">
        <v>1690298.9999999998</v>
      </c>
      <c r="I216" s="30">
        <v>1094954.8514035395</v>
      </c>
      <c r="J216" s="31">
        <v>64.778767034917465</v>
      </c>
      <c r="K216" s="30">
        <v>1447070</v>
      </c>
      <c r="L216" s="30">
        <v>973927.2418751393</v>
      </c>
      <c r="M216" s="31">
        <v>67.30339526596083</v>
      </c>
      <c r="N216" s="30">
        <v>1759753.9999999995</v>
      </c>
      <c r="O216" s="30">
        <v>1134401.6277386833</v>
      </c>
      <c r="P216" s="31">
        <v>64.463648199616742</v>
      </c>
      <c r="Q216" s="30">
        <v>1840162.9999999998</v>
      </c>
      <c r="R216" s="30">
        <v>1249221.5213045622</v>
      </c>
      <c r="S216" s="31">
        <v>67.886460129051741</v>
      </c>
      <c r="T216" s="30">
        <v>2765359.9999999991</v>
      </c>
      <c r="U216" s="30">
        <v>1688210.9783365617</v>
      </c>
      <c r="V216" s="31">
        <v>61.04850646341027</v>
      </c>
      <c r="W216" s="30">
        <v>2729218.9999999995</v>
      </c>
      <c r="X216" s="30">
        <v>1910762.0747443524</v>
      </c>
      <c r="Y216" s="31">
        <v>70.011313666816505</v>
      </c>
      <c r="Z216" s="30">
        <v>1646968.9999999998</v>
      </c>
      <c r="AA216" s="30">
        <v>1130113.4997224396</v>
      </c>
      <c r="AB216" s="31">
        <v>68.617776031148111</v>
      </c>
      <c r="AC216" s="30">
        <v>970865</v>
      </c>
      <c r="AD216" s="30">
        <v>619540.75015255716</v>
      </c>
      <c r="AE216" s="31">
        <v>63.813274775850111</v>
      </c>
      <c r="AF216" s="30">
        <v>1742247.9999999998</v>
      </c>
      <c r="AG216" s="30">
        <v>1166393.1574378328</v>
      </c>
      <c r="AH216" s="31">
        <v>66.947596291563144</v>
      </c>
      <c r="AI216" s="30">
        <v>584397</v>
      </c>
      <c r="AJ216" s="30">
        <v>363771.34746686422</v>
      </c>
      <c r="AK216" s="31">
        <v>62.24729891954685</v>
      </c>
      <c r="AL216" s="30">
        <v>16990774.999999996</v>
      </c>
      <c r="AM216" s="30">
        <v>11169629.331533974</v>
      </c>
      <c r="AN216" s="31">
        <v>65.73937522881667</v>
      </c>
      <c r="AO216" s="23">
        <f t="shared" si="36"/>
        <v>17961639.999999996</v>
      </c>
      <c r="AP216" s="23">
        <f t="shared" si="37"/>
        <v>11789170.08168653</v>
      </c>
      <c r="AQ216" s="24">
        <f t="shared" si="38"/>
        <v>65.635265386047891</v>
      </c>
      <c r="AR216" s="23">
        <f t="shared" si="39"/>
        <v>20288284.999999996</v>
      </c>
      <c r="AS216" s="23">
        <f t="shared" si="40"/>
        <v>13319334.586591227</v>
      </c>
      <c r="AT216" s="24">
        <f t="shared" si="41"/>
        <v>65.650372057525956</v>
      </c>
      <c r="AU216" s="23">
        <f t="shared" si="42"/>
        <v>17522924.999999996</v>
      </c>
      <c r="AV216" s="23">
        <f t="shared" si="43"/>
        <v>11631123.608254666</v>
      </c>
      <c r="AW216" s="24">
        <f t="shared" si="44"/>
        <v>66.376610116488351</v>
      </c>
      <c r="AX216" s="23"/>
      <c r="AY216" s="23"/>
      <c r="AZ216" s="24"/>
      <c r="BA216" s="23"/>
      <c r="BB216" s="23"/>
      <c r="BC216" s="24"/>
      <c r="BD216" s="23"/>
      <c r="BE216" s="23"/>
      <c r="BF216" s="24"/>
      <c r="BG216" s="23"/>
      <c r="BH216" s="23"/>
      <c r="BI216" s="24"/>
      <c r="BJ216" s="23"/>
      <c r="BK216" s="23"/>
      <c r="BL216" s="24"/>
      <c r="BM216" s="23"/>
      <c r="BN216" s="23"/>
      <c r="BO216" s="24"/>
      <c r="BP216" s="23"/>
      <c r="BQ216" s="23"/>
      <c r="BR216" s="24"/>
      <c r="BS216" s="23"/>
      <c r="BT216" s="23"/>
      <c r="BU216" s="24"/>
      <c r="BV216" s="23"/>
      <c r="BW216" s="23"/>
      <c r="BX216" s="24"/>
      <c r="BY216" s="23"/>
    </row>
    <row r="217" spans="1:77" x14ac:dyDescent="0.45">
      <c r="A217" s="25" t="s">
        <v>214</v>
      </c>
      <c r="B217" s="30">
        <v>844277</v>
      </c>
      <c r="C217" s="30">
        <v>540001.35213000805</v>
      </c>
      <c r="D217" s="31">
        <v>63.960211178322758</v>
      </c>
      <c r="E217" s="30">
        <v>2268514</v>
      </c>
      <c r="F217" s="30">
        <v>1454903.4795031301</v>
      </c>
      <c r="G217" s="31">
        <v>64.134648474866367</v>
      </c>
      <c r="H217" s="30">
        <v>1690575.0000000002</v>
      </c>
      <c r="I217" s="30">
        <v>1110030.4925627147</v>
      </c>
      <c r="J217" s="31">
        <v>65.659937746785232</v>
      </c>
      <c r="K217" s="30">
        <v>1447765</v>
      </c>
      <c r="L217" s="30">
        <v>966395.98731348733</v>
      </c>
      <c r="M217" s="31">
        <v>66.750887562103472</v>
      </c>
      <c r="N217" s="30">
        <v>1760310</v>
      </c>
      <c r="O217" s="30">
        <v>1130513.1671839461</v>
      </c>
      <c r="P217" s="31">
        <v>64.222390782529558</v>
      </c>
      <c r="Q217" s="30">
        <v>1841287</v>
      </c>
      <c r="R217" s="30">
        <v>1242481.0925285146</v>
      </c>
      <c r="S217" s="31">
        <v>67.478947742992517</v>
      </c>
      <c r="T217" s="30">
        <v>2768557</v>
      </c>
      <c r="U217" s="30">
        <v>1683508.6246908978</v>
      </c>
      <c r="V217" s="31">
        <v>60.808161966356401</v>
      </c>
      <c r="W217" s="30">
        <v>2730818</v>
      </c>
      <c r="X217" s="30">
        <v>1905725.2385595136</v>
      </c>
      <c r="Y217" s="31">
        <v>69.785875095283302</v>
      </c>
      <c r="Z217" s="30">
        <v>1647370</v>
      </c>
      <c r="AA217" s="30">
        <v>1138351.0179970076</v>
      </c>
      <c r="AB217" s="31">
        <v>69.101113775108658</v>
      </c>
      <c r="AC217" s="30">
        <v>970964</v>
      </c>
      <c r="AD217" s="30">
        <v>615745.31951573829</v>
      </c>
      <c r="AE217" s="31">
        <v>63.415875306987516</v>
      </c>
      <c r="AF217" s="30">
        <v>1742968.9999999998</v>
      </c>
      <c r="AG217" s="30">
        <v>1161372.8589810336</v>
      </c>
      <c r="AH217" s="31">
        <v>66.631871191113191</v>
      </c>
      <c r="AI217" s="30">
        <v>584633</v>
      </c>
      <c r="AJ217" s="30">
        <v>358199.05562719016</v>
      </c>
      <c r="AK217" s="31">
        <v>61.269044961059357</v>
      </c>
      <c r="AL217" s="30">
        <v>16999473</v>
      </c>
      <c r="AM217" s="30">
        <v>11171910.45246922</v>
      </c>
      <c r="AN217" s="31">
        <v>65.719157602528156</v>
      </c>
      <c r="AO217" s="23">
        <f t="shared" si="36"/>
        <v>17970437</v>
      </c>
      <c r="AP217" s="23">
        <f t="shared" si="37"/>
        <v>11787655.771984959</v>
      </c>
      <c r="AQ217" s="24">
        <f t="shared" si="38"/>
        <v>65.594708531489573</v>
      </c>
      <c r="AR217" s="23">
        <f t="shared" si="39"/>
        <v>20298039</v>
      </c>
      <c r="AS217" s="23">
        <f t="shared" si="40"/>
        <v>13307227.686593182</v>
      </c>
      <c r="AT217" s="24">
        <f t="shared" si="41"/>
        <v>65.559178828029559</v>
      </c>
      <c r="AU217" s="23">
        <f t="shared" si="42"/>
        <v>17529482</v>
      </c>
      <c r="AV217" s="23">
        <f t="shared" si="43"/>
        <v>11623719.061902285</v>
      </c>
      <c r="AW217" s="24">
        <f t="shared" si="44"/>
        <v>66.309541045778104</v>
      </c>
      <c r="AX217" s="23"/>
      <c r="AY217" s="23"/>
      <c r="AZ217" s="24"/>
      <c r="BA217" s="23"/>
      <c r="BB217" s="23"/>
      <c r="BC217" s="24"/>
      <c r="BD217" s="23"/>
      <c r="BE217" s="23"/>
      <c r="BF217" s="24"/>
      <c r="BG217" s="23"/>
      <c r="BH217" s="23"/>
      <c r="BI217" s="24"/>
      <c r="BJ217" s="23"/>
      <c r="BK217" s="23"/>
      <c r="BL217" s="24"/>
      <c r="BM217" s="23"/>
      <c r="BN217" s="23"/>
      <c r="BO217" s="24"/>
      <c r="BP217" s="23"/>
      <c r="BQ217" s="23"/>
      <c r="BR217" s="24"/>
      <c r="BS217" s="23"/>
      <c r="BT217" s="23"/>
      <c r="BU217" s="24"/>
      <c r="BV217" s="23"/>
      <c r="BW217" s="23"/>
      <c r="BX217" s="24"/>
      <c r="BY217" s="23"/>
    </row>
    <row r="218" spans="1:77" x14ac:dyDescent="0.45">
      <c r="A218" s="25" t="s">
        <v>215</v>
      </c>
      <c r="B218" s="30">
        <v>844409</v>
      </c>
      <c r="C218" s="30">
        <v>540450.28462986869</v>
      </c>
      <c r="D218" s="31">
        <v>64.003378058484543</v>
      </c>
      <c r="E218" s="30">
        <v>2269007</v>
      </c>
      <c r="F218" s="30">
        <v>1448488.2764625512</v>
      </c>
      <c r="G218" s="31">
        <v>63.837981833575277</v>
      </c>
      <c r="H218" s="30">
        <v>1691063.0000000005</v>
      </c>
      <c r="I218" s="30">
        <v>1112149.9899062975</v>
      </c>
      <c r="J218" s="31">
        <v>65.76632508110562</v>
      </c>
      <c r="K218" s="30">
        <v>1448363.0000000002</v>
      </c>
      <c r="L218" s="30">
        <v>960079.40872148587</v>
      </c>
      <c r="M218" s="31">
        <v>66.287208988457024</v>
      </c>
      <c r="N218" s="30">
        <v>1760792</v>
      </c>
      <c r="O218" s="30">
        <v>1122481.3641507733</v>
      </c>
      <c r="P218" s="31">
        <v>63.748663337337589</v>
      </c>
      <c r="Q218" s="30">
        <v>1842474</v>
      </c>
      <c r="R218" s="30">
        <v>1238763.1563500622</v>
      </c>
      <c r="S218" s="31">
        <v>67.233684510612477</v>
      </c>
      <c r="T218" s="30">
        <v>2771793</v>
      </c>
      <c r="U218" s="30">
        <v>1691560.3524936181</v>
      </c>
      <c r="V218" s="31">
        <v>61.027657999483303</v>
      </c>
      <c r="W218" s="30">
        <v>2732368.0000000005</v>
      </c>
      <c r="X218" s="30">
        <v>1909338.8493639389</v>
      </c>
      <c r="Y218" s="31">
        <v>69.878539397472764</v>
      </c>
      <c r="Z218" s="30">
        <v>1647775.0000000002</v>
      </c>
      <c r="AA218" s="30">
        <v>1140523.3124032912</v>
      </c>
      <c r="AB218" s="31">
        <v>69.215961669723782</v>
      </c>
      <c r="AC218" s="30">
        <v>970951.00000000023</v>
      </c>
      <c r="AD218" s="30">
        <v>615219.06907591003</v>
      </c>
      <c r="AE218" s="31">
        <v>63.362524893213958</v>
      </c>
      <c r="AF218" s="30">
        <v>1743763</v>
      </c>
      <c r="AG218" s="30">
        <v>1168289.5378684085</v>
      </c>
      <c r="AH218" s="31">
        <v>66.998183690582295</v>
      </c>
      <c r="AI218" s="30">
        <v>584831.00000000012</v>
      </c>
      <c r="AJ218" s="30">
        <v>357532.96304758958</v>
      </c>
      <c r="AK218" s="31">
        <v>61.134406870974608</v>
      </c>
      <c r="AL218" s="30">
        <v>17008044</v>
      </c>
      <c r="AM218" s="30">
        <v>11163834.994481888</v>
      </c>
      <c r="AN218" s="31">
        <v>65.638558992920579</v>
      </c>
      <c r="AO218" s="23">
        <f t="shared" si="36"/>
        <v>17978995</v>
      </c>
      <c r="AP218" s="23">
        <f t="shared" si="37"/>
        <v>11779054.063557798</v>
      </c>
      <c r="AQ218" s="24">
        <f t="shared" si="38"/>
        <v>65.515642356860312</v>
      </c>
      <c r="AR218" s="23">
        <f t="shared" si="39"/>
        <v>20307589</v>
      </c>
      <c r="AS218" s="23">
        <f t="shared" si="40"/>
        <v>13304876.564473797</v>
      </c>
      <c r="AT218" s="24">
        <f t="shared" si="41"/>
        <v>65.516770919845754</v>
      </c>
      <c r="AU218" s="23">
        <f t="shared" si="42"/>
        <v>17535796</v>
      </c>
      <c r="AV218" s="23">
        <f t="shared" si="43"/>
        <v>11613316.211980179</v>
      </c>
      <c r="AW218" s="24">
        <f t="shared" si="44"/>
        <v>66.226341889356945</v>
      </c>
      <c r="AX218" s="23"/>
      <c r="AY218" s="23"/>
      <c r="AZ218" s="24"/>
      <c r="BA218" s="23"/>
      <c r="BB218" s="23"/>
      <c r="BC218" s="24"/>
      <c r="BD218" s="23"/>
      <c r="BE218" s="23"/>
      <c r="BF218" s="24"/>
      <c r="BG218" s="23"/>
      <c r="BH218" s="23"/>
      <c r="BI218" s="24"/>
      <c r="BJ218" s="23"/>
      <c r="BK218" s="23"/>
      <c r="BL218" s="24"/>
      <c r="BM218" s="23"/>
      <c r="BN218" s="23"/>
      <c r="BO218" s="24"/>
      <c r="BP218" s="23"/>
      <c r="BQ218" s="23"/>
      <c r="BR218" s="24"/>
      <c r="BS218" s="23"/>
      <c r="BT218" s="23"/>
      <c r="BU218" s="24"/>
      <c r="BV218" s="23"/>
      <c r="BW218" s="23"/>
      <c r="BX218" s="24"/>
      <c r="BY218" s="23"/>
    </row>
    <row r="219" spans="1:77" x14ac:dyDescent="0.45">
      <c r="A219" s="25" t="s">
        <v>216</v>
      </c>
      <c r="B219" s="30">
        <v>844542.99999999977</v>
      </c>
      <c r="C219" s="30">
        <v>542386.66198384529</v>
      </c>
      <c r="D219" s="31">
        <v>64.222504003211853</v>
      </c>
      <c r="E219" s="30">
        <v>2269483</v>
      </c>
      <c r="F219" s="30">
        <v>1457947.5325408101</v>
      </c>
      <c r="G219" s="31">
        <v>64.241394737956185</v>
      </c>
      <c r="H219" s="30">
        <v>1691513.9999999995</v>
      </c>
      <c r="I219" s="30">
        <v>1117728.4917741402</v>
      </c>
      <c r="J219" s="31">
        <v>66.078583551430285</v>
      </c>
      <c r="K219" s="30">
        <v>1449036.9999999998</v>
      </c>
      <c r="L219" s="30">
        <v>957606.3969412623</v>
      </c>
      <c r="M219" s="31">
        <v>66.085710505753994</v>
      </c>
      <c r="N219" s="30">
        <v>1761433</v>
      </c>
      <c r="O219" s="30">
        <v>1125442.18833411</v>
      </c>
      <c r="P219" s="31">
        <v>63.893556458526092</v>
      </c>
      <c r="Q219" s="30">
        <v>1843655</v>
      </c>
      <c r="R219" s="30">
        <v>1235292.2288832718</v>
      </c>
      <c r="S219" s="31">
        <v>67.00235287422386</v>
      </c>
      <c r="T219" s="30">
        <v>2775126</v>
      </c>
      <c r="U219" s="30">
        <v>1699383.3467464254</v>
      </c>
      <c r="V219" s="31">
        <v>61.23625906522534</v>
      </c>
      <c r="W219" s="30">
        <v>2733868</v>
      </c>
      <c r="X219" s="30">
        <v>1896822.4734408928</v>
      </c>
      <c r="Y219" s="31">
        <v>69.382372281357135</v>
      </c>
      <c r="Z219" s="30">
        <v>1648249.9999999998</v>
      </c>
      <c r="AA219" s="30">
        <v>1140099.2555485063</v>
      </c>
      <c r="AB219" s="31">
        <v>69.17028700430798</v>
      </c>
      <c r="AC219" s="30">
        <v>971045</v>
      </c>
      <c r="AD219" s="30">
        <v>613769.59705972241</v>
      </c>
      <c r="AE219" s="31">
        <v>63.207121921200603</v>
      </c>
      <c r="AF219" s="30">
        <v>1744644</v>
      </c>
      <c r="AG219" s="30">
        <v>1169565.8378574275</v>
      </c>
      <c r="AH219" s="31">
        <v>67.03750666940806</v>
      </c>
      <c r="AI219" s="30">
        <v>585033</v>
      </c>
      <c r="AJ219" s="30">
        <v>359619.93075573671</v>
      </c>
      <c r="AK219" s="31">
        <v>61.470024897012081</v>
      </c>
      <c r="AL219" s="30">
        <v>17016909</v>
      </c>
      <c r="AM219" s="30">
        <v>11172708.576193264</v>
      </c>
      <c r="AN219" s="31">
        <v>65.656510099415016</v>
      </c>
      <c r="AO219" s="23">
        <f t="shared" si="36"/>
        <v>17987954</v>
      </c>
      <c r="AP219" s="23">
        <f t="shared" si="37"/>
        <v>11786478.173252987</v>
      </c>
      <c r="AQ219" s="24">
        <f t="shared" si="38"/>
        <v>65.524284603201593</v>
      </c>
      <c r="AR219" s="23">
        <f t="shared" si="39"/>
        <v>20317631</v>
      </c>
      <c r="AS219" s="23">
        <f t="shared" si="40"/>
        <v>13315663.94186615</v>
      </c>
      <c r="AT219" s="24">
        <f t="shared" si="41"/>
        <v>65.537482897814954</v>
      </c>
      <c r="AU219" s="23">
        <f t="shared" si="42"/>
        <v>17542505</v>
      </c>
      <c r="AV219" s="23">
        <f t="shared" si="43"/>
        <v>11616280.595119724</v>
      </c>
      <c r="AW219" s="24">
        <f t="shared" si="44"/>
        <v>66.217912408289038</v>
      </c>
      <c r="AX219" s="23"/>
      <c r="AY219" s="23"/>
      <c r="AZ219" s="24"/>
      <c r="BA219" s="23"/>
      <c r="BB219" s="23"/>
      <c r="BC219" s="24"/>
      <c r="BD219" s="23"/>
      <c r="BE219" s="23"/>
      <c r="BF219" s="24"/>
      <c r="BG219" s="23"/>
      <c r="BH219" s="23"/>
      <c r="BI219" s="24"/>
      <c r="BJ219" s="23"/>
      <c r="BK219" s="23"/>
      <c r="BL219" s="24"/>
      <c r="BM219" s="23"/>
      <c r="BN219" s="23"/>
      <c r="BO219" s="24"/>
      <c r="BP219" s="23"/>
      <c r="BQ219" s="23"/>
      <c r="BR219" s="24"/>
      <c r="BS219" s="23"/>
      <c r="BT219" s="23"/>
      <c r="BU219" s="24"/>
      <c r="BV219" s="23"/>
      <c r="BW219" s="23"/>
      <c r="BX219" s="24"/>
      <c r="BY219" s="23"/>
    </row>
    <row r="220" spans="1:77" x14ac:dyDescent="0.45">
      <c r="A220" s="25" t="s">
        <v>217</v>
      </c>
      <c r="B220" s="30">
        <v>844715.00000000012</v>
      </c>
      <c r="C220" s="30">
        <v>542245.83275880956</v>
      </c>
      <c r="D220" s="31">
        <v>64.192755279450409</v>
      </c>
      <c r="E220" s="30">
        <v>2270170</v>
      </c>
      <c r="F220" s="30">
        <v>1465403.8630397087</v>
      </c>
      <c r="G220" s="31">
        <v>64.550402086174543</v>
      </c>
      <c r="H220" s="30">
        <v>1692015</v>
      </c>
      <c r="I220" s="30">
        <v>1120447.6056976791</v>
      </c>
      <c r="J220" s="31">
        <v>66.219720611086728</v>
      </c>
      <c r="K220" s="30">
        <v>1449663.0000000005</v>
      </c>
      <c r="L220" s="30">
        <v>953388.58115179301</v>
      </c>
      <c r="M220" s="31">
        <v>65.76622160818016</v>
      </c>
      <c r="N220" s="30">
        <v>1762044.0000000002</v>
      </c>
      <c r="O220" s="30">
        <v>1122245.6136464532</v>
      </c>
      <c r="P220" s="31">
        <v>63.689988084659248</v>
      </c>
      <c r="Q220" s="30">
        <v>1844842.0000000005</v>
      </c>
      <c r="R220" s="30">
        <v>1240816.7376927433</v>
      </c>
      <c r="S220" s="31">
        <v>67.258699535935492</v>
      </c>
      <c r="T220" s="30">
        <v>2778229.0000000005</v>
      </c>
      <c r="U220" s="30">
        <v>1702169.0739741372</v>
      </c>
      <c r="V220" s="31">
        <v>61.268134267338546</v>
      </c>
      <c r="W220" s="30">
        <v>2735635</v>
      </c>
      <c r="X220" s="30">
        <v>1888808.2428998731</v>
      </c>
      <c r="Y220" s="31">
        <v>69.044599988663435</v>
      </c>
      <c r="Z220" s="30">
        <v>1648688</v>
      </c>
      <c r="AA220" s="30">
        <v>1142693.1670007149</v>
      </c>
      <c r="AB220" s="31">
        <v>69.309242682709822</v>
      </c>
      <c r="AC220" s="30">
        <v>971018</v>
      </c>
      <c r="AD220" s="30">
        <v>607655.03551360115</v>
      </c>
      <c r="AE220" s="31">
        <v>62.579173147521587</v>
      </c>
      <c r="AF220" s="30">
        <v>1745410</v>
      </c>
      <c r="AG220" s="30">
        <v>1166836.5683421181</v>
      </c>
      <c r="AH220" s="31">
        <v>66.851717839482873</v>
      </c>
      <c r="AI220" s="30">
        <v>585282.99999999988</v>
      </c>
      <c r="AJ220" s="30">
        <v>360639.71812731604</v>
      </c>
      <c r="AK220" s="31">
        <v>61.618006695447519</v>
      </c>
      <c r="AL220" s="30">
        <v>17026001.000000004</v>
      </c>
      <c r="AM220" s="30">
        <v>11178218.717861911</v>
      </c>
      <c r="AN220" s="31">
        <v>65.653812177398024</v>
      </c>
      <c r="AO220" s="23">
        <f t="shared" si="36"/>
        <v>17997019.000000004</v>
      </c>
      <c r="AP220" s="23">
        <f t="shared" si="37"/>
        <v>11785873.753375512</v>
      </c>
      <c r="AQ220" s="24">
        <f t="shared" si="38"/>
        <v>65.487921935157758</v>
      </c>
      <c r="AR220" s="23">
        <f t="shared" si="39"/>
        <v>20327712.000000004</v>
      </c>
      <c r="AS220" s="23">
        <f t="shared" si="40"/>
        <v>13313350.039844945</v>
      </c>
      <c r="AT220" s="24">
        <f t="shared" si="41"/>
        <v>65.49359829500213</v>
      </c>
      <c r="AU220" s="23">
        <f t="shared" si="42"/>
        <v>17549483.000000004</v>
      </c>
      <c r="AV220" s="23">
        <f t="shared" si="43"/>
        <v>11611180.965870809</v>
      </c>
      <c r="AW220" s="24">
        <f t="shared" si="44"/>
        <v>66.162524365366238</v>
      </c>
      <c r="AX220" s="23"/>
      <c r="AY220" s="23"/>
      <c r="AZ220" s="24"/>
      <c r="BA220" s="23"/>
      <c r="BB220" s="23"/>
      <c r="BC220" s="24"/>
      <c r="BD220" s="23"/>
      <c r="BE220" s="23"/>
      <c r="BF220" s="24"/>
      <c r="BG220" s="23"/>
      <c r="BH220" s="23"/>
      <c r="BI220" s="24"/>
      <c r="BJ220" s="23"/>
      <c r="BK220" s="23"/>
      <c r="BL220" s="24"/>
      <c r="BM220" s="23"/>
      <c r="BN220" s="23"/>
      <c r="BO220" s="24"/>
      <c r="BP220" s="23"/>
      <c r="BQ220" s="23"/>
      <c r="BR220" s="24"/>
      <c r="BS220" s="23"/>
      <c r="BT220" s="23"/>
      <c r="BU220" s="24"/>
      <c r="BV220" s="23"/>
      <c r="BW220" s="23"/>
      <c r="BX220" s="24"/>
      <c r="BY220" s="23"/>
    </row>
    <row r="221" spans="1:77" x14ac:dyDescent="0.45">
      <c r="A221" s="25" t="s">
        <v>218</v>
      </c>
      <c r="B221" s="30">
        <v>844887</v>
      </c>
      <c r="C221" s="30">
        <v>546039.57766891387</v>
      </c>
      <c r="D221" s="31">
        <v>64.628711019214862</v>
      </c>
      <c r="E221" s="30">
        <v>2270770</v>
      </c>
      <c r="F221" s="30">
        <v>1460597.4327730304</v>
      </c>
      <c r="G221" s="31">
        <v>64.32168087358167</v>
      </c>
      <c r="H221" s="30">
        <v>1692450.0000000002</v>
      </c>
      <c r="I221" s="30">
        <v>1111102.4015221009</v>
      </c>
      <c r="J221" s="31">
        <v>65.65053038625075</v>
      </c>
      <c r="K221" s="30">
        <v>1450272.0000000002</v>
      </c>
      <c r="L221" s="30">
        <v>958142.59386334906</v>
      </c>
      <c r="M221" s="31">
        <v>66.066406430197162</v>
      </c>
      <c r="N221" s="30">
        <v>1762593.0000000002</v>
      </c>
      <c r="O221" s="30">
        <v>1126629.5624246032</v>
      </c>
      <c r="P221" s="31">
        <v>63.918871936096586</v>
      </c>
      <c r="Q221" s="30">
        <v>1846047</v>
      </c>
      <c r="R221" s="30">
        <v>1246639.599195824</v>
      </c>
      <c r="S221" s="31">
        <v>67.530219934585844</v>
      </c>
      <c r="T221" s="30">
        <v>2781492</v>
      </c>
      <c r="U221" s="30">
        <v>1706627.7014416941</v>
      </c>
      <c r="V221" s="31">
        <v>61.356556173510256</v>
      </c>
      <c r="W221" s="30">
        <v>2736928</v>
      </c>
      <c r="X221" s="30">
        <v>1893766.1303794589</v>
      </c>
      <c r="Y221" s="31">
        <v>69.1931293179601</v>
      </c>
      <c r="Z221" s="30">
        <v>1649231</v>
      </c>
      <c r="AA221" s="30">
        <v>1143396.9228370858</v>
      </c>
      <c r="AB221" s="31">
        <v>69.329094762170115</v>
      </c>
      <c r="AC221" s="30">
        <v>971038</v>
      </c>
      <c r="AD221" s="30">
        <v>612758.16580396867</v>
      </c>
      <c r="AE221" s="31">
        <v>63.103417765727876</v>
      </c>
      <c r="AF221" s="30">
        <v>1746214</v>
      </c>
      <c r="AG221" s="30">
        <v>1176201.2179603516</v>
      </c>
      <c r="AH221" s="31">
        <v>67.357220704928011</v>
      </c>
      <c r="AI221" s="30">
        <v>585494</v>
      </c>
      <c r="AJ221" s="30">
        <v>360838.17825131048</v>
      </c>
      <c r="AK221" s="31">
        <v>61.629697016760296</v>
      </c>
      <c r="AL221" s="30">
        <v>17034670</v>
      </c>
      <c r="AM221" s="30">
        <v>11192941.922106061</v>
      </c>
      <c r="AN221" s="31">
        <v>65.706831550632103</v>
      </c>
      <c r="AO221" s="23">
        <f t="shared" si="36"/>
        <v>18005708</v>
      </c>
      <c r="AP221" s="23">
        <f t="shared" si="37"/>
        <v>11805700.08791003</v>
      </c>
      <c r="AQ221" s="24">
        <f t="shared" si="38"/>
        <v>65.566430866867492</v>
      </c>
      <c r="AR221" s="23">
        <f t="shared" si="39"/>
        <v>20337416</v>
      </c>
      <c r="AS221" s="23">
        <f t="shared" si="40"/>
        <v>13342739.484121693</v>
      </c>
      <c r="AT221" s="24">
        <f t="shared" si="41"/>
        <v>65.606857253260159</v>
      </c>
      <c r="AU221" s="23">
        <f t="shared" si="42"/>
        <v>17555924</v>
      </c>
      <c r="AV221" s="23">
        <f t="shared" si="43"/>
        <v>11636111.782679999</v>
      </c>
      <c r="AW221" s="24">
        <f t="shared" si="44"/>
        <v>66.280258348577945</v>
      </c>
      <c r="AX221" s="23"/>
      <c r="AY221" s="23"/>
      <c r="AZ221" s="24"/>
      <c r="BA221" s="23"/>
      <c r="BB221" s="23"/>
      <c r="BC221" s="24"/>
      <c r="BD221" s="23"/>
      <c r="BE221" s="23"/>
      <c r="BF221" s="24"/>
      <c r="BG221" s="23"/>
      <c r="BH221" s="23"/>
      <c r="BI221" s="24"/>
      <c r="BJ221" s="23"/>
      <c r="BK221" s="23"/>
      <c r="BL221" s="24"/>
      <c r="BM221" s="23"/>
      <c r="BN221" s="23"/>
      <c r="BO221" s="24"/>
      <c r="BP221" s="23"/>
      <c r="BQ221" s="23"/>
      <c r="BR221" s="24"/>
      <c r="BS221" s="23"/>
      <c r="BT221" s="23"/>
      <c r="BU221" s="24"/>
      <c r="BV221" s="23"/>
      <c r="BW221" s="23"/>
      <c r="BX221" s="24"/>
      <c r="BY221" s="23"/>
    </row>
    <row r="222" spans="1:77" x14ac:dyDescent="0.45">
      <c r="A222" s="25" t="s">
        <v>219</v>
      </c>
      <c r="B222" s="30">
        <v>844934.00000000012</v>
      </c>
      <c r="C222" s="30">
        <v>541227.45313015883</v>
      </c>
      <c r="D222" s="31">
        <v>64.055589327705931</v>
      </c>
      <c r="E222" s="30">
        <v>2271144</v>
      </c>
      <c r="F222" s="30">
        <v>1463647.1120992273</v>
      </c>
      <c r="G222" s="31">
        <v>64.445368153636551</v>
      </c>
      <c r="H222" s="30">
        <v>1692801.9999999998</v>
      </c>
      <c r="I222" s="30">
        <v>1108237.1418590744</v>
      </c>
      <c r="J222" s="31">
        <v>65.46761770479209</v>
      </c>
      <c r="K222" s="30">
        <v>1450698</v>
      </c>
      <c r="L222" s="30">
        <v>949329.47024108446</v>
      </c>
      <c r="M222" s="31">
        <v>65.43949672785682</v>
      </c>
      <c r="N222" s="30">
        <v>1763403</v>
      </c>
      <c r="O222" s="30">
        <v>1127412.5047504231</v>
      </c>
      <c r="P222" s="31">
        <v>63.933911009021941</v>
      </c>
      <c r="Q222" s="30">
        <v>1847103</v>
      </c>
      <c r="R222" s="30">
        <v>1249310.1148624425</v>
      </c>
      <c r="S222" s="31">
        <v>67.636191098300557</v>
      </c>
      <c r="T222" s="30">
        <v>2785593</v>
      </c>
      <c r="U222" s="30">
        <v>1702708.7768311265</v>
      </c>
      <c r="V222" s="31">
        <v>61.12554048029007</v>
      </c>
      <c r="W222" s="30">
        <v>2738169</v>
      </c>
      <c r="X222" s="30">
        <v>1911312.937083048</v>
      </c>
      <c r="Y222" s="31">
        <v>69.802592063639892</v>
      </c>
      <c r="Z222" s="30">
        <v>1649727.0000000002</v>
      </c>
      <c r="AA222" s="30">
        <v>1141490.6212874809</v>
      </c>
      <c r="AB222" s="31">
        <v>69.192698021398741</v>
      </c>
      <c r="AC222" s="30">
        <v>971153.00000000012</v>
      </c>
      <c r="AD222" s="30">
        <v>614672.72987234441</v>
      </c>
      <c r="AE222" s="31">
        <v>63.293088717467214</v>
      </c>
      <c r="AF222" s="30">
        <v>1747038.0000000002</v>
      </c>
      <c r="AG222" s="30">
        <v>1173691.5148596694</v>
      </c>
      <c r="AH222" s="31">
        <v>67.181796552774998</v>
      </c>
      <c r="AI222" s="30">
        <v>585630.00000000012</v>
      </c>
      <c r="AJ222" s="30">
        <v>359432.78466215479</v>
      </c>
      <c r="AK222" s="31">
        <v>61.375405061584054</v>
      </c>
      <c r="AL222" s="30">
        <v>17043572.999999996</v>
      </c>
      <c r="AM222" s="30">
        <v>11194676.132144066</v>
      </c>
      <c r="AN222" s="31">
        <v>65.682683625927893</v>
      </c>
      <c r="AO222" s="23">
        <f t="shared" si="36"/>
        <v>18014725.999999996</v>
      </c>
      <c r="AP222" s="23">
        <f t="shared" si="37"/>
        <v>11809348.86201641</v>
      </c>
      <c r="AQ222" s="24">
        <f t="shared" si="38"/>
        <v>65.55386333389923</v>
      </c>
      <c r="AR222" s="23">
        <f t="shared" si="39"/>
        <v>20347393.999999996</v>
      </c>
      <c r="AS222" s="23">
        <f t="shared" si="40"/>
        <v>13342473.161538234</v>
      </c>
      <c r="AT222" s="24">
        <f t="shared" si="41"/>
        <v>65.573375939632555</v>
      </c>
      <c r="AU222" s="23">
        <f t="shared" si="42"/>
        <v>17561800.999999996</v>
      </c>
      <c r="AV222" s="23">
        <f t="shared" si="43"/>
        <v>11639764.384707108</v>
      </c>
      <c r="AW222" s="24">
        <f t="shared" si="44"/>
        <v>66.278876435891235</v>
      </c>
      <c r="AX222" s="23"/>
      <c r="AY222" s="23"/>
      <c r="AZ222" s="24"/>
      <c r="BA222" s="23"/>
      <c r="BB222" s="23"/>
      <c r="BC222" s="24"/>
      <c r="BD222" s="23"/>
      <c r="BE222" s="23"/>
      <c r="BF222" s="24"/>
      <c r="BG222" s="23"/>
      <c r="BH222" s="23"/>
      <c r="BI222" s="24"/>
      <c r="BJ222" s="23"/>
      <c r="BK222" s="23"/>
      <c r="BL222" s="24"/>
      <c r="BM222" s="23"/>
      <c r="BN222" s="23"/>
      <c r="BO222" s="24"/>
      <c r="BP222" s="23"/>
      <c r="BQ222" s="23"/>
      <c r="BR222" s="24"/>
      <c r="BS222" s="23"/>
      <c r="BT222" s="23"/>
      <c r="BU222" s="24"/>
      <c r="BV222" s="23"/>
      <c r="BW222" s="23"/>
      <c r="BX222" s="24"/>
      <c r="BY222" s="23"/>
    </row>
    <row r="223" spans="1:77" x14ac:dyDescent="0.45">
      <c r="A223" s="25" t="s">
        <v>220</v>
      </c>
      <c r="B223" s="30">
        <v>845039.00000000012</v>
      </c>
      <c r="C223" s="30">
        <v>538743.867924897</v>
      </c>
      <c r="D223" s="31">
        <v>63.753728280576034</v>
      </c>
      <c r="E223" s="30">
        <v>2271709.0000000005</v>
      </c>
      <c r="F223" s="30">
        <v>1463961.6609478926</v>
      </c>
      <c r="G223" s="31">
        <v>64.443186206855387</v>
      </c>
      <c r="H223" s="30">
        <v>1693300.0000000002</v>
      </c>
      <c r="I223" s="30">
        <v>1101499.4066064171</v>
      </c>
      <c r="J223" s="31">
        <v>65.050458076325341</v>
      </c>
      <c r="K223" s="30">
        <v>1451135</v>
      </c>
      <c r="L223" s="30">
        <v>945858.07792745007</v>
      </c>
      <c r="M223" s="31">
        <v>65.180570927408553</v>
      </c>
      <c r="N223" s="30">
        <v>1764094</v>
      </c>
      <c r="O223" s="30">
        <v>1117484.6765431575</v>
      </c>
      <c r="P223" s="31">
        <v>63.346095873754891</v>
      </c>
      <c r="Q223" s="30">
        <v>1848062.0000000002</v>
      </c>
      <c r="R223" s="30">
        <v>1252204.3191863892</v>
      </c>
      <c r="S223" s="31">
        <v>67.757700725754276</v>
      </c>
      <c r="T223" s="30">
        <v>2789743</v>
      </c>
      <c r="U223" s="30">
        <v>1725088.7632904851</v>
      </c>
      <c r="V223" s="31">
        <v>61.836834550368444</v>
      </c>
      <c r="W223" s="30">
        <v>2739005</v>
      </c>
      <c r="X223" s="30">
        <v>1915309.5611332548</v>
      </c>
      <c r="Y223" s="31">
        <v>69.927202072769305</v>
      </c>
      <c r="Z223" s="30">
        <v>1650251</v>
      </c>
      <c r="AA223" s="30">
        <v>1134563.398695095</v>
      </c>
      <c r="AB223" s="31">
        <v>68.750959623420627</v>
      </c>
      <c r="AC223" s="30">
        <v>971137.99999999988</v>
      </c>
      <c r="AD223" s="30">
        <v>613634.09142079647</v>
      </c>
      <c r="AE223" s="31">
        <v>63.187115674682332</v>
      </c>
      <c r="AF223" s="30">
        <v>1747762</v>
      </c>
      <c r="AG223" s="30">
        <v>1180985.1426318514</v>
      </c>
      <c r="AH223" s="31">
        <v>67.571279306441696</v>
      </c>
      <c r="AI223" s="30">
        <v>585698</v>
      </c>
      <c r="AJ223" s="30">
        <v>359002.38583953079</v>
      </c>
      <c r="AK223" s="31">
        <v>61.294794559573504</v>
      </c>
      <c r="AL223" s="30">
        <v>17052338</v>
      </c>
      <c r="AM223" s="30">
        <v>11194713.732255038</v>
      </c>
      <c r="AN223" s="31">
        <v>65.649142846306688</v>
      </c>
      <c r="AO223" s="23">
        <f t="shared" si="36"/>
        <v>18023476</v>
      </c>
      <c r="AP223" s="23">
        <f t="shared" si="37"/>
        <v>11808347.823675834</v>
      </c>
      <c r="AQ223" s="24">
        <f t="shared" si="38"/>
        <v>65.516484299009988</v>
      </c>
      <c r="AR223" s="23">
        <f t="shared" si="39"/>
        <v>20356936</v>
      </c>
      <c r="AS223" s="23">
        <f t="shared" si="40"/>
        <v>13348335.352147216</v>
      </c>
      <c r="AT223" s="24">
        <f t="shared" si="41"/>
        <v>65.571436448723006</v>
      </c>
      <c r="AU223" s="23">
        <f t="shared" si="42"/>
        <v>17567193</v>
      </c>
      <c r="AV223" s="23">
        <f t="shared" si="43"/>
        <v>11623246.588856731</v>
      </c>
      <c r="AW223" s="24">
        <f t="shared" si="44"/>
        <v>66.16450669641263</v>
      </c>
      <c r="AX223" s="23"/>
      <c r="AY223" s="23"/>
      <c r="AZ223" s="24"/>
      <c r="BA223" s="23"/>
      <c r="BB223" s="23"/>
      <c r="BC223" s="24"/>
      <c r="BD223" s="23"/>
      <c r="BE223" s="23"/>
      <c r="BF223" s="24"/>
      <c r="BG223" s="23"/>
      <c r="BH223" s="23"/>
      <c r="BI223" s="24"/>
      <c r="BJ223" s="23"/>
      <c r="BK223" s="23"/>
      <c r="BL223" s="24"/>
      <c r="BM223" s="23"/>
      <c r="BN223" s="23"/>
      <c r="BO223" s="24"/>
      <c r="BP223" s="23"/>
      <c r="BQ223" s="23"/>
      <c r="BR223" s="24"/>
      <c r="BS223" s="23"/>
      <c r="BT223" s="23"/>
      <c r="BU223" s="24"/>
      <c r="BV223" s="23"/>
      <c r="BW223" s="23"/>
      <c r="BX223" s="24"/>
      <c r="BY223" s="23"/>
    </row>
    <row r="224" spans="1:77" x14ac:dyDescent="0.45">
      <c r="A224" s="25" t="s">
        <v>221</v>
      </c>
      <c r="B224" s="30">
        <v>845081.00000000023</v>
      </c>
      <c r="C224" s="30">
        <v>525001.0195252666</v>
      </c>
      <c r="D224" s="31">
        <v>62.124343054129305</v>
      </c>
      <c r="E224" s="30">
        <v>2272157</v>
      </c>
      <c r="F224" s="30">
        <v>1465698.764273196</v>
      </c>
      <c r="G224" s="31">
        <v>64.506931707324625</v>
      </c>
      <c r="H224" s="30">
        <v>1693672.0000000005</v>
      </c>
      <c r="I224" s="30">
        <v>1092798.9735007875</v>
      </c>
      <c r="J224" s="31">
        <v>64.522467957242441</v>
      </c>
      <c r="K224" s="30">
        <v>1451643.0000000002</v>
      </c>
      <c r="L224" s="30">
        <v>950532.88409169379</v>
      </c>
      <c r="M224" s="31">
        <v>65.479796622977801</v>
      </c>
      <c r="N224" s="30">
        <v>1764811</v>
      </c>
      <c r="O224" s="30">
        <v>1121456.3411752619</v>
      </c>
      <c r="P224" s="31">
        <v>63.545407478492706</v>
      </c>
      <c r="Q224" s="30">
        <v>1849012.0000000005</v>
      </c>
      <c r="R224" s="30">
        <v>1244046.5768076808</v>
      </c>
      <c r="S224" s="31">
        <v>67.281692969417207</v>
      </c>
      <c r="T224" s="30">
        <v>2793699.0000000009</v>
      </c>
      <c r="U224" s="30">
        <v>1706616.2668330763</v>
      </c>
      <c r="V224" s="31">
        <v>61.088050889987635</v>
      </c>
      <c r="W224" s="30">
        <v>2739989.0000000009</v>
      </c>
      <c r="X224" s="30">
        <v>1911004.4593729912</v>
      </c>
      <c r="Y224" s="31">
        <v>69.744968296332232</v>
      </c>
      <c r="Z224" s="30">
        <v>1650663.0000000005</v>
      </c>
      <c r="AA224" s="30">
        <v>1138718.2941214736</v>
      </c>
      <c r="AB224" s="31">
        <v>68.985510314429618</v>
      </c>
      <c r="AC224" s="30">
        <v>971230.00000000023</v>
      </c>
      <c r="AD224" s="30">
        <v>612094.50089191727</v>
      </c>
      <c r="AE224" s="31">
        <v>63.022610596039776</v>
      </c>
      <c r="AF224" s="30">
        <v>1748688</v>
      </c>
      <c r="AG224" s="30">
        <v>1181496.7691943832</v>
      </c>
      <c r="AH224" s="31">
        <v>67.564755359125428</v>
      </c>
      <c r="AI224" s="30">
        <v>585845</v>
      </c>
      <c r="AJ224" s="30">
        <v>357131.05309888604</v>
      </c>
      <c r="AK224" s="31">
        <v>60.959989945956018</v>
      </c>
      <c r="AL224" s="30">
        <v>17060727.000000004</v>
      </c>
      <c r="AM224" s="30">
        <v>11155873.579701429</v>
      </c>
      <c r="AN224" s="31">
        <v>65.389203987036581</v>
      </c>
      <c r="AO224" s="23">
        <f t="shared" si="36"/>
        <v>18031957.000000004</v>
      </c>
      <c r="AP224" s="23">
        <f t="shared" si="37"/>
        <v>11767968.080593346</v>
      </c>
      <c r="AQ224" s="24">
        <f t="shared" si="38"/>
        <v>65.261735487686352</v>
      </c>
      <c r="AR224" s="23">
        <f t="shared" si="39"/>
        <v>20366490.000000004</v>
      </c>
      <c r="AS224" s="23">
        <f t="shared" si="40"/>
        <v>13306595.902886614</v>
      </c>
      <c r="AT224" s="24">
        <f t="shared" si="41"/>
        <v>65.33573484133305</v>
      </c>
      <c r="AU224" s="23">
        <f t="shared" si="42"/>
        <v>17572791.000000004</v>
      </c>
      <c r="AV224" s="23">
        <f t="shared" si="43"/>
        <v>11599979.636053538</v>
      </c>
      <c r="AW224" s="24">
        <f t="shared" si="44"/>
        <v>66.011026000670782</v>
      </c>
      <c r="AX224" s="23"/>
      <c r="AY224" s="23"/>
      <c r="AZ224" s="24"/>
      <c r="BA224" s="23"/>
      <c r="BB224" s="23"/>
      <c r="BC224" s="24"/>
      <c r="BD224" s="23"/>
      <c r="BE224" s="23"/>
      <c r="BF224" s="24"/>
      <c r="BG224" s="23"/>
      <c r="BH224" s="23"/>
      <c r="BI224" s="24"/>
      <c r="BJ224" s="23"/>
      <c r="BK224" s="23"/>
      <c r="BL224" s="24"/>
      <c r="BM224" s="23"/>
      <c r="BN224" s="23"/>
      <c r="BO224" s="24"/>
      <c r="BP224" s="23"/>
      <c r="BQ224" s="23"/>
      <c r="BR224" s="24"/>
      <c r="BS224" s="23"/>
      <c r="BT224" s="23"/>
      <c r="BU224" s="24"/>
      <c r="BV224" s="23"/>
      <c r="BW224" s="23"/>
      <c r="BX224" s="24"/>
      <c r="BY224" s="23"/>
    </row>
    <row r="225" spans="1:77" x14ac:dyDescent="0.45">
      <c r="A225" s="25" t="s">
        <v>222</v>
      </c>
      <c r="B225" s="30">
        <v>845128.00000000012</v>
      </c>
      <c r="C225" s="30">
        <v>515717.76239036035</v>
      </c>
      <c r="D225" s="31">
        <v>61.022444220326427</v>
      </c>
      <c r="E225" s="30">
        <v>2272698</v>
      </c>
      <c r="F225" s="30">
        <v>1476329.6117110199</v>
      </c>
      <c r="G225" s="31">
        <v>64.959339591578811</v>
      </c>
      <c r="H225" s="30">
        <v>1694120</v>
      </c>
      <c r="I225" s="30">
        <v>1089166.5150352824</v>
      </c>
      <c r="J225" s="31">
        <v>64.290989719458025</v>
      </c>
      <c r="K225" s="30">
        <v>1451967</v>
      </c>
      <c r="L225" s="30">
        <v>946205.84738902177</v>
      </c>
      <c r="M225" s="31">
        <v>65.167173041055463</v>
      </c>
      <c r="N225" s="30">
        <v>1765526.0000000002</v>
      </c>
      <c r="O225" s="30">
        <v>1112126.5218213871</v>
      </c>
      <c r="P225" s="31">
        <v>62.99122877949047</v>
      </c>
      <c r="Q225" s="30">
        <v>1850021.0000000002</v>
      </c>
      <c r="R225" s="30">
        <v>1251796.5996522484</v>
      </c>
      <c r="S225" s="31">
        <v>67.663912985433583</v>
      </c>
      <c r="T225" s="30">
        <v>2797821</v>
      </c>
      <c r="U225" s="30">
        <v>1703176.0649546564</v>
      </c>
      <c r="V225" s="31">
        <v>60.875090470571791</v>
      </c>
      <c r="W225" s="30">
        <v>2740845</v>
      </c>
      <c r="X225" s="30">
        <v>1913258.3497167903</v>
      </c>
      <c r="Y225" s="31">
        <v>69.805419486209189</v>
      </c>
      <c r="Z225" s="30">
        <v>1651243</v>
      </c>
      <c r="AA225" s="30">
        <v>1129326.2145724236</v>
      </c>
      <c r="AB225" s="31">
        <v>68.392490661424361</v>
      </c>
      <c r="AC225" s="30">
        <v>971266</v>
      </c>
      <c r="AD225" s="30">
        <v>610245.43331323855</v>
      </c>
      <c r="AE225" s="31">
        <v>62.829897609227395</v>
      </c>
      <c r="AF225" s="30">
        <v>1749498</v>
      </c>
      <c r="AG225" s="30">
        <v>1190414.1245302402</v>
      </c>
      <c r="AH225" s="31">
        <v>68.043182931917627</v>
      </c>
      <c r="AI225" s="30">
        <v>585946</v>
      </c>
      <c r="AJ225" s="30">
        <v>351874.97508547094</v>
      </c>
      <c r="AK225" s="31">
        <v>60.052457920264146</v>
      </c>
      <c r="AL225" s="30">
        <v>17069369</v>
      </c>
      <c r="AM225" s="30">
        <v>11137103.48724319</v>
      </c>
      <c r="AN225" s="31">
        <v>65.246134682794604</v>
      </c>
      <c r="AO225" s="23">
        <f t="shared" si="36"/>
        <v>18040635</v>
      </c>
      <c r="AP225" s="23">
        <f t="shared" si="37"/>
        <v>11747348.92055643</v>
      </c>
      <c r="AQ225" s="24">
        <f t="shared" si="38"/>
        <v>65.116050075601166</v>
      </c>
      <c r="AR225" s="23">
        <f t="shared" si="39"/>
        <v>20376079</v>
      </c>
      <c r="AS225" s="23">
        <f t="shared" si="40"/>
        <v>13289638.020172141</v>
      </c>
      <c r="AT225" s="24">
        <f t="shared" si="41"/>
        <v>65.221763324396903</v>
      </c>
      <c r="AU225" s="23">
        <f t="shared" si="42"/>
        <v>17578258</v>
      </c>
      <c r="AV225" s="23">
        <f t="shared" si="43"/>
        <v>11586461.955217484</v>
      </c>
      <c r="AW225" s="24">
        <f t="shared" si="44"/>
        <v>65.913595961656071</v>
      </c>
      <c r="AX225" s="23"/>
      <c r="AY225" s="23"/>
      <c r="AZ225" s="24"/>
      <c r="BA225" s="23"/>
      <c r="BB225" s="23"/>
      <c r="BC225" s="24"/>
      <c r="BD225" s="23"/>
      <c r="BE225" s="23"/>
      <c r="BF225" s="24"/>
      <c r="BG225" s="23"/>
      <c r="BH225" s="23"/>
      <c r="BI225" s="24"/>
      <c r="BJ225" s="23"/>
      <c r="BK225" s="23"/>
      <c r="BL225" s="24"/>
      <c r="BM225" s="23"/>
      <c r="BN225" s="23"/>
      <c r="BO225" s="24"/>
      <c r="BP225" s="23"/>
      <c r="BQ225" s="23"/>
      <c r="BR225" s="24"/>
      <c r="BS225" s="23"/>
      <c r="BT225" s="23"/>
      <c r="BU225" s="24"/>
      <c r="BV225" s="23"/>
      <c r="BW225" s="23"/>
      <c r="BX225" s="24"/>
      <c r="BY225" s="23"/>
    </row>
    <row r="226" spans="1:77" x14ac:dyDescent="0.45">
      <c r="A226" s="25" t="s">
        <v>223</v>
      </c>
      <c r="B226" s="30">
        <v>845195</v>
      </c>
      <c r="C226" s="30">
        <v>516022.61036216666</v>
      </c>
      <c r="D226" s="31">
        <v>61.053675230232869</v>
      </c>
      <c r="E226" s="30">
        <v>2273102</v>
      </c>
      <c r="F226" s="30">
        <v>1464901.4895130803</v>
      </c>
      <c r="G226" s="31">
        <v>64.44503984040665</v>
      </c>
      <c r="H226" s="30">
        <v>1694497</v>
      </c>
      <c r="I226" s="30">
        <v>1090724.1949383107</v>
      </c>
      <c r="J226" s="31">
        <v>64.368611743680319</v>
      </c>
      <c r="K226" s="30">
        <v>1452502</v>
      </c>
      <c r="L226" s="30">
        <v>941703.62511697644</v>
      </c>
      <c r="M226" s="31">
        <v>64.833206778164609</v>
      </c>
      <c r="N226" s="30">
        <v>1766330</v>
      </c>
      <c r="O226" s="30">
        <v>1111414.8745798711</v>
      </c>
      <c r="P226" s="31">
        <v>62.922266766678426</v>
      </c>
      <c r="Q226" s="30">
        <v>1850983.0000000005</v>
      </c>
      <c r="R226" s="30">
        <v>1251195.3177659332</v>
      </c>
      <c r="S226" s="31">
        <v>67.596261973553126</v>
      </c>
      <c r="T226" s="30">
        <v>2801875</v>
      </c>
      <c r="U226" s="30">
        <v>1705458.7301912729</v>
      </c>
      <c r="V226" s="31">
        <v>60.868480220968912</v>
      </c>
      <c r="W226" s="30">
        <v>2741822.0000000005</v>
      </c>
      <c r="X226" s="30">
        <v>1913751.8234325135</v>
      </c>
      <c r="Y226" s="31">
        <v>69.798543575495174</v>
      </c>
      <c r="Z226" s="30">
        <v>1651788</v>
      </c>
      <c r="AA226" s="30">
        <v>1130845.1759559319</v>
      </c>
      <c r="AB226" s="31">
        <v>68.461883483590626</v>
      </c>
      <c r="AC226" s="30">
        <v>971349</v>
      </c>
      <c r="AD226" s="30">
        <v>610300.30845365545</v>
      </c>
      <c r="AE226" s="31">
        <v>62.830178283362159</v>
      </c>
      <c r="AF226" s="30">
        <v>1750272</v>
      </c>
      <c r="AG226" s="30">
        <v>1197623.2798891033</v>
      </c>
      <c r="AH226" s="31">
        <v>68.424980796647802</v>
      </c>
      <c r="AI226" s="30">
        <v>586097</v>
      </c>
      <c r="AJ226" s="30">
        <v>360207.15889762755</v>
      </c>
      <c r="AK226" s="31">
        <v>61.45862526128397</v>
      </c>
      <c r="AL226" s="30">
        <v>17078094.000000004</v>
      </c>
      <c r="AM226" s="30">
        <v>11126017.841856057</v>
      </c>
      <c r="AN226" s="31">
        <v>65.147889699260674</v>
      </c>
      <c r="AO226" s="23">
        <f t="shared" si="36"/>
        <v>18049443.000000004</v>
      </c>
      <c r="AP226" s="23">
        <f t="shared" si="37"/>
        <v>11736318.150309712</v>
      </c>
      <c r="AQ226" s="24">
        <f t="shared" si="38"/>
        <v>65.023159719165349</v>
      </c>
      <c r="AR226" s="23">
        <f t="shared" si="39"/>
        <v>20385812.000000004</v>
      </c>
      <c r="AS226" s="23">
        <f t="shared" si="40"/>
        <v>13294148.589096442</v>
      </c>
      <c r="AT226" s="24">
        <f t="shared" si="41"/>
        <v>65.212749872786219</v>
      </c>
      <c r="AU226" s="23">
        <f t="shared" si="42"/>
        <v>17583937.000000004</v>
      </c>
      <c r="AV226" s="23">
        <f t="shared" si="43"/>
        <v>11588689.858905168</v>
      </c>
      <c r="AW226" s="24">
        <f t="shared" si="44"/>
        <v>65.904978270254077</v>
      </c>
      <c r="AX226" s="23"/>
      <c r="AY226" s="23"/>
      <c r="AZ226" s="24"/>
      <c r="BA226" s="23"/>
      <c r="BB226" s="23"/>
      <c r="BC226" s="24"/>
      <c r="BD226" s="23"/>
      <c r="BE226" s="23"/>
      <c r="BF226" s="24"/>
      <c r="BG226" s="23"/>
      <c r="BH226" s="23"/>
      <c r="BI226" s="24"/>
      <c r="BJ226" s="23"/>
      <c r="BK226" s="23"/>
      <c r="BL226" s="24"/>
      <c r="BM226" s="23"/>
      <c r="BN226" s="23"/>
      <c r="BO226" s="24"/>
      <c r="BP226" s="23"/>
      <c r="BQ226" s="23"/>
      <c r="BR226" s="24"/>
      <c r="BS226" s="23"/>
      <c r="BT226" s="23"/>
      <c r="BU226" s="24"/>
      <c r="BV226" s="23"/>
      <c r="BW226" s="23"/>
      <c r="BX226" s="24"/>
      <c r="BY226" s="23"/>
    </row>
    <row r="227" spans="1:77" x14ac:dyDescent="0.45">
      <c r="A227" s="25" t="s">
        <v>224</v>
      </c>
      <c r="B227" s="30">
        <v>845181</v>
      </c>
      <c r="C227" s="30">
        <v>520065.85749464459</v>
      </c>
      <c r="D227" s="31">
        <v>61.533074867353214</v>
      </c>
      <c r="E227" s="30">
        <v>2273602</v>
      </c>
      <c r="F227" s="30">
        <v>1478108.690563997</v>
      </c>
      <c r="G227" s="31">
        <v>65.011760658373674</v>
      </c>
      <c r="H227" s="30">
        <v>1694787.9999999998</v>
      </c>
      <c r="I227" s="30">
        <v>1087901.3845960428</v>
      </c>
      <c r="J227" s="31">
        <v>64.191001151532987</v>
      </c>
      <c r="K227" s="30">
        <v>1452935.9999999998</v>
      </c>
      <c r="L227" s="30">
        <v>947707.78199766332</v>
      </c>
      <c r="M227" s="31">
        <v>65.227083780542543</v>
      </c>
      <c r="N227" s="30">
        <v>1766919</v>
      </c>
      <c r="O227" s="30">
        <v>1109247.4901786826</v>
      </c>
      <c r="P227" s="31">
        <v>62.778627100545222</v>
      </c>
      <c r="Q227" s="30">
        <v>1852010.9999999998</v>
      </c>
      <c r="R227" s="30">
        <v>1251168.0337873634</v>
      </c>
      <c r="S227" s="31">
        <v>67.557267952909768</v>
      </c>
      <c r="T227" s="30">
        <v>2806001</v>
      </c>
      <c r="U227" s="30">
        <v>1704785.003550695</v>
      </c>
      <c r="V227" s="31">
        <v>60.754967783357699</v>
      </c>
      <c r="W227" s="30">
        <v>2742795.9999999995</v>
      </c>
      <c r="X227" s="30">
        <v>1910668.115264049</v>
      </c>
      <c r="Y227" s="31">
        <v>69.661327902769642</v>
      </c>
      <c r="Z227" s="30">
        <v>1652208.9999999998</v>
      </c>
      <c r="AA227" s="30">
        <v>1132321.9449615316</v>
      </c>
      <c r="AB227" s="31">
        <v>68.533820174174807</v>
      </c>
      <c r="AC227" s="30">
        <v>971390</v>
      </c>
      <c r="AD227" s="30">
        <v>613395.57788175973</v>
      </c>
      <c r="AE227" s="31">
        <v>63.146169703389958</v>
      </c>
      <c r="AF227" s="30">
        <v>1750967</v>
      </c>
      <c r="AG227" s="30">
        <v>1199410.8438399341</v>
      </c>
      <c r="AH227" s="31">
        <v>68.499911411233569</v>
      </c>
      <c r="AI227" s="30">
        <v>586225</v>
      </c>
      <c r="AJ227" s="30">
        <v>361010.33841693972</v>
      </c>
      <c r="AK227" s="31">
        <v>61.582214749787155</v>
      </c>
      <c r="AL227" s="30">
        <v>17086442.999999996</v>
      </c>
      <c r="AM227" s="30">
        <v>11141974.302394668</v>
      </c>
      <c r="AN227" s="31">
        <v>65.209442962439098</v>
      </c>
      <c r="AO227" s="23">
        <f t="shared" si="36"/>
        <v>18057832.999999996</v>
      </c>
      <c r="AP227" s="23">
        <f t="shared" si="37"/>
        <v>11755369.880276427</v>
      </c>
      <c r="AQ227" s="24">
        <f t="shared" si="38"/>
        <v>65.098452733926763</v>
      </c>
      <c r="AR227" s="23">
        <f t="shared" si="39"/>
        <v>20395024.999999996</v>
      </c>
      <c r="AS227" s="23">
        <f t="shared" si="40"/>
        <v>13315791.0625333</v>
      </c>
      <c r="AT227" s="24">
        <f t="shared" si="41"/>
        <v>65.289407894980783</v>
      </c>
      <c r="AU227" s="23">
        <f t="shared" si="42"/>
        <v>17589023.999999996</v>
      </c>
      <c r="AV227" s="23">
        <f t="shared" si="43"/>
        <v>11611006.058982605</v>
      </c>
      <c r="AW227" s="24">
        <f t="shared" si="44"/>
        <v>66.012793313503963</v>
      </c>
      <c r="AX227" s="23"/>
      <c r="AY227" s="23"/>
      <c r="AZ227" s="24"/>
      <c r="BA227" s="23"/>
      <c r="BB227" s="23"/>
      <c r="BC227" s="24"/>
      <c r="BD227" s="23"/>
      <c r="BE227" s="23"/>
      <c r="BF227" s="24"/>
      <c r="BG227" s="23"/>
      <c r="BH227" s="23"/>
      <c r="BI227" s="24"/>
      <c r="BJ227" s="23"/>
      <c r="BK227" s="23"/>
      <c r="BL227" s="24"/>
      <c r="BM227" s="23"/>
      <c r="BN227" s="23"/>
      <c r="BO227" s="24"/>
      <c r="BP227" s="23"/>
      <c r="BQ227" s="23"/>
      <c r="BR227" s="24"/>
      <c r="BS227" s="23"/>
      <c r="BT227" s="23"/>
      <c r="BU227" s="24"/>
      <c r="BV227" s="23"/>
      <c r="BW227" s="23"/>
      <c r="BX227" s="24"/>
      <c r="BY227" s="23"/>
    </row>
    <row r="228" spans="1:77" x14ac:dyDescent="0.45">
      <c r="A228" s="25" t="s">
        <v>225</v>
      </c>
      <c r="B228" s="30">
        <v>845351</v>
      </c>
      <c r="C228" s="30">
        <v>520045.71228098054</v>
      </c>
      <c r="D228" s="31">
        <v>61.518317513196358</v>
      </c>
      <c r="E228" s="30">
        <v>2273954.9999999991</v>
      </c>
      <c r="F228" s="30">
        <v>1472691.5763929684</v>
      </c>
      <c r="G228" s="31">
        <v>64.763444148761465</v>
      </c>
      <c r="H228" s="30">
        <v>1695441.9999999998</v>
      </c>
      <c r="I228" s="30">
        <v>1093980.7157291609</v>
      </c>
      <c r="J228" s="31">
        <v>64.524809207814897</v>
      </c>
      <c r="K228" s="30">
        <v>1453325.9999999998</v>
      </c>
      <c r="L228" s="30">
        <v>948958.27840621874</v>
      </c>
      <c r="M228" s="31">
        <v>65.295623859080408</v>
      </c>
      <c r="N228" s="30">
        <v>1767793.9999999998</v>
      </c>
      <c r="O228" s="30">
        <v>1111281.389919528</v>
      </c>
      <c r="P228" s="31">
        <v>62.862606724512482</v>
      </c>
      <c r="Q228" s="30">
        <v>1853159.9999999995</v>
      </c>
      <c r="R228" s="30">
        <v>1269823.3188920736</v>
      </c>
      <c r="S228" s="31">
        <v>68.522055240350213</v>
      </c>
      <c r="T228" s="30">
        <v>2810065</v>
      </c>
      <c r="U228" s="30">
        <v>1707103.303623121</v>
      </c>
      <c r="V228" s="31">
        <v>60.749602006470354</v>
      </c>
      <c r="W228" s="30">
        <v>2743737.9999999995</v>
      </c>
      <c r="X228" s="30">
        <v>1905291.7868758359</v>
      </c>
      <c r="Y228" s="31">
        <v>69.441462226926774</v>
      </c>
      <c r="Z228" s="30">
        <v>1652762.9999999998</v>
      </c>
      <c r="AA228" s="30">
        <v>1150718.9810461416</v>
      </c>
      <c r="AB228" s="31">
        <v>69.623955827069082</v>
      </c>
      <c r="AC228" s="30">
        <v>971430.99999999977</v>
      </c>
      <c r="AD228" s="30">
        <v>619723.31550529716</v>
      </c>
      <c r="AE228" s="31">
        <v>63.794887697149598</v>
      </c>
      <c r="AF228" s="30">
        <v>1752128.9999999998</v>
      </c>
      <c r="AG228" s="30">
        <v>1197742.1245927885</v>
      </c>
      <c r="AH228" s="31">
        <v>68.359243217410864</v>
      </c>
      <c r="AI228" s="30">
        <v>586323.99999999988</v>
      </c>
      <c r="AJ228" s="30">
        <v>362307.41111019586</v>
      </c>
      <c r="AK228" s="31">
        <v>61.793037827241584</v>
      </c>
      <c r="AL228" s="30">
        <v>17095593.999999996</v>
      </c>
      <c r="AM228" s="30">
        <v>11179895.063166028</v>
      </c>
      <c r="AN228" s="31">
        <v>65.396353371319123</v>
      </c>
      <c r="AO228" s="23">
        <f t="shared" si="36"/>
        <v>18067024.999999996</v>
      </c>
      <c r="AP228" s="23">
        <f t="shared" si="37"/>
        <v>11799618.378671326</v>
      </c>
      <c r="AQ228" s="24">
        <f t="shared" si="38"/>
        <v>65.310245481319299</v>
      </c>
      <c r="AR228" s="23">
        <f t="shared" si="39"/>
        <v>20405477.999999996</v>
      </c>
      <c r="AS228" s="23">
        <f t="shared" si="40"/>
        <v>13359667.914374311</v>
      </c>
      <c r="AT228" s="24">
        <f t="shared" si="41"/>
        <v>65.470987322003992</v>
      </c>
      <c r="AU228" s="23">
        <f t="shared" si="42"/>
        <v>17595412.999999996</v>
      </c>
      <c r="AV228" s="23">
        <f t="shared" si="43"/>
        <v>11652564.610751189</v>
      </c>
      <c r="AW228" s="24">
        <f t="shared" si="44"/>
        <v>66.225013364285289</v>
      </c>
      <c r="AX228" s="23"/>
      <c r="AY228" s="23"/>
      <c r="AZ228" s="24"/>
      <c r="BA228" s="23"/>
      <c r="BB228" s="23"/>
      <c r="BC228" s="24"/>
      <c r="BD228" s="23"/>
      <c r="BE228" s="23"/>
      <c r="BF228" s="24"/>
      <c r="BG228" s="23"/>
      <c r="BH228" s="23"/>
      <c r="BI228" s="24"/>
      <c r="BJ228" s="23"/>
      <c r="BK228" s="23"/>
      <c r="BL228" s="24"/>
      <c r="BM228" s="23"/>
      <c r="BN228" s="23"/>
      <c r="BO228" s="24"/>
      <c r="BP228" s="23"/>
      <c r="BQ228" s="23"/>
      <c r="BR228" s="24"/>
      <c r="BS228" s="23"/>
      <c r="BT228" s="23"/>
      <c r="BU228" s="24"/>
      <c r="BV228" s="23"/>
      <c r="BW228" s="23"/>
      <c r="BX228" s="24"/>
      <c r="BY228" s="23"/>
    </row>
    <row r="229" spans="1:77" x14ac:dyDescent="0.45">
      <c r="A229" s="25" t="s">
        <v>226</v>
      </c>
      <c r="B229" s="30">
        <v>845339</v>
      </c>
      <c r="C229" s="30">
        <v>514524.73573257297</v>
      </c>
      <c r="D229" s="31">
        <v>60.8660828061373</v>
      </c>
      <c r="E229" s="30">
        <v>2274574</v>
      </c>
      <c r="F229" s="30">
        <v>1467571.2246580175</v>
      </c>
      <c r="G229" s="31">
        <v>64.520706939322153</v>
      </c>
      <c r="H229" s="30">
        <v>1695666</v>
      </c>
      <c r="I229" s="30">
        <v>1101371.8789942684</v>
      </c>
      <c r="J229" s="31">
        <v>64.952170946062978</v>
      </c>
      <c r="K229" s="30">
        <v>1453814</v>
      </c>
      <c r="L229" s="30">
        <v>954784.47544279066</v>
      </c>
      <c r="M229" s="31">
        <v>65.674458730125778</v>
      </c>
      <c r="N229" s="30">
        <v>1768357.0000000002</v>
      </c>
      <c r="O229" s="30">
        <v>1115834.5880857988</v>
      </c>
      <c r="P229" s="31">
        <v>63.100074706962374</v>
      </c>
      <c r="Q229" s="30">
        <v>1853977.0000000002</v>
      </c>
      <c r="R229" s="30">
        <v>1271027.5356084986</v>
      </c>
      <c r="S229" s="31">
        <v>68.556812495974782</v>
      </c>
      <c r="T229" s="30">
        <v>2814104</v>
      </c>
      <c r="U229" s="30">
        <v>1715578.8684026541</v>
      </c>
      <c r="V229" s="31">
        <v>60.963591551792469</v>
      </c>
      <c r="W229" s="30">
        <v>2744806</v>
      </c>
      <c r="X229" s="30">
        <v>1906952.8160390796</v>
      </c>
      <c r="Y229" s="31">
        <v>69.474958013028228</v>
      </c>
      <c r="Z229" s="30">
        <v>1653275</v>
      </c>
      <c r="AA229" s="30">
        <v>1139593.5868069313</v>
      </c>
      <c r="AB229" s="31">
        <v>68.929463447214246</v>
      </c>
      <c r="AC229" s="30">
        <v>971496.00000000012</v>
      </c>
      <c r="AD229" s="30">
        <v>624998.39882068301</v>
      </c>
      <c r="AE229" s="31">
        <v>64.333604957784999</v>
      </c>
      <c r="AF229" s="30">
        <v>1752614.0000000005</v>
      </c>
      <c r="AG229" s="30">
        <v>1201908.7223200784</v>
      </c>
      <c r="AH229" s="31">
        <v>68.578062386816384</v>
      </c>
      <c r="AI229" s="30">
        <v>586458</v>
      </c>
      <c r="AJ229" s="30">
        <v>362524.56218772376</v>
      </c>
      <c r="AK229" s="31">
        <v>61.815946271979193</v>
      </c>
      <c r="AL229" s="30">
        <v>17103912</v>
      </c>
      <c r="AM229" s="30">
        <v>11187239.709770612</v>
      </c>
      <c r="AN229" s="31">
        <v>65.407491045151616</v>
      </c>
      <c r="AO229" s="23">
        <f t="shared" si="36"/>
        <v>18075408</v>
      </c>
      <c r="AP229" s="23">
        <f t="shared" si="37"/>
        <v>11812238.108591296</v>
      </c>
      <c r="AQ229" s="24">
        <f t="shared" si="38"/>
        <v>65.349773065102028</v>
      </c>
      <c r="AR229" s="23">
        <f t="shared" si="39"/>
        <v>20414480</v>
      </c>
      <c r="AS229" s="23">
        <f t="shared" si="40"/>
        <v>13376671.393099098</v>
      </c>
      <c r="AT229" s="24">
        <f t="shared" si="41"/>
        <v>65.525408401777057</v>
      </c>
      <c r="AU229" s="23">
        <f t="shared" si="42"/>
        <v>17600376</v>
      </c>
      <c r="AV229" s="23">
        <f t="shared" si="43"/>
        <v>11661092.524696443</v>
      </c>
      <c r="AW229" s="24">
        <f t="shared" si="44"/>
        <v>66.254792083398911</v>
      </c>
      <c r="AX229" s="23"/>
      <c r="AY229" s="23"/>
      <c r="AZ229" s="24"/>
      <c r="BA229" s="23"/>
      <c r="BB229" s="23"/>
      <c r="BC229" s="24"/>
      <c r="BD229" s="23"/>
      <c r="BE229" s="23"/>
      <c r="BF229" s="24"/>
      <c r="BG229" s="23"/>
      <c r="BH229" s="23"/>
      <c r="BI229" s="24"/>
      <c r="BJ229" s="23"/>
      <c r="BK229" s="23"/>
      <c r="BL229" s="24"/>
      <c r="BM229" s="23"/>
      <c r="BN229" s="23"/>
      <c r="BO229" s="24"/>
      <c r="BP229" s="23"/>
      <c r="BQ229" s="23"/>
      <c r="BR229" s="24"/>
      <c r="BS229" s="23"/>
      <c r="BT229" s="23"/>
      <c r="BU229" s="24"/>
      <c r="BV229" s="23"/>
      <c r="BW229" s="23"/>
      <c r="BX229" s="24"/>
      <c r="BY229" s="23"/>
    </row>
    <row r="230" spans="1:77" x14ac:dyDescent="0.45">
      <c r="A230" s="25" t="s">
        <v>227</v>
      </c>
      <c r="B230" s="30">
        <v>845499</v>
      </c>
      <c r="C230" s="30">
        <v>515679.16598131711</v>
      </c>
      <c r="D230" s="31">
        <v>60.991103003234429</v>
      </c>
      <c r="E230" s="30">
        <v>2274914</v>
      </c>
      <c r="F230" s="30">
        <v>1460662.8465271082</v>
      </c>
      <c r="G230" s="31">
        <v>64.207387467267253</v>
      </c>
      <c r="H230" s="30">
        <v>1695934.0000000005</v>
      </c>
      <c r="I230" s="30">
        <v>1077325.5158575114</v>
      </c>
      <c r="J230" s="31">
        <v>63.524023685916504</v>
      </c>
      <c r="K230" s="30">
        <v>1454278.0000000002</v>
      </c>
      <c r="L230" s="30">
        <v>955266.97832453961</v>
      </c>
      <c r="M230" s="31">
        <v>65.686682898630082</v>
      </c>
      <c r="N230" s="30">
        <v>1769165</v>
      </c>
      <c r="O230" s="30">
        <v>1113419.7287689678</v>
      </c>
      <c r="P230" s="31">
        <v>62.934758983416913</v>
      </c>
      <c r="Q230" s="30">
        <v>1854992.0000000002</v>
      </c>
      <c r="R230" s="30">
        <v>1289851.0456439718</v>
      </c>
      <c r="S230" s="31">
        <v>69.534048968619359</v>
      </c>
      <c r="T230" s="30">
        <v>2818166</v>
      </c>
      <c r="U230" s="30">
        <v>1708597.0843762462</v>
      </c>
      <c r="V230" s="31">
        <v>60.627978776844458</v>
      </c>
      <c r="W230" s="30">
        <v>2745718.0000000005</v>
      </c>
      <c r="X230" s="30">
        <v>1896403.3460791009</v>
      </c>
      <c r="Y230" s="31">
        <v>69.06766631092853</v>
      </c>
      <c r="Z230" s="30">
        <v>1653742.0000000002</v>
      </c>
      <c r="AA230" s="30">
        <v>1136688.7685360154</v>
      </c>
      <c r="AB230" s="31">
        <v>68.734347228044967</v>
      </c>
      <c r="AC230" s="30">
        <v>971587.00000000023</v>
      </c>
      <c r="AD230" s="30">
        <v>625236.62275648839</v>
      </c>
      <c r="AE230" s="31">
        <v>64.35209844887676</v>
      </c>
      <c r="AF230" s="30">
        <v>1753754.0000000002</v>
      </c>
      <c r="AG230" s="30">
        <v>1188055.786118445</v>
      </c>
      <c r="AH230" s="31">
        <v>67.743582402004208</v>
      </c>
      <c r="AI230" s="30">
        <v>586585</v>
      </c>
      <c r="AJ230" s="30">
        <v>369535.0299072981</v>
      </c>
      <c r="AK230" s="31">
        <v>62.997695117893926</v>
      </c>
      <c r="AL230" s="30">
        <v>17112408</v>
      </c>
      <c r="AM230" s="30">
        <v>11153894.480094777</v>
      </c>
      <c r="AN230" s="31">
        <v>65.180157462905157</v>
      </c>
      <c r="AO230" s="23">
        <f t="shared" si="36"/>
        <v>18083995</v>
      </c>
      <c r="AP230" s="23">
        <f t="shared" si="37"/>
        <v>11779131.102851266</v>
      </c>
      <c r="AQ230" s="24">
        <f t="shared" si="38"/>
        <v>65.135668876546731</v>
      </c>
      <c r="AR230" s="23">
        <f t="shared" si="39"/>
        <v>20424334</v>
      </c>
      <c r="AS230" s="23">
        <f t="shared" si="40"/>
        <v>13336721.918877009</v>
      </c>
      <c r="AT230" s="24">
        <f t="shared" si="41"/>
        <v>65.298197331070924</v>
      </c>
      <c r="AU230" s="23">
        <f t="shared" si="42"/>
        <v>17606168</v>
      </c>
      <c r="AV230" s="23">
        <f t="shared" si="43"/>
        <v>11628124.834500764</v>
      </c>
      <c r="AW230" s="24">
        <f t="shared" si="44"/>
        <v>66.045745073549028</v>
      </c>
      <c r="AX230" s="23"/>
      <c r="AY230" s="23"/>
      <c r="AZ230" s="24"/>
      <c r="BA230" s="23"/>
      <c r="BB230" s="23"/>
      <c r="BC230" s="24"/>
      <c r="BD230" s="23"/>
      <c r="BE230" s="23"/>
      <c r="BF230" s="24"/>
      <c r="BG230" s="23"/>
      <c r="BH230" s="23"/>
      <c r="BI230" s="24"/>
      <c r="BJ230" s="23"/>
      <c r="BK230" s="23"/>
      <c r="BL230" s="24"/>
      <c r="BM230" s="23"/>
      <c r="BN230" s="23"/>
      <c r="BO230" s="24"/>
      <c r="BP230" s="23"/>
      <c r="BQ230" s="23"/>
      <c r="BR230" s="24"/>
      <c r="BS230" s="23"/>
      <c r="BT230" s="23"/>
      <c r="BU230" s="24"/>
      <c r="BV230" s="23"/>
      <c r="BW230" s="23"/>
      <c r="BX230" s="24"/>
      <c r="BY230" s="23"/>
    </row>
    <row r="231" spans="1:77" x14ac:dyDescent="0.45">
      <c r="A231" s="25" t="s">
        <v>228</v>
      </c>
      <c r="B231" s="30">
        <v>845489.99999999977</v>
      </c>
      <c r="C231" s="30">
        <v>514094.4554447647</v>
      </c>
      <c r="D231" s="31">
        <v>60.804321215480357</v>
      </c>
      <c r="E231" s="30">
        <v>2275438.9999999995</v>
      </c>
      <c r="F231" s="30">
        <v>1451450.0524294574</v>
      </c>
      <c r="G231" s="31">
        <v>63.787693382659683</v>
      </c>
      <c r="H231" s="30">
        <v>1696424</v>
      </c>
      <c r="I231" s="30">
        <v>1089483.9547412694</v>
      </c>
      <c r="J231" s="31">
        <v>64.222385131386332</v>
      </c>
      <c r="K231" s="30">
        <v>1454774</v>
      </c>
      <c r="L231" s="30">
        <v>959298.71335284319</v>
      </c>
      <c r="M231" s="31">
        <v>65.941425496526833</v>
      </c>
      <c r="N231" s="30">
        <v>1769959.9999999998</v>
      </c>
      <c r="O231" s="30">
        <v>1113661.9087471531</v>
      </c>
      <c r="P231" s="31">
        <v>62.92017383145118</v>
      </c>
      <c r="Q231" s="30">
        <v>1856000.9999999998</v>
      </c>
      <c r="R231" s="30">
        <v>1287962.4702157662</v>
      </c>
      <c r="S231" s="31">
        <v>69.394492255972196</v>
      </c>
      <c r="T231" s="30">
        <v>2822317.9999999995</v>
      </c>
      <c r="U231" s="30">
        <v>1725436.2029886844</v>
      </c>
      <c r="V231" s="31">
        <v>61.135428501986127</v>
      </c>
      <c r="W231" s="30">
        <v>2746735.9999999995</v>
      </c>
      <c r="X231" s="30">
        <v>1894420.3044348832</v>
      </c>
      <c r="Y231" s="31">
        <v>68.969872038480716</v>
      </c>
      <c r="Z231" s="30">
        <v>1654264</v>
      </c>
      <c r="AA231" s="30">
        <v>1139521.0334619915</v>
      </c>
      <c r="AB231" s="31">
        <v>68.883868201326479</v>
      </c>
      <c r="AC231" s="30">
        <v>971668.99999999988</v>
      </c>
      <c r="AD231" s="30">
        <v>630253.93225353432</v>
      </c>
      <c r="AE231" s="31">
        <v>64.863027662046889</v>
      </c>
      <c r="AF231" s="30">
        <v>1754472</v>
      </c>
      <c r="AG231" s="30">
        <v>1190710.0466454204</v>
      </c>
      <c r="AH231" s="31">
        <v>67.867144454024938</v>
      </c>
      <c r="AI231" s="30">
        <v>586703</v>
      </c>
      <c r="AJ231" s="30">
        <v>371703.06782176852</v>
      </c>
      <c r="AK231" s="31">
        <v>63.354553806912271</v>
      </c>
      <c r="AL231" s="30">
        <v>17121405.999999996</v>
      </c>
      <c r="AM231" s="30">
        <v>11175329.095816813</v>
      </c>
      <c r="AN231" s="31">
        <v>65.271094534040103</v>
      </c>
      <c r="AO231" s="23">
        <f t="shared" si="36"/>
        <v>18093074.999999996</v>
      </c>
      <c r="AP231" s="23">
        <f t="shared" si="37"/>
        <v>11805583.028070347</v>
      </c>
      <c r="AQ231" s="24">
        <f t="shared" si="38"/>
        <v>65.249179744572714</v>
      </c>
      <c r="AR231" s="23">
        <f t="shared" si="39"/>
        <v>20434249.999999996</v>
      </c>
      <c r="AS231" s="23">
        <f t="shared" si="40"/>
        <v>13367996.142537536</v>
      </c>
      <c r="AT231" s="24">
        <f t="shared" si="41"/>
        <v>65.419558547720314</v>
      </c>
      <c r="AU231" s="23">
        <f t="shared" si="42"/>
        <v>17611931.999999996</v>
      </c>
      <c r="AV231" s="23">
        <f t="shared" si="43"/>
        <v>11642559.939548852</v>
      </c>
      <c r="AW231" s="24">
        <f t="shared" si="44"/>
        <v>66.106091822003705</v>
      </c>
      <c r="AX231" s="23"/>
      <c r="AY231" s="23"/>
      <c r="AZ231" s="24"/>
      <c r="BA231" s="23"/>
      <c r="BB231" s="23"/>
      <c r="BC231" s="24"/>
      <c r="BD231" s="23"/>
      <c r="BE231" s="23"/>
      <c r="BF231" s="24"/>
      <c r="BG231" s="23"/>
      <c r="BH231" s="23"/>
      <c r="BI231" s="24"/>
      <c r="BJ231" s="23"/>
      <c r="BK231" s="23"/>
      <c r="BL231" s="24"/>
      <c r="BM231" s="23"/>
      <c r="BN231" s="23"/>
      <c r="BO231" s="24"/>
      <c r="BP231" s="23"/>
      <c r="BQ231" s="23"/>
      <c r="BR231" s="24"/>
      <c r="BS231" s="23"/>
      <c r="BT231" s="23"/>
      <c r="BU231" s="24"/>
      <c r="BV231" s="23"/>
      <c r="BW231" s="23"/>
      <c r="BX231" s="24"/>
      <c r="BY231" s="23"/>
    </row>
    <row r="232" spans="1:77" x14ac:dyDescent="0.45">
      <c r="A232" s="25" t="s">
        <v>229</v>
      </c>
      <c r="B232" s="30">
        <v>845580.99999999977</v>
      </c>
      <c r="C232" s="30">
        <v>521311.97603887378</v>
      </c>
      <c r="D232" s="31">
        <v>61.651335122108222</v>
      </c>
      <c r="E232" s="30">
        <v>2275986.9999999995</v>
      </c>
      <c r="F232" s="30">
        <v>1451859.8582467414</v>
      </c>
      <c r="G232" s="31">
        <v>63.790340553207976</v>
      </c>
      <c r="H232" s="30">
        <v>1696836.9999999998</v>
      </c>
      <c r="I232" s="30">
        <v>1089907.7757242869</v>
      </c>
      <c r="J232" s="31">
        <v>64.231730904281733</v>
      </c>
      <c r="K232" s="30">
        <v>1455213.9999999995</v>
      </c>
      <c r="L232" s="30">
        <v>967400.28850738518</v>
      </c>
      <c r="M232" s="31">
        <v>66.478214785412007</v>
      </c>
      <c r="N232" s="30">
        <v>1770614.9999999998</v>
      </c>
      <c r="O232" s="30">
        <v>1104647.7071228665</v>
      </c>
      <c r="P232" s="31">
        <v>62.387797862486572</v>
      </c>
      <c r="Q232" s="30">
        <v>1857061.9999999995</v>
      </c>
      <c r="R232" s="30">
        <v>1285001.1567244597</v>
      </c>
      <c r="S232" s="31">
        <v>69.19538263797655</v>
      </c>
      <c r="T232" s="30">
        <v>2826364.9999999995</v>
      </c>
      <c r="U232" s="30">
        <v>1716869.7517466745</v>
      </c>
      <c r="V232" s="31">
        <v>60.74479947730299</v>
      </c>
      <c r="W232" s="30">
        <v>2747527</v>
      </c>
      <c r="X232" s="30">
        <v>1907101.6059908969</v>
      </c>
      <c r="Y232" s="31">
        <v>69.411569239934565</v>
      </c>
      <c r="Z232" s="30">
        <v>1654709.9999999995</v>
      </c>
      <c r="AA232" s="30">
        <v>1128135.9535742146</v>
      </c>
      <c r="AB232" s="31">
        <v>68.177260884034965</v>
      </c>
      <c r="AC232" s="30">
        <v>971739</v>
      </c>
      <c r="AD232" s="30">
        <v>633372.17472768319</v>
      </c>
      <c r="AE232" s="31">
        <v>65.179248206327344</v>
      </c>
      <c r="AF232" s="30">
        <v>1755142</v>
      </c>
      <c r="AG232" s="30">
        <v>1193412.1945343188</v>
      </c>
      <c r="AH232" s="31">
        <v>67.995193239881374</v>
      </c>
      <c r="AI232" s="30">
        <v>586830</v>
      </c>
      <c r="AJ232" s="30">
        <v>372527.76273691095</v>
      </c>
      <c r="AK232" s="31">
        <v>63.481376674149402</v>
      </c>
      <c r="AL232" s="30">
        <v>17129897.999999996</v>
      </c>
      <c r="AM232" s="30">
        <v>11172236.073676398</v>
      </c>
      <c r="AN232" s="31">
        <v>65.22068066999816</v>
      </c>
      <c r="AO232" s="23">
        <f t="shared" si="36"/>
        <v>18101636.999999996</v>
      </c>
      <c r="AP232" s="23">
        <f t="shared" si="37"/>
        <v>11805608.248404082</v>
      </c>
      <c r="AQ232" s="24">
        <f t="shared" si="38"/>
        <v>65.218456476638465</v>
      </c>
      <c r="AR232" s="23">
        <f t="shared" si="39"/>
        <v>20443608.999999996</v>
      </c>
      <c r="AS232" s="23">
        <f t="shared" si="40"/>
        <v>13371548.205675311</v>
      </c>
      <c r="AT232" s="24">
        <f t="shared" si="41"/>
        <v>65.406984675138887</v>
      </c>
      <c r="AU232" s="23">
        <f t="shared" si="42"/>
        <v>17617243.999999996</v>
      </c>
      <c r="AV232" s="23">
        <f t="shared" si="43"/>
        <v>11654678.453928636</v>
      </c>
      <c r="AW232" s="24">
        <f t="shared" si="44"/>
        <v>66.154947129804412</v>
      </c>
      <c r="AX232" s="23"/>
      <c r="AY232" s="23"/>
      <c r="AZ232" s="24"/>
      <c r="BA232" s="23"/>
      <c r="BB232" s="23"/>
      <c r="BC232" s="24"/>
      <c r="BD232" s="23"/>
      <c r="BE232" s="23"/>
      <c r="BF232" s="24"/>
      <c r="BG232" s="23"/>
      <c r="BH232" s="23"/>
      <c r="BI232" s="24"/>
      <c r="BJ232" s="23"/>
      <c r="BK232" s="23"/>
      <c r="BL232" s="24"/>
      <c r="BM232" s="23"/>
      <c r="BN232" s="23"/>
      <c r="BO232" s="24"/>
      <c r="BP232" s="23"/>
      <c r="BQ232" s="23"/>
      <c r="BR232" s="24"/>
      <c r="BS232" s="23"/>
      <c r="BT232" s="23"/>
      <c r="BU232" s="24"/>
      <c r="BV232" s="23"/>
      <c r="BW232" s="23"/>
      <c r="BX232" s="24"/>
      <c r="BY232" s="23"/>
    </row>
    <row r="233" spans="1:77" x14ac:dyDescent="0.45">
      <c r="A233" s="25" t="s">
        <v>230</v>
      </c>
      <c r="B233" s="30">
        <v>845591</v>
      </c>
      <c r="C233" s="30">
        <v>525582.59611421626</v>
      </c>
      <c r="D233" s="31">
        <v>62.155651622855046</v>
      </c>
      <c r="E233" s="30">
        <v>2276520</v>
      </c>
      <c r="F233" s="30">
        <v>1460178.3630718659</v>
      </c>
      <c r="G233" s="31">
        <v>64.140809791781564</v>
      </c>
      <c r="H233" s="30">
        <v>1697097</v>
      </c>
      <c r="I233" s="30">
        <v>1090912.1786877641</v>
      </c>
      <c r="J233" s="31">
        <v>64.281074015672885</v>
      </c>
      <c r="K233" s="30">
        <v>1455608</v>
      </c>
      <c r="L233" s="30">
        <v>964455.86233919079</v>
      </c>
      <c r="M233" s="31">
        <v>66.257939111298569</v>
      </c>
      <c r="N233" s="30">
        <v>1771249</v>
      </c>
      <c r="O233" s="30">
        <v>1104212.8966248452</v>
      </c>
      <c r="P233" s="31">
        <v>62.340918562260036</v>
      </c>
      <c r="Q233" s="30">
        <v>1858036.9999999998</v>
      </c>
      <c r="R233" s="30">
        <v>1280909.3524771468</v>
      </c>
      <c r="S233" s="31">
        <v>68.938850651367389</v>
      </c>
      <c r="T233" s="30">
        <v>2830336</v>
      </c>
      <c r="U233" s="30">
        <v>1713408.8528387782</v>
      </c>
      <c r="V233" s="31">
        <v>60.537294965642886</v>
      </c>
      <c r="W233" s="30">
        <v>2748686</v>
      </c>
      <c r="X233" s="30">
        <v>1897222.1976567726</v>
      </c>
      <c r="Y233" s="31">
        <v>69.022878482910471</v>
      </c>
      <c r="Z233" s="30">
        <v>1655279</v>
      </c>
      <c r="AA233" s="30">
        <v>1125051.007954234</v>
      </c>
      <c r="AB233" s="31">
        <v>67.967454909669854</v>
      </c>
      <c r="AC233" s="30">
        <v>971745.00000000023</v>
      </c>
      <c r="AD233" s="30">
        <v>623884.36913285556</v>
      </c>
      <c r="AE233" s="31">
        <v>64.202477927116206</v>
      </c>
      <c r="AF233" s="30">
        <v>1756071</v>
      </c>
      <c r="AG233" s="30">
        <v>1192946.0567469858</v>
      </c>
      <c r="AH233" s="31">
        <v>67.932677935401571</v>
      </c>
      <c r="AI233" s="30">
        <v>586965</v>
      </c>
      <c r="AJ233" s="30">
        <v>373449.23040003906</v>
      </c>
      <c r="AK233" s="31">
        <v>63.623764687850048</v>
      </c>
      <c r="AL233" s="30">
        <v>17138403</v>
      </c>
      <c r="AM233" s="30">
        <v>11161933.307764813</v>
      </c>
      <c r="AN233" s="31">
        <v>65.128199563079562</v>
      </c>
      <c r="AO233" s="23">
        <f t="shared" si="36"/>
        <v>18110148</v>
      </c>
      <c r="AP233" s="23">
        <f t="shared" si="37"/>
        <v>11785817.676897669</v>
      </c>
      <c r="AQ233" s="24">
        <f t="shared" si="38"/>
        <v>65.078527668010594</v>
      </c>
      <c r="AR233" s="23">
        <f t="shared" si="39"/>
        <v>20453184</v>
      </c>
      <c r="AS233" s="23">
        <f t="shared" si="40"/>
        <v>13352212.964044694</v>
      </c>
      <c r="AT233" s="24">
        <f t="shared" si="41"/>
        <v>65.281830760651701</v>
      </c>
      <c r="AU233" s="23">
        <f t="shared" si="42"/>
        <v>17622848</v>
      </c>
      <c r="AV233" s="23">
        <f t="shared" si="43"/>
        <v>11638804.111205915</v>
      </c>
      <c r="AW233" s="24">
        <f t="shared" si="44"/>
        <v>66.043831911878911</v>
      </c>
      <c r="AX233" s="23"/>
      <c r="AY233" s="23"/>
      <c r="AZ233" s="24"/>
      <c r="BA233" s="23"/>
      <c r="BB233" s="23"/>
      <c r="BC233" s="24"/>
      <c r="BD233" s="23"/>
      <c r="BE233" s="23"/>
      <c r="BF233" s="24"/>
      <c r="BG233" s="23"/>
      <c r="BH233" s="23"/>
      <c r="BI233" s="24"/>
      <c r="BJ233" s="23"/>
      <c r="BK233" s="23"/>
      <c r="BL233" s="24"/>
      <c r="BM233" s="23"/>
      <c r="BN233" s="23"/>
      <c r="BO233" s="24"/>
      <c r="BP233" s="23"/>
      <c r="BQ233" s="23"/>
      <c r="BR233" s="24"/>
      <c r="BS233" s="23"/>
      <c r="BT233" s="23"/>
      <c r="BU233" s="24"/>
      <c r="BV233" s="23"/>
      <c r="BW233" s="23"/>
      <c r="BX233" s="24"/>
      <c r="BY233" s="23"/>
    </row>
    <row r="234" spans="1:77" x14ac:dyDescent="0.45">
      <c r="A234" s="25" t="s">
        <v>231</v>
      </c>
      <c r="B234" s="30">
        <v>845176</v>
      </c>
      <c r="C234" s="30">
        <v>515991.07211313507</v>
      </c>
      <c r="D234" s="31">
        <v>61.05131618895178</v>
      </c>
      <c r="E234" s="30">
        <v>2275658</v>
      </c>
      <c r="F234" s="30">
        <v>1472088.1503091946</v>
      </c>
      <c r="G234" s="31">
        <v>64.688461548668329</v>
      </c>
      <c r="H234" s="30">
        <v>1696839.9999999998</v>
      </c>
      <c r="I234" s="30">
        <v>1085925.899666273</v>
      </c>
      <c r="J234" s="31">
        <v>63.996953140323967</v>
      </c>
      <c r="K234" s="30">
        <v>1455316</v>
      </c>
      <c r="L234" s="30">
        <v>968016.94651145407</v>
      </c>
      <c r="M234" s="31">
        <v>66.515928259666907</v>
      </c>
      <c r="N234" s="30">
        <v>1771224</v>
      </c>
      <c r="O234" s="30">
        <v>1114757.4294876354</v>
      </c>
      <c r="P234" s="31">
        <v>62.937123113035696</v>
      </c>
      <c r="Q234" s="30">
        <v>1857612.9999999998</v>
      </c>
      <c r="R234" s="30">
        <v>1275617.6769714158</v>
      </c>
      <c r="S234" s="31">
        <v>68.669721678918904</v>
      </c>
      <c r="T234" s="30">
        <v>2832163</v>
      </c>
      <c r="U234" s="30">
        <v>1708148.9297631702</v>
      </c>
      <c r="V234" s="31">
        <v>60.312521905101164</v>
      </c>
      <c r="W234" s="30">
        <v>2748291.9999999995</v>
      </c>
      <c r="X234" s="30">
        <v>1894357.0179150996</v>
      </c>
      <c r="Y234" s="31">
        <v>68.928520619901377</v>
      </c>
      <c r="Z234" s="30">
        <v>1654851.9999999998</v>
      </c>
      <c r="AA234" s="30">
        <v>1131004.0675902797</v>
      </c>
      <c r="AB234" s="31">
        <v>68.344726150149981</v>
      </c>
      <c r="AC234" s="30">
        <v>971244</v>
      </c>
      <c r="AD234" s="30">
        <v>627700.63288556039</v>
      </c>
      <c r="AE234" s="31">
        <v>64.628521039569918</v>
      </c>
      <c r="AF234" s="30">
        <v>1755448.0000000002</v>
      </c>
      <c r="AG234" s="30">
        <v>1184945.5399237275</v>
      </c>
      <c r="AH234" s="31">
        <v>67.50103335010364</v>
      </c>
      <c r="AI234" s="30">
        <v>586871</v>
      </c>
      <c r="AJ234" s="30">
        <v>374069.96076770354</v>
      </c>
      <c r="AK234" s="31">
        <v>63.739724874410818</v>
      </c>
      <c r="AL234" s="30">
        <v>17137134</v>
      </c>
      <c r="AM234" s="30">
        <v>11165907.190327656</v>
      </c>
      <c r="AN234" s="31">
        <v>65.156211011290779</v>
      </c>
      <c r="AO234" s="23">
        <f t="shared" si="36"/>
        <v>18108378</v>
      </c>
      <c r="AP234" s="23">
        <f t="shared" si="37"/>
        <v>11793607.823213216</v>
      </c>
      <c r="AQ234" s="24">
        <f t="shared" si="38"/>
        <v>65.127908326263224</v>
      </c>
      <c r="AR234" s="23">
        <f t="shared" si="39"/>
        <v>20450697</v>
      </c>
      <c r="AS234" s="23">
        <f t="shared" si="40"/>
        <v>13352623.323904647</v>
      </c>
      <c r="AT234" s="24">
        <f t="shared" si="41"/>
        <v>65.291776235815576</v>
      </c>
      <c r="AU234" s="23">
        <f t="shared" si="42"/>
        <v>17618534</v>
      </c>
      <c r="AV234" s="23">
        <f t="shared" si="43"/>
        <v>11644474.394141477</v>
      </c>
      <c r="AW234" s="24">
        <f t="shared" si="44"/>
        <v>66.092186751414602</v>
      </c>
      <c r="AX234" s="23"/>
      <c r="AY234" s="23"/>
      <c r="AZ234" s="24"/>
      <c r="BA234" s="23"/>
      <c r="BB234" s="23"/>
      <c r="BC234" s="24"/>
      <c r="BD234" s="23"/>
      <c r="BE234" s="23"/>
      <c r="BF234" s="24"/>
      <c r="BG234" s="23"/>
      <c r="BH234" s="23"/>
      <c r="BI234" s="24"/>
      <c r="BJ234" s="23"/>
      <c r="BK234" s="23"/>
      <c r="BL234" s="24"/>
      <c r="BM234" s="23"/>
      <c r="BN234" s="23"/>
      <c r="BO234" s="24"/>
      <c r="BP234" s="23"/>
      <c r="BQ234" s="23"/>
      <c r="BR234" s="24"/>
      <c r="BS234" s="23"/>
      <c r="BT234" s="23"/>
      <c r="BU234" s="24"/>
      <c r="BV234" s="23"/>
      <c r="BW234" s="23"/>
      <c r="BX234" s="24"/>
      <c r="BY234" s="23"/>
    </row>
    <row r="235" spans="1:77" x14ac:dyDescent="0.45">
      <c r="A235" s="25" t="s">
        <v>232</v>
      </c>
      <c r="B235" s="30">
        <v>844752</v>
      </c>
      <c r="C235" s="30">
        <v>511017.88242412556</v>
      </c>
      <c r="D235" s="31">
        <v>60.493243274253935</v>
      </c>
      <c r="E235" s="30">
        <v>2274833</v>
      </c>
      <c r="F235" s="30">
        <v>1465705.3985283463</v>
      </c>
      <c r="G235" s="31">
        <v>64.431340609545686</v>
      </c>
      <c r="H235" s="30">
        <v>1696346</v>
      </c>
      <c r="I235" s="30">
        <v>1083919.0559924631</v>
      </c>
      <c r="J235" s="31">
        <v>63.897286048510331</v>
      </c>
      <c r="K235" s="30">
        <v>1455131.0000000002</v>
      </c>
      <c r="L235" s="30">
        <v>963313.48712018633</v>
      </c>
      <c r="M235" s="31">
        <v>66.201152138205174</v>
      </c>
      <c r="N235" s="30">
        <v>1771063.0000000005</v>
      </c>
      <c r="O235" s="30">
        <v>1115075.0807584205</v>
      </c>
      <c r="P235" s="31">
        <v>62.960780094125404</v>
      </c>
      <c r="Q235" s="30">
        <v>1857206.0000000002</v>
      </c>
      <c r="R235" s="30">
        <v>1277438.8812782085</v>
      </c>
      <c r="S235" s="31">
        <v>68.782831914079992</v>
      </c>
      <c r="T235" s="30">
        <v>2833754</v>
      </c>
      <c r="U235" s="30">
        <v>1712218.206800868</v>
      </c>
      <c r="V235" s="31">
        <v>60.422259899796096</v>
      </c>
      <c r="W235" s="30">
        <v>2747829.0000000005</v>
      </c>
      <c r="X235" s="30">
        <v>1890192.9284966355</v>
      </c>
      <c r="Y235" s="31">
        <v>68.788593777001239</v>
      </c>
      <c r="Z235" s="30">
        <v>1654384.0000000002</v>
      </c>
      <c r="AA235" s="30">
        <v>1148906.3654083679</v>
      </c>
      <c r="AB235" s="31">
        <v>69.446172436892994</v>
      </c>
      <c r="AC235" s="30">
        <v>970955.00000000023</v>
      </c>
      <c r="AD235" s="30">
        <v>626042.74595682987</v>
      </c>
      <c r="AE235" s="31">
        <v>64.477009331722869</v>
      </c>
      <c r="AF235" s="30">
        <v>1755094</v>
      </c>
      <c r="AG235" s="30">
        <v>1196159.4509673747</v>
      </c>
      <c r="AH235" s="31">
        <v>68.153583281999417</v>
      </c>
      <c r="AI235" s="30">
        <v>586735.00000000012</v>
      </c>
      <c r="AJ235" s="30">
        <v>372201.03750667837</v>
      </c>
      <c r="AK235" s="31">
        <v>63.435969817153968</v>
      </c>
      <c r="AL235" s="30">
        <v>17135298</v>
      </c>
      <c r="AM235" s="30">
        <v>11167787.286807623</v>
      </c>
      <c r="AN235" s="31">
        <v>65.174164387497797</v>
      </c>
      <c r="AO235" s="23">
        <f t="shared" si="36"/>
        <v>18106253</v>
      </c>
      <c r="AP235" s="23">
        <f t="shared" si="37"/>
        <v>11793830.032764453</v>
      </c>
      <c r="AQ235" s="24">
        <f t="shared" si="38"/>
        <v>65.136779171065669</v>
      </c>
      <c r="AR235" s="23">
        <f t="shared" si="39"/>
        <v>20448082</v>
      </c>
      <c r="AS235" s="23">
        <f t="shared" si="40"/>
        <v>13362190.521238508</v>
      </c>
      <c r="AT235" s="24">
        <f t="shared" si="41"/>
        <v>65.346913814403266</v>
      </c>
      <c r="AU235" s="23">
        <f t="shared" si="42"/>
        <v>17614328</v>
      </c>
      <c r="AV235" s="23">
        <f t="shared" si="43"/>
        <v>11649972.314437639</v>
      </c>
      <c r="AW235" s="24">
        <f t="shared" si="44"/>
        <v>66.139181207694321</v>
      </c>
      <c r="AX235" s="23"/>
      <c r="AY235" s="23"/>
      <c r="AZ235" s="24"/>
      <c r="BA235" s="23"/>
      <c r="BB235" s="23"/>
      <c r="BC235" s="24"/>
      <c r="BD235" s="23"/>
      <c r="BE235" s="23"/>
      <c r="BF235" s="24"/>
      <c r="BG235" s="23"/>
      <c r="BH235" s="23"/>
      <c r="BI235" s="24"/>
      <c r="BJ235" s="23"/>
      <c r="BK235" s="23"/>
      <c r="BL235" s="24"/>
      <c r="BM235" s="23"/>
      <c r="BN235" s="23"/>
      <c r="BO235" s="24"/>
      <c r="BP235" s="23"/>
      <c r="BQ235" s="23"/>
      <c r="BR235" s="24"/>
      <c r="BS235" s="23"/>
      <c r="BT235" s="23"/>
      <c r="BU235" s="24"/>
      <c r="BV235" s="23"/>
      <c r="BW235" s="23"/>
      <c r="BX235" s="24"/>
      <c r="BY235" s="23"/>
    </row>
    <row r="236" spans="1:77" x14ac:dyDescent="0.45">
      <c r="A236" s="25" t="s">
        <v>233</v>
      </c>
      <c r="B236" s="30">
        <v>844191.00000000012</v>
      </c>
      <c r="C236" s="30">
        <v>508231.9619808041</v>
      </c>
      <c r="D236" s="31">
        <v>60.203432870144795</v>
      </c>
      <c r="E236" s="30">
        <v>2273779</v>
      </c>
      <c r="F236" s="30">
        <v>1470639.5144519566</v>
      </c>
      <c r="G236" s="31">
        <v>64.678208148283403</v>
      </c>
      <c r="H236" s="30">
        <v>1695975</v>
      </c>
      <c r="I236" s="30">
        <v>1073906.5055163414</v>
      </c>
      <c r="J236" s="31">
        <v>63.32089243746762</v>
      </c>
      <c r="K236" s="30">
        <v>1454888</v>
      </c>
      <c r="L236" s="30">
        <v>957625.25489695917</v>
      </c>
      <c r="M236" s="31">
        <v>65.821235373235552</v>
      </c>
      <c r="N236" s="30">
        <v>1770882</v>
      </c>
      <c r="O236" s="30">
        <v>1100171.7833024145</v>
      </c>
      <c r="P236" s="31">
        <v>62.125640404183592</v>
      </c>
      <c r="Q236" s="30">
        <v>1856798</v>
      </c>
      <c r="R236" s="30">
        <v>1280201.6906786703</v>
      </c>
      <c r="S236" s="31">
        <v>68.946740069661331</v>
      </c>
      <c r="T236" s="30">
        <v>2835520.0000000005</v>
      </c>
      <c r="U236" s="30">
        <v>1737237.5536257839</v>
      </c>
      <c r="V236" s="31">
        <v>61.266982903516237</v>
      </c>
      <c r="W236" s="30">
        <v>2747559.0000000005</v>
      </c>
      <c r="X236" s="30">
        <v>1904501.284326253</v>
      </c>
      <c r="Y236" s="31">
        <v>69.316119665719739</v>
      </c>
      <c r="Z236" s="30">
        <v>1654007.0000000002</v>
      </c>
      <c r="AA236" s="30">
        <v>1146115.6569068769</v>
      </c>
      <c r="AB236" s="31">
        <v>69.293277290052387</v>
      </c>
      <c r="AC236" s="30">
        <v>970497.99999999977</v>
      </c>
      <c r="AD236" s="30">
        <v>622502.17477416981</v>
      </c>
      <c r="AE236" s="31">
        <v>64.142551017536348</v>
      </c>
      <c r="AF236" s="30">
        <v>1754553.9999999998</v>
      </c>
      <c r="AG236" s="30">
        <v>1187838.3201740987</v>
      </c>
      <c r="AH236" s="31">
        <v>67.70029991519776</v>
      </c>
      <c r="AI236" s="30">
        <v>586619</v>
      </c>
      <c r="AJ236" s="30">
        <v>372509.61766681797</v>
      </c>
      <c r="AK236" s="31">
        <v>63.50111702260206</v>
      </c>
      <c r="AL236" s="30">
        <v>17133599</v>
      </c>
      <c r="AM236" s="30">
        <v>11178631.205686059</v>
      </c>
      <c r="AN236" s="31">
        <v>65.243917554543316</v>
      </c>
      <c r="AO236" s="23">
        <f t="shared" si="36"/>
        <v>18104097</v>
      </c>
      <c r="AP236" s="23">
        <f t="shared" si="37"/>
        <v>11801133.380460229</v>
      </c>
      <c r="AQ236" s="24">
        <f t="shared" si="38"/>
        <v>65.184877105222256</v>
      </c>
      <c r="AR236" s="23">
        <f t="shared" si="39"/>
        <v>20445270</v>
      </c>
      <c r="AS236" s="23">
        <f t="shared" si="40"/>
        <v>13361481.318301145</v>
      </c>
      <c r="AT236" s="24">
        <f t="shared" si="41"/>
        <v>65.352432705956659</v>
      </c>
      <c r="AU236" s="23">
        <f t="shared" si="42"/>
        <v>17609750</v>
      </c>
      <c r="AV236" s="23">
        <f t="shared" si="43"/>
        <v>11624243.76467536</v>
      </c>
      <c r="AW236" s="24">
        <f t="shared" si="44"/>
        <v>66.010271381906961</v>
      </c>
      <c r="AX236" s="23"/>
      <c r="AY236" s="23"/>
      <c r="AZ236" s="24"/>
      <c r="BA236" s="23"/>
      <c r="BB236" s="23"/>
      <c r="BC236" s="24"/>
      <c r="BD236" s="23"/>
      <c r="BE236" s="23"/>
      <c r="BF236" s="24"/>
      <c r="BG236" s="23"/>
      <c r="BH236" s="23"/>
      <c r="BI236" s="24"/>
      <c r="BJ236" s="23"/>
      <c r="BK236" s="23"/>
      <c r="BL236" s="24"/>
      <c r="BM236" s="23"/>
      <c r="BN236" s="23"/>
      <c r="BO236" s="24"/>
      <c r="BP236" s="23"/>
      <c r="BQ236" s="23"/>
      <c r="BR236" s="24"/>
      <c r="BS236" s="23"/>
      <c r="BT236" s="23"/>
      <c r="BU236" s="24"/>
      <c r="BV236" s="23"/>
      <c r="BW236" s="23"/>
      <c r="BX236" s="24"/>
      <c r="BY236" s="23"/>
    </row>
    <row r="237" spans="1:77" x14ac:dyDescent="0.45">
      <c r="A237" s="25" t="s">
        <v>234</v>
      </c>
      <c r="B237" s="30">
        <v>843841</v>
      </c>
      <c r="C237" s="30">
        <v>508405.41185202653</v>
      </c>
      <c r="D237" s="31">
        <v>60.248958257779194</v>
      </c>
      <c r="E237" s="30">
        <v>2273095</v>
      </c>
      <c r="F237" s="30">
        <v>1472512.9913264601</v>
      </c>
      <c r="G237" s="31">
        <v>64.78009019976993</v>
      </c>
      <c r="H237" s="30">
        <v>1695682</v>
      </c>
      <c r="I237" s="30">
        <v>1077373.8166633011</v>
      </c>
      <c r="J237" s="31">
        <v>63.536312626029002</v>
      </c>
      <c r="K237" s="30">
        <v>1454603.0000000002</v>
      </c>
      <c r="L237" s="30">
        <v>956701.3872322042</v>
      </c>
      <c r="M237" s="31">
        <v>65.770618322126666</v>
      </c>
      <c r="N237" s="30">
        <v>1770769</v>
      </c>
      <c r="O237" s="30">
        <v>1097133.905975895</v>
      </c>
      <c r="P237" s="31">
        <v>61.958047942780503</v>
      </c>
      <c r="Q237" s="30">
        <v>1856461</v>
      </c>
      <c r="R237" s="30">
        <v>1286807.8571847251</v>
      </c>
      <c r="S237" s="31">
        <v>69.315103155128227</v>
      </c>
      <c r="T237" s="30">
        <v>2837287</v>
      </c>
      <c r="U237" s="30">
        <v>1733708.4405362371</v>
      </c>
      <c r="V237" s="31">
        <v>61.104443806221823</v>
      </c>
      <c r="W237" s="30">
        <v>2747224.0000000005</v>
      </c>
      <c r="X237" s="30">
        <v>1903424.6830914298</v>
      </c>
      <c r="Y237" s="31">
        <v>69.28538346678063</v>
      </c>
      <c r="Z237" s="30">
        <v>1653626</v>
      </c>
      <c r="AA237" s="30">
        <v>1144225.2535374677</v>
      </c>
      <c r="AB237" s="31">
        <v>69.194923975401196</v>
      </c>
      <c r="AC237" s="30">
        <v>970090</v>
      </c>
      <c r="AD237" s="30">
        <v>624180.49635610089</v>
      </c>
      <c r="AE237" s="31">
        <v>64.342534853065274</v>
      </c>
      <c r="AF237" s="30">
        <v>1753977.9999999998</v>
      </c>
      <c r="AG237" s="30">
        <v>1180041.5275765294</v>
      </c>
      <c r="AH237" s="31">
        <v>67.27801190074959</v>
      </c>
      <c r="AI237" s="30">
        <v>586522</v>
      </c>
      <c r="AJ237" s="30">
        <v>375272.66337361699</v>
      </c>
      <c r="AK237" s="31">
        <v>63.982708811198385</v>
      </c>
      <c r="AL237" s="30">
        <v>17132588</v>
      </c>
      <c r="AM237" s="30">
        <v>11180293.747399747</v>
      </c>
      <c r="AN237" s="31">
        <v>65.257471593898998</v>
      </c>
      <c r="AO237" s="23">
        <f t="shared" si="36"/>
        <v>18102678</v>
      </c>
      <c r="AP237" s="23">
        <f t="shared" si="37"/>
        <v>11804474.243755849</v>
      </c>
      <c r="AQ237" s="24">
        <f t="shared" si="38"/>
        <v>65.208441777265492</v>
      </c>
      <c r="AR237" s="23">
        <f t="shared" si="39"/>
        <v>20443178</v>
      </c>
      <c r="AS237" s="23">
        <f t="shared" si="40"/>
        <v>13359788.434705995</v>
      </c>
      <c r="AT237" s="24">
        <f t="shared" si="41"/>
        <v>65.35083945708439</v>
      </c>
      <c r="AU237" s="23">
        <f t="shared" si="42"/>
        <v>17605891</v>
      </c>
      <c r="AV237" s="23">
        <f t="shared" si="43"/>
        <v>11626079.994169759</v>
      </c>
      <c r="AW237" s="24">
        <f t="shared" si="44"/>
        <v>66.035169672297528</v>
      </c>
      <c r="AX237" s="23"/>
      <c r="AY237" s="23"/>
      <c r="AZ237" s="24"/>
      <c r="BA237" s="23"/>
      <c r="BB237" s="23"/>
      <c r="BC237" s="24"/>
      <c r="BD237" s="23"/>
      <c r="BE237" s="23"/>
      <c r="BF237" s="24"/>
      <c r="BG237" s="23"/>
      <c r="BH237" s="23"/>
      <c r="BI237" s="24"/>
      <c r="BJ237" s="23"/>
      <c r="BK237" s="23"/>
      <c r="BL237" s="24"/>
      <c r="BM237" s="23"/>
      <c r="BN237" s="23"/>
      <c r="BO237" s="24"/>
      <c r="BP237" s="23"/>
      <c r="BQ237" s="23"/>
      <c r="BR237" s="24"/>
      <c r="BS237" s="23"/>
      <c r="BT237" s="23"/>
      <c r="BU237" s="24"/>
      <c r="BV237" s="23"/>
      <c r="BW237" s="23"/>
      <c r="BX237" s="24"/>
      <c r="BY237" s="23"/>
    </row>
    <row r="238" spans="1:77" x14ac:dyDescent="0.45">
      <c r="A238" s="25" t="s">
        <v>235</v>
      </c>
      <c r="B238" s="30">
        <v>843333.00000000012</v>
      </c>
      <c r="C238" s="30">
        <v>517866.6942029323</v>
      </c>
      <c r="D238" s="31">
        <v>61.407142161273448</v>
      </c>
      <c r="E238" s="30">
        <v>2272120</v>
      </c>
      <c r="F238" s="30">
        <v>1466380.5541809336</v>
      </c>
      <c r="G238" s="31">
        <v>64.5379889346044</v>
      </c>
      <c r="H238" s="30">
        <v>1695175.0000000002</v>
      </c>
      <c r="I238" s="30">
        <v>1082746.557494804</v>
      </c>
      <c r="J238" s="31">
        <v>63.872258468583112</v>
      </c>
      <c r="K238" s="30">
        <v>1454410.0000000002</v>
      </c>
      <c r="L238" s="30">
        <v>959621.85013865796</v>
      </c>
      <c r="M238" s="31">
        <v>65.980146598184689</v>
      </c>
      <c r="N238" s="30">
        <v>1770619</v>
      </c>
      <c r="O238" s="30">
        <v>1099904.5901883279</v>
      </c>
      <c r="P238" s="31">
        <v>62.119777896223177</v>
      </c>
      <c r="Q238" s="30">
        <v>1856043</v>
      </c>
      <c r="R238" s="30">
        <v>1288646.7692671837</v>
      </c>
      <c r="S238" s="31">
        <v>69.429790649633858</v>
      </c>
      <c r="T238" s="30">
        <v>2838876.0000000005</v>
      </c>
      <c r="U238" s="30">
        <v>1732719.318150383</v>
      </c>
      <c r="V238" s="31">
        <v>61.035399860733001</v>
      </c>
      <c r="W238" s="30">
        <v>2746868.0000000005</v>
      </c>
      <c r="X238" s="30">
        <v>1897112.1505065747</v>
      </c>
      <c r="Y238" s="31">
        <v>69.064554631186283</v>
      </c>
      <c r="Z238" s="30">
        <v>1653182</v>
      </c>
      <c r="AA238" s="30">
        <v>1142413.5651084839</v>
      </c>
      <c r="AB238" s="31">
        <v>69.103919901649292</v>
      </c>
      <c r="AC238" s="30">
        <v>969719</v>
      </c>
      <c r="AD238" s="30">
        <v>626941.64287242759</v>
      </c>
      <c r="AE238" s="31">
        <v>64.65188811113606</v>
      </c>
      <c r="AF238" s="30">
        <v>1753409.0000000002</v>
      </c>
      <c r="AG238" s="30">
        <v>1172198.2185981972</v>
      </c>
      <c r="AH238" s="31">
        <v>66.852526626599783</v>
      </c>
      <c r="AI238" s="30">
        <v>586448</v>
      </c>
      <c r="AJ238" s="30">
        <v>373613.46156745747</v>
      </c>
      <c r="AK238" s="31">
        <v>63.70785842350174</v>
      </c>
      <c r="AL238" s="30">
        <v>17130626</v>
      </c>
      <c r="AM238" s="30">
        <v>11187412.049238281</v>
      </c>
      <c r="AN238" s="31">
        <v>65.306498718950962</v>
      </c>
      <c r="AO238" s="23">
        <f t="shared" si="36"/>
        <v>18100345</v>
      </c>
      <c r="AP238" s="23">
        <f t="shared" si="37"/>
        <v>11814353.69211071</v>
      </c>
      <c r="AQ238" s="24">
        <f t="shared" si="38"/>
        <v>65.27142820819553</v>
      </c>
      <c r="AR238" s="23">
        <f t="shared" si="39"/>
        <v>20440202</v>
      </c>
      <c r="AS238" s="23">
        <f t="shared" si="40"/>
        <v>13360165.372276366</v>
      </c>
      <c r="AT238" s="24">
        <f t="shared" si="41"/>
        <v>65.362198339705088</v>
      </c>
      <c r="AU238" s="23">
        <f t="shared" si="42"/>
        <v>17601326</v>
      </c>
      <c r="AV238" s="23">
        <f t="shared" si="43"/>
        <v>11627446.054125983</v>
      </c>
      <c r="AW238" s="24">
        <f t="shared" si="44"/>
        <v>66.060057373665956</v>
      </c>
      <c r="AX238" s="23"/>
      <c r="AY238" s="23"/>
      <c r="AZ238" s="24"/>
      <c r="BA238" s="23"/>
      <c r="BB238" s="23"/>
      <c r="BC238" s="24"/>
      <c r="BD238" s="23"/>
      <c r="BE238" s="23"/>
      <c r="BF238" s="24"/>
      <c r="BG238" s="23"/>
      <c r="BH238" s="23"/>
      <c r="BI238" s="24"/>
      <c r="BJ238" s="23"/>
      <c r="BK238" s="23"/>
      <c r="BL238" s="24"/>
      <c r="BM238" s="23"/>
      <c r="BN238" s="23"/>
      <c r="BO238" s="24"/>
      <c r="BP238" s="23"/>
      <c r="BQ238" s="23"/>
      <c r="BR238" s="24"/>
      <c r="BS238" s="23"/>
      <c r="BT238" s="23"/>
      <c r="BU238" s="24"/>
      <c r="BV238" s="23"/>
      <c r="BW238" s="23"/>
      <c r="BX238" s="24"/>
      <c r="BY238" s="23"/>
    </row>
    <row r="239" spans="1:77" x14ac:dyDescent="0.45">
      <c r="A239" s="25" t="s">
        <v>236</v>
      </c>
      <c r="B239" s="30">
        <v>842926</v>
      </c>
      <c r="C239" s="30">
        <v>515799.4699830804</v>
      </c>
      <c r="D239" s="31">
        <v>61.191548247779807</v>
      </c>
      <c r="E239" s="30">
        <v>2271394</v>
      </c>
      <c r="F239" s="30">
        <v>1447248.516894019</v>
      </c>
      <c r="G239" s="31">
        <v>63.716313281360208</v>
      </c>
      <c r="H239" s="30">
        <v>1694801</v>
      </c>
      <c r="I239" s="30">
        <v>1090476.5004326454</v>
      </c>
      <c r="J239" s="31">
        <v>64.34245085013788</v>
      </c>
      <c r="K239" s="30">
        <v>1454248.0000000002</v>
      </c>
      <c r="L239" s="30">
        <v>957342.78125793755</v>
      </c>
      <c r="M239" s="31">
        <v>65.830778605708062</v>
      </c>
      <c r="N239" s="30">
        <v>1770447</v>
      </c>
      <c r="O239" s="30">
        <v>1109798.3261360936</v>
      </c>
      <c r="P239" s="31">
        <v>62.684639875471767</v>
      </c>
      <c r="Q239" s="30">
        <v>1855612</v>
      </c>
      <c r="R239" s="30">
        <v>1295062.7265402919</v>
      </c>
      <c r="S239" s="31">
        <v>69.791676629612866</v>
      </c>
      <c r="T239" s="30">
        <v>2840677</v>
      </c>
      <c r="U239" s="30">
        <v>1728590.0246042951</v>
      </c>
      <c r="V239" s="31">
        <v>60.851340177158306</v>
      </c>
      <c r="W239" s="30">
        <v>2746554</v>
      </c>
      <c r="X239" s="30">
        <v>1897179.8891931907</v>
      </c>
      <c r="Y239" s="31">
        <v>69.074916757259842</v>
      </c>
      <c r="Z239" s="30">
        <v>1652859</v>
      </c>
      <c r="AA239" s="30">
        <v>1138060.2514582381</v>
      </c>
      <c r="AB239" s="31">
        <v>68.854043294572506</v>
      </c>
      <c r="AC239" s="30">
        <v>969247.00000000023</v>
      </c>
      <c r="AD239" s="30">
        <v>622815.68031689723</v>
      </c>
      <c r="AE239" s="31">
        <v>64.257684606390029</v>
      </c>
      <c r="AF239" s="30">
        <v>1752837</v>
      </c>
      <c r="AG239" s="30">
        <v>1176189.8329798747</v>
      </c>
      <c r="AH239" s="31">
        <v>67.102065564560462</v>
      </c>
      <c r="AI239" s="30">
        <v>586343</v>
      </c>
      <c r="AJ239" s="30">
        <v>373428.86173046514</v>
      </c>
      <c r="AK239" s="31">
        <v>63.687783725646106</v>
      </c>
      <c r="AL239" s="30">
        <v>17129518</v>
      </c>
      <c r="AM239" s="30">
        <v>11179558.486499794</v>
      </c>
      <c r="AN239" s="31">
        <v>65.264874858123818</v>
      </c>
      <c r="AO239" s="23">
        <f t="shared" si="36"/>
        <v>18098765</v>
      </c>
      <c r="AP239" s="23">
        <f t="shared" si="37"/>
        <v>11802374.166816691</v>
      </c>
      <c r="AQ239" s="24">
        <f t="shared" si="38"/>
        <v>65.210936584991799</v>
      </c>
      <c r="AR239" s="23">
        <f t="shared" si="39"/>
        <v>20437945</v>
      </c>
      <c r="AS239" s="23">
        <f t="shared" si="40"/>
        <v>13351992.861527031</v>
      </c>
      <c r="AT239" s="24">
        <f t="shared" si="41"/>
        <v>65.329429458426631</v>
      </c>
      <c r="AU239" s="23">
        <f t="shared" si="42"/>
        <v>17597268</v>
      </c>
      <c r="AV239" s="23">
        <f t="shared" si="43"/>
        <v>11623402.836922737</v>
      </c>
      <c r="AW239" s="24">
        <f t="shared" si="44"/>
        <v>66.052314694091933</v>
      </c>
      <c r="AX239" s="23"/>
      <c r="AY239" s="23"/>
      <c r="AZ239" s="24"/>
      <c r="BA239" s="23"/>
      <c r="BB239" s="23"/>
      <c r="BC239" s="24"/>
      <c r="BD239" s="23"/>
      <c r="BE239" s="23"/>
      <c r="BF239" s="24"/>
      <c r="BG239" s="23"/>
      <c r="BH239" s="23"/>
      <c r="BI239" s="24"/>
      <c r="BJ239" s="23"/>
      <c r="BK239" s="23"/>
      <c r="BL239" s="24"/>
      <c r="BM239" s="23"/>
      <c r="BN239" s="23"/>
      <c r="BO239" s="24"/>
      <c r="BP239" s="23"/>
      <c r="BQ239" s="23"/>
      <c r="BR239" s="24"/>
      <c r="BS239" s="23"/>
      <c r="BT239" s="23"/>
      <c r="BU239" s="24"/>
      <c r="BV239" s="23"/>
      <c r="BW239" s="23"/>
      <c r="BX239" s="24"/>
      <c r="BY239" s="23"/>
    </row>
    <row r="240" spans="1:77" x14ac:dyDescent="0.45">
      <c r="A240" s="25" t="s">
        <v>237</v>
      </c>
      <c r="B240" s="30">
        <v>842439</v>
      </c>
      <c r="C240" s="30">
        <v>516066.16613154678</v>
      </c>
      <c r="D240" s="31">
        <v>61.258579687258873</v>
      </c>
      <c r="E240" s="30">
        <v>2270518</v>
      </c>
      <c r="F240" s="30">
        <v>1437930.4003316357</v>
      </c>
      <c r="G240" s="31">
        <v>63.330499926960975</v>
      </c>
      <c r="H240" s="30">
        <v>1694613.0000000002</v>
      </c>
      <c r="I240" s="30">
        <v>1094923.9632603365</v>
      </c>
      <c r="J240" s="31">
        <v>64.612036096756981</v>
      </c>
      <c r="K240" s="30">
        <v>1453953</v>
      </c>
      <c r="L240" s="30">
        <v>963296.48147166206</v>
      </c>
      <c r="M240" s="31">
        <v>66.253619028377258</v>
      </c>
      <c r="N240" s="30">
        <v>1770183</v>
      </c>
      <c r="O240" s="30">
        <v>1109814.7884318689</v>
      </c>
      <c r="P240" s="31">
        <v>62.694918459383516</v>
      </c>
      <c r="Q240" s="30">
        <v>1855276.0000000002</v>
      </c>
      <c r="R240" s="30">
        <v>1284195.0397316813</v>
      </c>
      <c r="S240" s="31">
        <v>69.218544288379803</v>
      </c>
      <c r="T240" s="30">
        <v>2842274</v>
      </c>
      <c r="U240" s="30">
        <v>1722086.6680159748</v>
      </c>
      <c r="V240" s="31">
        <v>60.588341166825394</v>
      </c>
      <c r="W240" s="30">
        <v>2746189</v>
      </c>
      <c r="X240" s="30">
        <v>1912047.5842956612</v>
      </c>
      <c r="Y240" s="31">
        <v>69.625491337109764</v>
      </c>
      <c r="Z240" s="30">
        <v>1652375</v>
      </c>
      <c r="AA240" s="30">
        <v>1126290.142828237</v>
      </c>
      <c r="AB240" s="31">
        <v>68.161896835054819</v>
      </c>
      <c r="AC240" s="30">
        <v>968853</v>
      </c>
      <c r="AD240" s="30">
        <v>618583.68573908345</v>
      </c>
      <c r="AE240" s="31">
        <v>63.847011439205268</v>
      </c>
      <c r="AF240" s="30">
        <v>1752402</v>
      </c>
      <c r="AG240" s="30">
        <v>1173977.2310269319</v>
      </c>
      <c r="AH240" s="31">
        <v>66.99246126327931</v>
      </c>
      <c r="AI240" s="30">
        <v>586224</v>
      </c>
      <c r="AJ240" s="30">
        <v>371691.83461621508</v>
      </c>
      <c r="AK240" s="31">
        <v>63.404404223678164</v>
      </c>
      <c r="AL240" s="30">
        <v>17127820</v>
      </c>
      <c r="AM240" s="30">
        <v>11166651.234498603</v>
      </c>
      <c r="AN240" s="31">
        <v>65.195986614166912</v>
      </c>
      <c r="AO240" s="23">
        <f t="shared" si="36"/>
        <v>18096673</v>
      </c>
      <c r="AP240" s="23">
        <f t="shared" si="37"/>
        <v>11785234.920237686</v>
      </c>
      <c r="AQ240" s="24">
        <f t="shared" si="38"/>
        <v>65.123765679126137</v>
      </c>
      <c r="AR240" s="23">
        <f t="shared" si="39"/>
        <v>20435299</v>
      </c>
      <c r="AS240" s="23">
        <f t="shared" si="40"/>
        <v>13330903.985880835</v>
      </c>
      <c r="AT240" s="24">
        <f t="shared" si="41"/>
        <v>65.234690159810398</v>
      </c>
      <c r="AU240" s="23">
        <f t="shared" si="42"/>
        <v>17593025</v>
      </c>
      <c r="AV240" s="23">
        <f t="shared" si="43"/>
        <v>11608817.317864859</v>
      </c>
      <c r="AW240" s="24">
        <f t="shared" si="44"/>
        <v>65.985339746091753</v>
      </c>
      <c r="AX240" s="23"/>
      <c r="AY240" s="23"/>
      <c r="AZ240" s="24"/>
      <c r="BA240" s="23"/>
      <c r="BB240" s="23"/>
      <c r="BC240" s="24"/>
      <c r="BD240" s="23"/>
      <c r="BE240" s="23"/>
      <c r="BF240" s="24"/>
      <c r="BG240" s="23"/>
      <c r="BH240" s="23"/>
      <c r="BI240" s="24"/>
      <c r="BJ240" s="23"/>
      <c r="BK240" s="23"/>
      <c r="BL240" s="24"/>
      <c r="BM240" s="23"/>
      <c r="BN240" s="23"/>
      <c r="BO240" s="24"/>
      <c r="BP240" s="23"/>
      <c r="BQ240" s="23"/>
      <c r="BR240" s="24"/>
      <c r="BS240" s="23"/>
      <c r="BT240" s="23"/>
      <c r="BU240" s="24"/>
      <c r="BV240" s="23"/>
      <c r="BW240" s="23"/>
      <c r="BX240" s="24"/>
      <c r="BY240" s="23"/>
    </row>
    <row r="241" spans="1:77" x14ac:dyDescent="0.45">
      <c r="A241" s="25" t="s">
        <v>238</v>
      </c>
      <c r="B241" s="30">
        <v>842018</v>
      </c>
      <c r="C241" s="30">
        <v>522621.39093300723</v>
      </c>
      <c r="D241" s="31">
        <v>62.067721940980739</v>
      </c>
      <c r="E241" s="30">
        <v>2269691</v>
      </c>
      <c r="F241" s="30">
        <v>1441770.4998894397</v>
      </c>
      <c r="G241" s="31">
        <v>63.522765869426266</v>
      </c>
      <c r="H241" s="30">
        <v>1694083</v>
      </c>
      <c r="I241" s="30">
        <v>1095965.6673746018</v>
      </c>
      <c r="J241" s="31">
        <v>64.693740942716616</v>
      </c>
      <c r="K241" s="30">
        <v>1453744</v>
      </c>
      <c r="L241" s="30">
        <v>974126.11932675738</v>
      </c>
      <c r="M241" s="31">
        <v>67.008092162496098</v>
      </c>
      <c r="N241" s="30">
        <v>1770085.9999999995</v>
      </c>
      <c r="O241" s="30">
        <v>1118985.6298305751</v>
      </c>
      <c r="P241" s="31">
        <v>63.216455575072366</v>
      </c>
      <c r="Q241" s="30">
        <v>1854755</v>
      </c>
      <c r="R241" s="30">
        <v>1301598.2889560296</v>
      </c>
      <c r="S241" s="31">
        <v>70.176292230296156</v>
      </c>
      <c r="T241" s="30">
        <v>2844098.9999999995</v>
      </c>
      <c r="U241" s="30">
        <v>1714638.0149147962</v>
      </c>
      <c r="V241" s="31">
        <v>60.28756435394115</v>
      </c>
      <c r="W241" s="30">
        <v>2745845</v>
      </c>
      <c r="X241" s="30">
        <v>1918670.9089102161</v>
      </c>
      <c r="Y241" s="31">
        <v>69.875426650456092</v>
      </c>
      <c r="Z241" s="30">
        <v>1651922</v>
      </c>
      <c r="AA241" s="30">
        <v>1124740.6630228602</v>
      </c>
      <c r="AB241" s="31">
        <v>68.086789995100261</v>
      </c>
      <c r="AC241" s="30">
        <v>968499</v>
      </c>
      <c r="AD241" s="30">
        <v>616484.49322090531</v>
      </c>
      <c r="AE241" s="31">
        <v>63.65360142043567</v>
      </c>
      <c r="AF241" s="30">
        <v>1751941.0000000002</v>
      </c>
      <c r="AG241" s="30">
        <v>1170556.0793435203</v>
      </c>
      <c r="AH241" s="31">
        <v>66.814811648538409</v>
      </c>
      <c r="AI241" s="30">
        <v>586120</v>
      </c>
      <c r="AJ241" s="30">
        <v>372355.17764269415</v>
      </c>
      <c r="AK241" s="31">
        <v>63.528829871475828</v>
      </c>
      <c r="AL241" s="30">
        <v>17126243</v>
      </c>
      <c r="AM241" s="30">
        <v>11213117.183158282</v>
      </c>
      <c r="AN241" s="31">
        <v>65.473304233498752</v>
      </c>
      <c r="AO241" s="23">
        <f t="shared" si="36"/>
        <v>18094742</v>
      </c>
      <c r="AP241" s="23">
        <f t="shared" si="37"/>
        <v>11829601.676379187</v>
      </c>
      <c r="AQ241" s="24">
        <f t="shared" si="38"/>
        <v>65.375906859457771</v>
      </c>
      <c r="AR241" s="23">
        <f t="shared" si="39"/>
        <v>20432803</v>
      </c>
      <c r="AS241" s="23">
        <f t="shared" si="40"/>
        <v>13372512.933365401</v>
      </c>
      <c r="AT241" s="24">
        <f t="shared" si="41"/>
        <v>65.446296983166732</v>
      </c>
      <c r="AU241" s="23">
        <f t="shared" si="42"/>
        <v>17588704</v>
      </c>
      <c r="AV241" s="23">
        <f t="shared" si="43"/>
        <v>11657874.918450605</v>
      </c>
      <c r="AW241" s="24">
        <f t="shared" si="44"/>
        <v>66.280465680988229</v>
      </c>
      <c r="AX241" s="23"/>
      <c r="AY241" s="23"/>
      <c r="AZ241" s="24"/>
      <c r="BA241" s="23"/>
      <c r="BB241" s="23"/>
      <c r="BC241" s="24"/>
      <c r="BD241" s="23"/>
      <c r="BE241" s="23"/>
      <c r="BF241" s="24"/>
      <c r="BG241" s="23"/>
      <c r="BH241" s="23"/>
      <c r="BI241" s="24"/>
      <c r="BJ241" s="23"/>
      <c r="BK241" s="23"/>
      <c r="BL241" s="24"/>
      <c r="BM241" s="23"/>
      <c r="BN241" s="23"/>
      <c r="BO241" s="24"/>
      <c r="BP241" s="23"/>
      <c r="BQ241" s="23"/>
      <c r="BR241" s="24"/>
      <c r="BS241" s="23"/>
      <c r="BT241" s="23"/>
      <c r="BU241" s="24"/>
      <c r="BV241" s="23"/>
      <c r="BW241" s="23"/>
      <c r="BX241" s="24"/>
      <c r="BY241" s="23"/>
    </row>
    <row r="242" spans="1:77" x14ac:dyDescent="0.45">
      <c r="A242" s="25" t="s">
        <v>239</v>
      </c>
      <c r="B242" s="30">
        <v>841547</v>
      </c>
      <c r="C242" s="30">
        <v>518270.48755572288</v>
      </c>
      <c r="D242" s="31">
        <v>61.585447699976697</v>
      </c>
      <c r="E242" s="30">
        <v>2268997</v>
      </c>
      <c r="F242" s="30">
        <v>1459880.9609566221</v>
      </c>
      <c r="G242" s="31">
        <v>64.340365410647181</v>
      </c>
      <c r="H242" s="30">
        <v>1693555</v>
      </c>
      <c r="I242" s="30">
        <v>1085534.05952708</v>
      </c>
      <c r="J242" s="31">
        <v>64.097951322931948</v>
      </c>
      <c r="K242" s="30">
        <v>1453470.0000000002</v>
      </c>
      <c r="L242" s="30">
        <v>978424.53079551947</v>
      </c>
      <c r="M242" s="31">
        <v>67.316458598768421</v>
      </c>
      <c r="N242" s="30">
        <v>1769890.0000000002</v>
      </c>
      <c r="O242" s="30">
        <v>1119826.7860610711</v>
      </c>
      <c r="P242" s="31">
        <v>63.270982154883697</v>
      </c>
      <c r="Q242" s="30">
        <v>1854427</v>
      </c>
      <c r="R242" s="30">
        <v>1302121.8882252555</v>
      </c>
      <c r="S242" s="31">
        <v>70.216939692166676</v>
      </c>
      <c r="T242" s="30">
        <v>2845773</v>
      </c>
      <c r="U242" s="30">
        <v>1724532.5179526536</v>
      </c>
      <c r="V242" s="31">
        <v>60.599791970499879</v>
      </c>
      <c r="W242" s="30">
        <v>2745457</v>
      </c>
      <c r="X242" s="30">
        <v>1910909.4568252454</v>
      </c>
      <c r="Y242" s="31">
        <v>69.602600107204211</v>
      </c>
      <c r="Z242" s="30">
        <v>1651491</v>
      </c>
      <c r="AA242" s="30">
        <v>1125200.8888439767</v>
      </c>
      <c r="AB242" s="31">
        <v>68.132426325300997</v>
      </c>
      <c r="AC242" s="30">
        <v>967970.00000000023</v>
      </c>
      <c r="AD242" s="30">
        <v>621607.85462120688</v>
      </c>
      <c r="AE242" s="31">
        <v>64.217677678151873</v>
      </c>
      <c r="AF242" s="30">
        <v>1751371</v>
      </c>
      <c r="AG242" s="30">
        <v>1167083.906588169</v>
      </c>
      <c r="AH242" s="31">
        <v>66.638302597688835</v>
      </c>
      <c r="AI242" s="30">
        <v>586003</v>
      </c>
      <c r="AJ242" s="30">
        <v>368275.29977113497</v>
      </c>
      <c r="AK242" s="31">
        <v>62.845292561835862</v>
      </c>
      <c r="AL242" s="30">
        <v>17124607</v>
      </c>
      <c r="AM242" s="30">
        <v>11224701.576743146</v>
      </c>
      <c r="AN242" s="31">
        <v>65.547206874546944</v>
      </c>
      <c r="AO242" s="23">
        <f t="shared" si="36"/>
        <v>18092577</v>
      </c>
      <c r="AP242" s="23">
        <f t="shared" si="37"/>
        <v>11846309.431364354</v>
      </c>
      <c r="AQ242" s="24">
        <f t="shared" si="38"/>
        <v>65.476075803708639</v>
      </c>
      <c r="AR242" s="23">
        <f t="shared" si="39"/>
        <v>20429951</v>
      </c>
      <c r="AS242" s="23">
        <f t="shared" si="40"/>
        <v>13381668.637723658</v>
      </c>
      <c r="AT242" s="24">
        <f t="shared" si="41"/>
        <v>65.500248325234153</v>
      </c>
      <c r="AU242" s="23">
        <f t="shared" si="42"/>
        <v>17584178</v>
      </c>
      <c r="AV242" s="23">
        <f t="shared" si="43"/>
        <v>11657136.119771004</v>
      </c>
      <c r="AW242" s="24">
        <f t="shared" si="44"/>
        <v>66.293324144984226</v>
      </c>
      <c r="AX242" s="23"/>
      <c r="AY242" s="23"/>
      <c r="AZ242" s="24"/>
      <c r="BA242" s="23"/>
      <c r="BB242" s="23"/>
      <c r="BC242" s="24"/>
      <c r="BD242" s="23"/>
      <c r="BE242" s="23"/>
      <c r="BF242" s="24"/>
      <c r="BG242" s="23"/>
      <c r="BH242" s="23"/>
      <c r="BI242" s="24"/>
      <c r="BJ242" s="23"/>
      <c r="BK242" s="23"/>
      <c r="BL242" s="24"/>
      <c r="BM242" s="23"/>
      <c r="BN242" s="23"/>
      <c r="BO242" s="24"/>
      <c r="BP242" s="23"/>
      <c r="BQ242" s="23"/>
      <c r="BR242" s="24"/>
      <c r="BS242" s="23"/>
      <c r="BT242" s="23"/>
      <c r="BU242" s="24"/>
      <c r="BV242" s="23"/>
      <c r="BW242" s="23"/>
      <c r="BX242" s="24"/>
      <c r="BY242" s="23"/>
    </row>
    <row r="243" spans="1:77" x14ac:dyDescent="0.45">
      <c r="A243" s="25" t="s">
        <v>240</v>
      </c>
      <c r="B243" s="30">
        <v>841095</v>
      </c>
      <c r="C243" s="30">
        <v>520379.88069788209</v>
      </c>
      <c r="D243" s="31">
        <v>61.869334700346819</v>
      </c>
      <c r="E243" s="30">
        <v>2267937</v>
      </c>
      <c r="F243" s="30">
        <v>1481871.7951537818</v>
      </c>
      <c r="G243" s="31">
        <v>65.340077575072925</v>
      </c>
      <c r="H243" s="30">
        <v>1693281.0000000002</v>
      </c>
      <c r="I243" s="30">
        <v>1088072.8267169818</v>
      </c>
      <c r="J243" s="31">
        <v>64.258255228575862</v>
      </c>
      <c r="K243" s="30">
        <v>1453298</v>
      </c>
      <c r="L243" s="30">
        <v>962740.75048728893</v>
      </c>
      <c r="M243" s="31">
        <v>66.245240170102008</v>
      </c>
      <c r="N243" s="30">
        <v>1769794</v>
      </c>
      <c r="O243" s="30">
        <v>1114256.9297266952</v>
      </c>
      <c r="P243" s="31">
        <v>62.959696423803848</v>
      </c>
      <c r="Q243" s="30">
        <v>1854016.0000000002</v>
      </c>
      <c r="R243" s="30">
        <v>1297343.0137922326</v>
      </c>
      <c r="S243" s="31">
        <v>69.974747455913672</v>
      </c>
      <c r="T243" s="30">
        <v>2847484</v>
      </c>
      <c r="U243" s="30">
        <v>1734973.0087069371</v>
      </c>
      <c r="V243" s="31">
        <v>60.930035382356394</v>
      </c>
      <c r="W243" s="30">
        <v>2745165</v>
      </c>
      <c r="X243" s="30">
        <v>1908921.4578909033</v>
      </c>
      <c r="Y243" s="31">
        <v>69.537585459923292</v>
      </c>
      <c r="Z243" s="30">
        <v>1651094.0000000002</v>
      </c>
      <c r="AA243" s="30">
        <v>1132186.3003697041</v>
      </c>
      <c r="AB243" s="31">
        <v>68.571886299005627</v>
      </c>
      <c r="AC243" s="30">
        <v>967529</v>
      </c>
      <c r="AD243" s="30">
        <v>618767.69316234428</v>
      </c>
      <c r="AE243" s="31">
        <v>63.953400173260363</v>
      </c>
      <c r="AF243" s="30">
        <v>1750900</v>
      </c>
      <c r="AG243" s="30">
        <v>1172138.4453374166</v>
      </c>
      <c r="AH243" s="31">
        <v>66.944910922235223</v>
      </c>
      <c r="AI243" s="30">
        <v>585909</v>
      </c>
      <c r="AJ243" s="30">
        <v>369624.1921817821</v>
      </c>
      <c r="AK243" s="31">
        <v>63.085597282475966</v>
      </c>
      <c r="AL243" s="30">
        <v>17123164</v>
      </c>
      <c r="AM243" s="30">
        <v>11240745.963542407</v>
      </c>
      <c r="AN243" s="31">
        <v>65.646430551867667</v>
      </c>
      <c r="AO243" s="23">
        <f t="shared" si="36"/>
        <v>18090693</v>
      </c>
      <c r="AP243" s="23">
        <f t="shared" si="37"/>
        <v>11859513.656704752</v>
      </c>
      <c r="AQ243" s="24">
        <f t="shared" si="38"/>
        <v>65.555883661862765</v>
      </c>
      <c r="AR243" s="23">
        <f t="shared" si="39"/>
        <v>20427502</v>
      </c>
      <c r="AS243" s="23">
        <f t="shared" si="40"/>
        <v>13401276.294223951</v>
      </c>
      <c r="AT243" s="24">
        <f t="shared" si="41"/>
        <v>65.604087539553063</v>
      </c>
      <c r="AU243" s="23">
        <f t="shared" si="42"/>
        <v>17580018</v>
      </c>
      <c r="AV243" s="23">
        <f t="shared" si="43"/>
        <v>11666303.285517015</v>
      </c>
      <c r="AW243" s="24">
        <f t="shared" si="44"/>
        <v>66.361156658184399</v>
      </c>
      <c r="AX243" s="23"/>
      <c r="AY243" s="23"/>
      <c r="AZ243" s="24"/>
      <c r="BA243" s="23"/>
      <c r="BB243" s="23"/>
      <c r="BC243" s="24"/>
      <c r="BD243" s="23"/>
      <c r="BE243" s="23"/>
      <c r="BF243" s="24"/>
      <c r="BG243" s="23"/>
      <c r="BH243" s="23"/>
      <c r="BI243" s="24"/>
      <c r="BJ243" s="23"/>
      <c r="BK243" s="23"/>
      <c r="BL243" s="24"/>
      <c r="BM243" s="23"/>
      <c r="BN243" s="23"/>
      <c r="BO243" s="24"/>
      <c r="BP243" s="23"/>
      <c r="BQ243" s="23"/>
      <c r="BR243" s="24"/>
      <c r="BS243" s="23"/>
      <c r="BT243" s="23"/>
      <c r="BU243" s="24"/>
      <c r="BV243" s="23"/>
      <c r="BW243" s="23"/>
      <c r="BX243" s="24"/>
      <c r="BY243" s="23"/>
    </row>
    <row r="244" spans="1:77" x14ac:dyDescent="0.45">
      <c r="A244" s="25" t="s">
        <v>241</v>
      </c>
      <c r="B244" s="30">
        <v>840614</v>
      </c>
      <c r="C244" s="30">
        <v>519494.72168056428</v>
      </c>
      <c r="D244" s="31">
        <v>61.799437278056786</v>
      </c>
      <c r="E244" s="30">
        <v>2267086</v>
      </c>
      <c r="F244" s="30">
        <v>1496104.8766800521</v>
      </c>
      <c r="G244" s="31">
        <v>65.992418314966983</v>
      </c>
      <c r="H244" s="30">
        <v>1692897</v>
      </c>
      <c r="I244" s="30">
        <v>1096372.3763541365</v>
      </c>
      <c r="J244" s="31">
        <v>64.763088147367299</v>
      </c>
      <c r="K244" s="30">
        <v>1453057</v>
      </c>
      <c r="L244" s="30">
        <v>958103.59235966008</v>
      </c>
      <c r="M244" s="31">
        <v>65.937096229511994</v>
      </c>
      <c r="N244" s="30">
        <v>1769625.0000000002</v>
      </c>
      <c r="O244" s="30">
        <v>1118162.8716244502</v>
      </c>
      <c r="P244" s="31">
        <v>63.186430550226746</v>
      </c>
      <c r="Q244" s="30">
        <v>1853651.0000000002</v>
      </c>
      <c r="R244" s="30">
        <v>1289147.3533026322</v>
      </c>
      <c r="S244" s="31">
        <v>69.546389978622301</v>
      </c>
      <c r="T244" s="30">
        <v>2849138</v>
      </c>
      <c r="U244" s="30">
        <v>1745499.8742724641</v>
      </c>
      <c r="V244" s="31">
        <v>61.264139338721542</v>
      </c>
      <c r="W244" s="30">
        <v>2744733</v>
      </c>
      <c r="X244" s="30">
        <v>1896863.9365441711</v>
      </c>
      <c r="Y244" s="31">
        <v>69.109233449817197</v>
      </c>
      <c r="Z244" s="30">
        <v>1650630</v>
      </c>
      <c r="AA244" s="30">
        <v>1145589.0727158047</v>
      </c>
      <c r="AB244" s="31">
        <v>69.403141389397064</v>
      </c>
      <c r="AC244" s="30">
        <v>967159.00000000012</v>
      </c>
      <c r="AD244" s="30">
        <v>620371.78740117198</v>
      </c>
      <c r="AE244" s="31">
        <v>64.143722738574724</v>
      </c>
      <c r="AF244" s="30">
        <v>1750323</v>
      </c>
      <c r="AG244" s="30">
        <v>1180157.0676179631</v>
      </c>
      <c r="AH244" s="31">
        <v>67.425101973633616</v>
      </c>
      <c r="AI244" s="30">
        <v>585757.00000000012</v>
      </c>
      <c r="AJ244" s="30">
        <v>369123.56095665798</v>
      </c>
      <c r="AK244" s="31">
        <v>63.016500179538255</v>
      </c>
      <c r="AL244" s="30">
        <v>17121431</v>
      </c>
      <c r="AM244" s="30">
        <v>11265338.675533932</v>
      </c>
      <c r="AN244" s="31">
        <v>65.796712176300744</v>
      </c>
      <c r="AO244" s="23">
        <f t="shared" si="36"/>
        <v>18088590</v>
      </c>
      <c r="AP244" s="23">
        <f t="shared" si="37"/>
        <v>11885710.462935103</v>
      </c>
      <c r="AQ244" s="24">
        <f t="shared" si="38"/>
        <v>65.70833029514796</v>
      </c>
      <c r="AR244" s="23">
        <f t="shared" si="39"/>
        <v>20424670</v>
      </c>
      <c r="AS244" s="23">
        <f t="shared" si="40"/>
        <v>13434991.091509726</v>
      </c>
      <c r="AT244" s="24">
        <f t="shared" si="41"/>
        <v>65.778252924085066</v>
      </c>
      <c r="AU244" s="23">
        <f t="shared" si="42"/>
        <v>17575532</v>
      </c>
      <c r="AV244" s="23">
        <f t="shared" si="43"/>
        <v>11689491.217237262</v>
      </c>
      <c r="AW244" s="24">
        <f t="shared" si="44"/>
        <v>66.510027788844525</v>
      </c>
      <c r="AX244" s="23"/>
      <c r="AY244" s="23"/>
      <c r="AZ244" s="24"/>
      <c r="BA244" s="23"/>
      <c r="BB244" s="23"/>
      <c r="BC244" s="24"/>
      <c r="BD244" s="23"/>
      <c r="BE244" s="23"/>
      <c r="BF244" s="24"/>
      <c r="BG244" s="23"/>
      <c r="BH244" s="23"/>
      <c r="BI244" s="24"/>
      <c r="BJ244" s="23"/>
      <c r="BK244" s="23"/>
      <c r="BL244" s="24"/>
      <c r="BM244" s="23"/>
      <c r="BN244" s="23"/>
      <c r="BO244" s="24"/>
      <c r="BP244" s="23"/>
      <c r="BQ244" s="23"/>
      <c r="BR244" s="24"/>
      <c r="BS244" s="23"/>
      <c r="BT244" s="23"/>
      <c r="BU244" s="24"/>
      <c r="BV244" s="23"/>
      <c r="BW244" s="23"/>
      <c r="BX244" s="24"/>
      <c r="BY244" s="23"/>
    </row>
    <row r="245" spans="1:77" x14ac:dyDescent="0.45">
      <c r="A245" s="25" t="s">
        <v>242</v>
      </c>
      <c r="B245" s="30">
        <v>840186.99999999988</v>
      </c>
      <c r="C245" s="30">
        <v>522936.30481790827</v>
      </c>
      <c r="D245" s="31">
        <v>62.240466088847882</v>
      </c>
      <c r="E245" s="30">
        <v>2266224.9999999995</v>
      </c>
      <c r="F245" s="30">
        <v>1502325.0938788608</v>
      </c>
      <c r="G245" s="31">
        <v>66.291965443804614</v>
      </c>
      <c r="H245" s="30">
        <v>1692307.9999999998</v>
      </c>
      <c r="I245" s="30">
        <v>1092770.211510296</v>
      </c>
      <c r="J245" s="31">
        <v>64.572773485104136</v>
      </c>
      <c r="K245" s="30">
        <v>1452803.9999999998</v>
      </c>
      <c r="L245" s="30">
        <v>968338.75027587719</v>
      </c>
      <c r="M245" s="31">
        <v>66.653089492861895</v>
      </c>
      <c r="N245" s="30">
        <v>1769420</v>
      </c>
      <c r="O245" s="30">
        <v>1132511.3659420451</v>
      </c>
      <c r="P245" s="31">
        <v>64.004666271549155</v>
      </c>
      <c r="Q245" s="30">
        <v>1853298</v>
      </c>
      <c r="R245" s="30">
        <v>1288886.4255768864</v>
      </c>
      <c r="S245" s="31">
        <v>69.545557464416746</v>
      </c>
      <c r="T245" s="30">
        <v>2850943.9999999995</v>
      </c>
      <c r="U245" s="30">
        <v>1761545.7113135618</v>
      </c>
      <c r="V245" s="31">
        <v>61.788155478099959</v>
      </c>
      <c r="W245" s="30">
        <v>2744436</v>
      </c>
      <c r="X245" s="30">
        <v>1901548.5999051661</v>
      </c>
      <c r="Y245" s="31">
        <v>69.287409139989634</v>
      </c>
      <c r="Z245" s="30">
        <v>1650190.9999999998</v>
      </c>
      <c r="AA245" s="30">
        <v>1157588.5050025042</v>
      </c>
      <c r="AB245" s="31">
        <v>70.148758840795068</v>
      </c>
      <c r="AC245" s="30">
        <v>966726</v>
      </c>
      <c r="AD245" s="30">
        <v>618605.85632966319</v>
      </c>
      <c r="AE245" s="31">
        <v>63.989781626817027</v>
      </c>
      <c r="AF245" s="30">
        <v>1749815.0000000002</v>
      </c>
      <c r="AG245" s="30">
        <v>1169791.1021147212</v>
      </c>
      <c r="AH245" s="31">
        <v>66.852273075423469</v>
      </c>
      <c r="AI245" s="30">
        <v>585730</v>
      </c>
      <c r="AJ245" s="30">
        <v>368805.30922529125</v>
      </c>
      <c r="AK245" s="31">
        <v>62.965070804857397</v>
      </c>
      <c r="AL245" s="30">
        <v>17119813</v>
      </c>
      <c r="AM245" s="30">
        <v>11328450.968223106</v>
      </c>
      <c r="AN245" s="31">
        <v>66.171581244626367</v>
      </c>
      <c r="AO245" s="23">
        <f t="shared" si="36"/>
        <v>18086539</v>
      </c>
      <c r="AP245" s="23">
        <f t="shared" si="37"/>
        <v>11947056.824552769</v>
      </c>
      <c r="AQ245" s="24">
        <f t="shared" si="38"/>
        <v>66.054963995890915</v>
      </c>
      <c r="AR245" s="23">
        <f t="shared" si="39"/>
        <v>20422084</v>
      </c>
      <c r="AS245" s="23">
        <f t="shared" si="40"/>
        <v>13485653.23589278</v>
      </c>
      <c r="AT245" s="24">
        <f t="shared" si="41"/>
        <v>66.034657559398838</v>
      </c>
      <c r="AU245" s="23">
        <f t="shared" si="42"/>
        <v>17571140</v>
      </c>
      <c r="AV245" s="23">
        <f t="shared" si="43"/>
        <v>11724107.524579218</v>
      </c>
      <c r="AW245" s="24">
        <f t="shared" si="44"/>
        <v>66.72365893493091</v>
      </c>
      <c r="AX245" s="23"/>
      <c r="AY245" s="23"/>
      <c r="AZ245" s="24"/>
      <c r="BA245" s="23"/>
      <c r="BB245" s="23"/>
      <c r="BC245" s="24"/>
      <c r="BD245" s="23"/>
      <c r="BE245" s="23"/>
      <c r="BF245" s="24"/>
      <c r="BG245" s="23"/>
      <c r="BH245" s="23"/>
      <c r="BI245" s="24"/>
      <c r="BJ245" s="23"/>
      <c r="BK245" s="23"/>
      <c r="BL245" s="24"/>
      <c r="BM245" s="23"/>
      <c r="BN245" s="23"/>
      <c r="BO245" s="24"/>
      <c r="BP245" s="23"/>
      <c r="BQ245" s="23"/>
      <c r="BR245" s="24"/>
      <c r="BS245" s="23"/>
      <c r="BT245" s="23"/>
      <c r="BU245" s="24"/>
      <c r="BV245" s="23"/>
      <c r="BW245" s="23"/>
      <c r="BX245" s="24"/>
      <c r="BY245" s="23"/>
    </row>
    <row r="246" spans="1:77" x14ac:dyDescent="0.45">
      <c r="A246" s="25" t="s">
        <v>243</v>
      </c>
      <c r="B246" s="30">
        <v>840067</v>
      </c>
      <c r="C246" s="30">
        <v>535783.40122495242</v>
      </c>
      <c r="D246" s="31">
        <v>63.77865113436814</v>
      </c>
      <c r="E246" s="30">
        <v>2265588</v>
      </c>
      <c r="F246" s="30">
        <v>1509325.2265828666</v>
      </c>
      <c r="G246" s="31">
        <v>66.619580726189696</v>
      </c>
      <c r="H246" s="30">
        <v>1692236</v>
      </c>
      <c r="I246" s="30">
        <v>1089148.0628115174</v>
      </c>
      <c r="J246" s="31">
        <v>64.361475752289721</v>
      </c>
      <c r="K246" s="30">
        <v>1452886</v>
      </c>
      <c r="L246" s="30">
        <v>972713.37422081351</v>
      </c>
      <c r="M246" s="31">
        <v>66.950426545566103</v>
      </c>
      <c r="N246" s="30">
        <v>1769401</v>
      </c>
      <c r="O246" s="30">
        <v>1138202.7114902651</v>
      </c>
      <c r="P246" s="31">
        <v>64.32700735956773</v>
      </c>
      <c r="Q246" s="30">
        <v>1853570</v>
      </c>
      <c r="R246" s="30">
        <v>1282199.1905691361</v>
      </c>
      <c r="S246" s="31">
        <v>69.174576119010126</v>
      </c>
      <c r="T246" s="30">
        <v>2852786</v>
      </c>
      <c r="U246" s="30">
        <v>1769211.1143186227</v>
      </c>
      <c r="V246" s="31">
        <v>62.016958661414584</v>
      </c>
      <c r="W246" s="30">
        <v>2744711</v>
      </c>
      <c r="X246" s="30">
        <v>1881073.6236209006</v>
      </c>
      <c r="Y246" s="31">
        <v>68.534487733714059</v>
      </c>
      <c r="Z246" s="30">
        <v>1650284</v>
      </c>
      <c r="AA246" s="30">
        <v>1157306.84385989</v>
      </c>
      <c r="AB246" s="31">
        <v>70.127738247470731</v>
      </c>
      <c r="AC246" s="30">
        <v>966519.99999999988</v>
      </c>
      <c r="AD246" s="30">
        <v>628974.12677016552</v>
      </c>
      <c r="AE246" s="31">
        <v>65.076162600894506</v>
      </c>
      <c r="AF246" s="30">
        <v>1749627.9999999998</v>
      </c>
      <c r="AG246" s="30">
        <v>1160204.8473186234</v>
      </c>
      <c r="AH246" s="31">
        <v>66.311515780418674</v>
      </c>
      <c r="AI246" s="30">
        <v>585746.99999999988</v>
      </c>
      <c r="AJ246" s="30">
        <v>366392.56959781499</v>
      </c>
      <c r="AK246" s="31">
        <v>62.551335234805308</v>
      </c>
      <c r="AL246" s="30">
        <v>17121529</v>
      </c>
      <c r="AM246" s="30">
        <v>11334963.548698964</v>
      </c>
      <c r="AN246" s="31">
        <v>66.202986594824353</v>
      </c>
      <c r="AO246" s="23">
        <f t="shared" si="36"/>
        <v>18088049</v>
      </c>
      <c r="AP246" s="23">
        <f t="shared" si="37"/>
        <v>11963937.675469128</v>
      </c>
      <c r="AQ246" s="24">
        <f t="shared" si="38"/>
        <v>66.142775682823114</v>
      </c>
      <c r="AR246" s="23">
        <f t="shared" si="39"/>
        <v>20423424</v>
      </c>
      <c r="AS246" s="23">
        <f t="shared" si="40"/>
        <v>13490535.092385566</v>
      </c>
      <c r="AT246" s="24">
        <f t="shared" si="41"/>
        <v>66.054228186153139</v>
      </c>
      <c r="AU246" s="23">
        <f t="shared" si="42"/>
        <v>17570638</v>
      </c>
      <c r="AV246" s="23">
        <f t="shared" si="43"/>
        <v>11721323.978066944</v>
      </c>
      <c r="AW246" s="24">
        <f t="shared" si="44"/>
        <v>66.709723221586742</v>
      </c>
      <c r="AX246" s="23"/>
      <c r="AY246" s="23"/>
      <c r="AZ246" s="24"/>
      <c r="BA246" s="23"/>
      <c r="BB246" s="23"/>
      <c r="BC246" s="24"/>
      <c r="BD246" s="23"/>
      <c r="BE246" s="23"/>
      <c r="BF246" s="24"/>
      <c r="BG246" s="23"/>
      <c r="BH246" s="23"/>
      <c r="BI246" s="24"/>
      <c r="BJ246" s="23"/>
      <c r="BK246" s="23"/>
      <c r="BL246" s="24"/>
      <c r="BM246" s="23"/>
      <c r="BN246" s="23"/>
      <c r="BO246" s="24"/>
      <c r="BP246" s="23"/>
      <c r="BQ246" s="23"/>
      <c r="BR246" s="24"/>
      <c r="BS246" s="23"/>
      <c r="BT246" s="23"/>
      <c r="BU246" s="24"/>
      <c r="BV246" s="23"/>
      <c r="BW246" s="23"/>
      <c r="BX246" s="24"/>
      <c r="BY246" s="23"/>
    </row>
    <row r="247" spans="1:77" x14ac:dyDescent="0.45">
      <c r="A247" s="25" t="s">
        <v>244</v>
      </c>
      <c r="B247" s="30">
        <v>839869</v>
      </c>
      <c r="C247" s="30">
        <v>532874.41351412737</v>
      </c>
      <c r="D247" s="31">
        <v>63.447324941642968</v>
      </c>
      <c r="E247" s="30">
        <v>2265034</v>
      </c>
      <c r="F247" s="30">
        <v>1509072.4305552915</v>
      </c>
      <c r="G247" s="31">
        <v>66.624714267215921</v>
      </c>
      <c r="H247" s="30">
        <v>1691913</v>
      </c>
      <c r="I247" s="30">
        <v>1097749.6339080527</v>
      </c>
      <c r="J247" s="31">
        <v>64.882156110157723</v>
      </c>
      <c r="K247" s="30">
        <v>1452865</v>
      </c>
      <c r="L247" s="30">
        <v>965291.46415562672</v>
      </c>
      <c r="M247" s="31">
        <v>66.440547756028721</v>
      </c>
      <c r="N247" s="30">
        <v>1769546</v>
      </c>
      <c r="O247" s="30">
        <v>1146798.6763150645</v>
      </c>
      <c r="P247" s="31">
        <v>64.807508610404284</v>
      </c>
      <c r="Q247" s="30">
        <v>1853686</v>
      </c>
      <c r="R247" s="30">
        <v>1284638.2012460134</v>
      </c>
      <c r="S247" s="31">
        <v>69.301823569148894</v>
      </c>
      <c r="T247" s="30">
        <v>2854639</v>
      </c>
      <c r="U247" s="30">
        <v>1772286.9171409586</v>
      </c>
      <c r="V247" s="31">
        <v>62.084449807522375</v>
      </c>
      <c r="W247" s="30">
        <v>2745088</v>
      </c>
      <c r="X247" s="30">
        <v>1887164.6160204236</v>
      </c>
      <c r="Y247" s="31">
        <v>68.746962429635175</v>
      </c>
      <c r="Z247" s="30">
        <v>1650379</v>
      </c>
      <c r="AA247" s="30">
        <v>1154435.2607994631</v>
      </c>
      <c r="AB247" s="31">
        <v>69.949706146252652</v>
      </c>
      <c r="AC247" s="30">
        <v>966279</v>
      </c>
      <c r="AD247" s="30">
        <v>612830.08908675506</v>
      </c>
      <c r="AE247" s="31">
        <v>63.421650381179255</v>
      </c>
      <c r="AF247" s="30">
        <v>1749438</v>
      </c>
      <c r="AG247" s="30">
        <v>1152645.0171644895</v>
      </c>
      <c r="AH247" s="31">
        <v>65.886588559553957</v>
      </c>
      <c r="AI247" s="30">
        <v>585778</v>
      </c>
      <c r="AJ247" s="30">
        <v>369710.43933531787</v>
      </c>
      <c r="AK247" s="31">
        <v>63.114428902300517</v>
      </c>
      <c r="AL247" s="30">
        <v>17123019</v>
      </c>
      <c r="AM247" s="30">
        <v>11350311.61365502</v>
      </c>
      <c r="AN247" s="31">
        <v>66.286859891091751</v>
      </c>
      <c r="AO247" s="23">
        <f t="shared" si="36"/>
        <v>18089298</v>
      </c>
      <c r="AP247" s="23">
        <f t="shared" si="37"/>
        <v>11963141.702741774</v>
      </c>
      <c r="AQ247" s="24">
        <f t="shared" si="38"/>
        <v>66.133808524475484</v>
      </c>
      <c r="AR247" s="23">
        <f t="shared" si="39"/>
        <v>20424514</v>
      </c>
      <c r="AS247" s="23">
        <f t="shared" si="40"/>
        <v>13485497.159241581</v>
      </c>
      <c r="AT247" s="24">
        <f t="shared" si="41"/>
        <v>66.026036943848851</v>
      </c>
      <c r="AU247" s="23">
        <f t="shared" si="42"/>
        <v>17569875</v>
      </c>
      <c r="AV247" s="23">
        <f t="shared" si="43"/>
        <v>11713210.242100623</v>
      </c>
      <c r="AW247" s="24">
        <f t="shared" si="44"/>
        <v>66.666440382191809</v>
      </c>
      <c r="AX247" s="23"/>
      <c r="AY247" s="23"/>
      <c r="AZ247" s="24"/>
      <c r="BA247" s="23"/>
      <c r="BB247" s="23"/>
      <c r="BC247" s="24"/>
      <c r="BD247" s="23"/>
      <c r="BE247" s="23"/>
      <c r="BF247" s="24"/>
      <c r="BG247" s="23"/>
      <c r="BH247" s="23"/>
      <c r="BI247" s="24"/>
      <c r="BJ247" s="23"/>
      <c r="BK247" s="23"/>
      <c r="BL247" s="24"/>
      <c r="BM247" s="23"/>
      <c r="BN247" s="23"/>
      <c r="BO247" s="24"/>
      <c r="BP247" s="23"/>
      <c r="BQ247" s="23"/>
      <c r="BR247" s="24"/>
      <c r="BS247" s="23"/>
      <c r="BT247" s="23"/>
      <c r="BU247" s="24"/>
      <c r="BV247" s="23"/>
      <c r="BW247" s="23"/>
      <c r="BX247" s="24"/>
      <c r="BY247" s="23"/>
    </row>
    <row r="248" spans="1:77" x14ac:dyDescent="0.45">
      <c r="A248" s="25" t="s">
        <v>245</v>
      </c>
      <c r="B248" s="30">
        <v>839790.99999999988</v>
      </c>
      <c r="C248" s="30">
        <v>531060.82977277483</v>
      </c>
      <c r="D248" s="31">
        <v>63.237261386794437</v>
      </c>
      <c r="E248" s="30">
        <v>2264364</v>
      </c>
      <c r="F248" s="30">
        <v>1485794.3185120947</v>
      </c>
      <c r="G248" s="31">
        <v>65.616407896967743</v>
      </c>
      <c r="H248" s="30">
        <v>1691580</v>
      </c>
      <c r="I248" s="30">
        <v>1113507.1044006231</v>
      </c>
      <c r="J248" s="31">
        <v>65.826452452773339</v>
      </c>
      <c r="K248" s="30">
        <v>1452898</v>
      </c>
      <c r="L248" s="30">
        <v>964456.64353039511</v>
      </c>
      <c r="M248" s="31">
        <v>66.381579679399053</v>
      </c>
      <c r="N248" s="30">
        <v>1769651</v>
      </c>
      <c r="O248" s="30">
        <v>1147819.1413339444</v>
      </c>
      <c r="P248" s="31">
        <v>64.861328099944245</v>
      </c>
      <c r="Q248" s="30">
        <v>1853967</v>
      </c>
      <c r="R248" s="30">
        <v>1276110.1148844385</v>
      </c>
      <c r="S248" s="31">
        <v>68.831328437045457</v>
      </c>
      <c r="T248" s="30">
        <v>2856464</v>
      </c>
      <c r="U248" s="30">
        <v>1762656.2105558724</v>
      </c>
      <c r="V248" s="31">
        <v>61.707629102130198</v>
      </c>
      <c r="W248" s="30">
        <v>2745401.9999999995</v>
      </c>
      <c r="X248" s="30">
        <v>1885767.4581535063</v>
      </c>
      <c r="Y248" s="31">
        <v>68.68820879978621</v>
      </c>
      <c r="Z248" s="30">
        <v>1650367</v>
      </c>
      <c r="AA248" s="30">
        <v>1158638.916127743</v>
      </c>
      <c r="AB248" s="31">
        <v>70.204925094099863</v>
      </c>
      <c r="AC248" s="30">
        <v>965989.99999999977</v>
      </c>
      <c r="AD248" s="30">
        <v>619427.98320786818</v>
      </c>
      <c r="AE248" s="31">
        <v>64.123643433976369</v>
      </c>
      <c r="AF248" s="30">
        <v>1749138.9999999995</v>
      </c>
      <c r="AG248" s="30">
        <v>1155358.0178739859</v>
      </c>
      <c r="AH248" s="31">
        <v>66.052956218687385</v>
      </c>
      <c r="AI248" s="30">
        <v>585777.99999999977</v>
      </c>
      <c r="AJ248" s="30">
        <v>372409.66720197699</v>
      </c>
      <c r="AK248" s="31">
        <v>63.575222559054311</v>
      </c>
      <c r="AL248" s="30">
        <v>17124484</v>
      </c>
      <c r="AM248" s="30">
        <v>11325810.737271395</v>
      </c>
      <c r="AN248" s="31">
        <v>66.138113926652593</v>
      </c>
      <c r="AO248" s="23">
        <f t="shared" si="36"/>
        <v>18090474</v>
      </c>
      <c r="AP248" s="23">
        <f t="shared" si="37"/>
        <v>11945238.720479263</v>
      </c>
      <c r="AQ248" s="24">
        <f t="shared" si="38"/>
        <v>66.03054580261005</v>
      </c>
      <c r="AR248" s="23">
        <f t="shared" si="39"/>
        <v>20425391</v>
      </c>
      <c r="AS248" s="23">
        <f t="shared" si="40"/>
        <v>13473006.405555226</v>
      </c>
      <c r="AT248" s="24">
        <f t="shared" si="41"/>
        <v>65.962048929957945</v>
      </c>
      <c r="AU248" s="23">
        <f t="shared" si="42"/>
        <v>17568927</v>
      </c>
      <c r="AV248" s="23">
        <f t="shared" si="43"/>
        <v>11710350.194999354</v>
      </c>
      <c r="AW248" s="24">
        <f t="shared" si="44"/>
        <v>66.653758621681064</v>
      </c>
      <c r="AX248" s="23"/>
      <c r="AY248" s="23"/>
      <c r="AZ248" s="24"/>
      <c r="BA248" s="23"/>
      <c r="BB248" s="23"/>
      <c r="BC248" s="24"/>
      <c r="BD248" s="23"/>
      <c r="BE248" s="23"/>
      <c r="BF248" s="24"/>
      <c r="BG248" s="23"/>
      <c r="BH248" s="23"/>
      <c r="BI248" s="24"/>
      <c r="BJ248" s="23"/>
      <c r="BK248" s="23"/>
      <c r="BL248" s="24"/>
      <c r="BM248" s="23"/>
      <c r="BN248" s="23"/>
      <c r="BO248" s="24"/>
      <c r="BP248" s="23"/>
      <c r="BQ248" s="23"/>
      <c r="BR248" s="24"/>
      <c r="BS248" s="23"/>
      <c r="BT248" s="23"/>
      <c r="BU248" s="24"/>
      <c r="BV248" s="23"/>
      <c r="BW248" s="23"/>
      <c r="BX248" s="24"/>
      <c r="BY248" s="23"/>
    </row>
    <row r="249" spans="1:77" x14ac:dyDescent="0.45">
      <c r="A249" s="25" t="s">
        <v>246</v>
      </c>
      <c r="B249" s="30">
        <v>839580.00000000012</v>
      </c>
      <c r="C249" s="30">
        <v>529334.11428406485</v>
      </c>
      <c r="D249" s="31">
        <v>63.04748973106372</v>
      </c>
      <c r="E249" s="30">
        <v>2263837</v>
      </c>
      <c r="F249" s="30">
        <v>1486113.0263727065</v>
      </c>
      <c r="G249" s="31">
        <v>65.645760996604736</v>
      </c>
      <c r="H249" s="30">
        <v>1691445.0000000002</v>
      </c>
      <c r="I249" s="30">
        <v>1114854.0157605915</v>
      </c>
      <c r="J249" s="31">
        <v>65.911337097014169</v>
      </c>
      <c r="K249" s="30">
        <v>1452859.0000000002</v>
      </c>
      <c r="L249" s="30">
        <v>976009.75961444259</v>
      </c>
      <c r="M249" s="31">
        <v>67.178560315518737</v>
      </c>
      <c r="N249" s="30">
        <v>1769803</v>
      </c>
      <c r="O249" s="30">
        <v>1150221.2953004802</v>
      </c>
      <c r="P249" s="31">
        <v>64.991487487617562</v>
      </c>
      <c r="Q249" s="30">
        <v>1854103.0000000005</v>
      </c>
      <c r="R249" s="30">
        <v>1278810.3357963359</v>
      </c>
      <c r="S249" s="31">
        <v>68.971914494304556</v>
      </c>
      <c r="T249" s="30">
        <v>2858469</v>
      </c>
      <c r="U249" s="30">
        <v>1790414.7546057801</v>
      </c>
      <c r="V249" s="31">
        <v>62.635444169790901</v>
      </c>
      <c r="W249" s="30">
        <v>2745660.9999999995</v>
      </c>
      <c r="X249" s="30">
        <v>1894186.9568738141</v>
      </c>
      <c r="Y249" s="31">
        <v>68.988376819782715</v>
      </c>
      <c r="Z249" s="30">
        <v>1650442</v>
      </c>
      <c r="AA249" s="30">
        <v>1169208.6242195175</v>
      </c>
      <c r="AB249" s="31">
        <v>70.842151630867207</v>
      </c>
      <c r="AC249" s="30">
        <v>965803.00000000012</v>
      </c>
      <c r="AD249" s="30">
        <v>622825.63542335061</v>
      </c>
      <c r="AE249" s="31">
        <v>64.487854709847724</v>
      </c>
      <c r="AF249" s="30">
        <v>1748743.9999999998</v>
      </c>
      <c r="AG249" s="30">
        <v>1156530.8814799543</v>
      </c>
      <c r="AH249" s="31">
        <v>66.134944936477524</v>
      </c>
      <c r="AI249" s="30">
        <v>585854.99999999988</v>
      </c>
      <c r="AJ249" s="30">
        <v>372105.77962268726</v>
      </c>
      <c r="AK249" s="31">
        <v>63.514995967037464</v>
      </c>
      <c r="AL249" s="30">
        <v>17126199</v>
      </c>
      <c r="AM249" s="30">
        <v>11389152.882827733</v>
      </c>
      <c r="AN249" s="31">
        <v>66.501346170435909</v>
      </c>
      <c r="AO249" s="23">
        <f t="shared" si="36"/>
        <v>18092002</v>
      </c>
      <c r="AP249" s="23">
        <f t="shared" si="37"/>
        <v>12011978.518251084</v>
      </c>
      <c r="AQ249" s="24">
        <f t="shared" si="38"/>
        <v>66.393860216525979</v>
      </c>
      <c r="AR249" s="23">
        <f t="shared" si="39"/>
        <v>20426601</v>
      </c>
      <c r="AS249" s="23">
        <f t="shared" si="40"/>
        <v>13540615.179353725</v>
      </c>
      <c r="AT249" s="24">
        <f t="shared" si="41"/>
        <v>66.289125534658083</v>
      </c>
      <c r="AU249" s="23">
        <f t="shared" si="42"/>
        <v>17568132</v>
      </c>
      <c r="AV249" s="23">
        <f t="shared" si="43"/>
        <v>11750200.424747946</v>
      </c>
      <c r="AW249" s="24">
        <f t="shared" si="44"/>
        <v>66.883607345094774</v>
      </c>
      <c r="AX249" s="23"/>
      <c r="AY249" s="23"/>
      <c r="AZ249" s="24"/>
      <c r="BA249" s="23"/>
      <c r="BB249" s="23"/>
      <c r="BC249" s="24"/>
      <c r="BD249" s="23"/>
      <c r="BE249" s="23"/>
      <c r="BF249" s="24"/>
      <c r="BG249" s="23"/>
      <c r="BH249" s="23"/>
      <c r="BI249" s="24"/>
      <c r="BJ249" s="23"/>
      <c r="BK249" s="23"/>
      <c r="BL249" s="24"/>
      <c r="BM249" s="23"/>
      <c r="BN249" s="23"/>
      <c r="BO249" s="24"/>
      <c r="BP249" s="23"/>
      <c r="BQ249" s="23"/>
      <c r="BR249" s="24"/>
      <c r="BS249" s="23"/>
      <c r="BT249" s="23"/>
      <c r="BU249" s="24"/>
      <c r="BV249" s="23"/>
      <c r="BW249" s="23"/>
      <c r="BX249" s="24"/>
      <c r="BY249" s="23"/>
    </row>
    <row r="250" spans="1:77" x14ac:dyDescent="0.45">
      <c r="A250" s="25" t="s">
        <v>247</v>
      </c>
      <c r="B250" s="30">
        <v>839471</v>
      </c>
      <c r="C250" s="30">
        <v>530072.20394523605</v>
      </c>
      <c r="D250" s="31">
        <v>63.143599236332889</v>
      </c>
      <c r="E250" s="30">
        <v>2263271.0000000005</v>
      </c>
      <c r="F250" s="30">
        <v>1489258.2194494747</v>
      </c>
      <c r="G250" s="31">
        <v>65.801144425456542</v>
      </c>
      <c r="H250" s="30">
        <v>1691181</v>
      </c>
      <c r="I250" s="30">
        <v>1110104.5219102001</v>
      </c>
      <c r="J250" s="31">
        <v>65.640787231538198</v>
      </c>
      <c r="K250" s="30">
        <v>1452966</v>
      </c>
      <c r="L250" s="30">
        <v>971440.50018415204</v>
      </c>
      <c r="M250" s="31">
        <v>66.859135050933887</v>
      </c>
      <c r="N250" s="30">
        <v>1769843</v>
      </c>
      <c r="O250" s="30">
        <v>1155618.7737564784</v>
      </c>
      <c r="P250" s="31">
        <v>65.294987959750017</v>
      </c>
      <c r="Q250" s="30">
        <v>1854336</v>
      </c>
      <c r="R250" s="30">
        <v>1277774.740597761</v>
      </c>
      <c r="S250" s="31">
        <v>68.907400848484897</v>
      </c>
      <c r="T250" s="30">
        <v>2860346</v>
      </c>
      <c r="U250" s="30">
        <v>1817678.764713425</v>
      </c>
      <c r="V250" s="31">
        <v>63.547513647419756</v>
      </c>
      <c r="W250" s="30">
        <v>2746065</v>
      </c>
      <c r="X250" s="30">
        <v>1905385.5397016257</v>
      </c>
      <c r="Y250" s="31">
        <v>69.386032002215018</v>
      </c>
      <c r="Z250" s="30">
        <v>1650570</v>
      </c>
      <c r="AA250" s="30">
        <v>1164727.042415502</v>
      </c>
      <c r="AB250" s="31">
        <v>70.565140673555319</v>
      </c>
      <c r="AC250" s="30">
        <v>965604</v>
      </c>
      <c r="AD250" s="30">
        <v>624799.6806415898</v>
      </c>
      <c r="AE250" s="31">
        <v>64.705581236364992</v>
      </c>
      <c r="AF250" s="30">
        <v>1748628</v>
      </c>
      <c r="AG250" s="30">
        <v>1162458.9095929209</v>
      </c>
      <c r="AH250" s="31">
        <v>66.478342425771572</v>
      </c>
      <c r="AI250" s="30">
        <v>585868.00000000012</v>
      </c>
      <c r="AJ250" s="30">
        <v>373324.1480855972</v>
      </c>
      <c r="AK250" s="31">
        <v>63.721546164937692</v>
      </c>
      <c r="AL250" s="30">
        <v>17128049</v>
      </c>
      <c r="AM250" s="30">
        <v>11422060.306673855</v>
      </c>
      <c r="AN250" s="31">
        <v>66.686289294675973</v>
      </c>
      <c r="AO250" s="23">
        <f t="shared" si="36"/>
        <v>18093653</v>
      </c>
      <c r="AP250" s="23">
        <f t="shared" si="37"/>
        <v>12046859.987315444</v>
      </c>
      <c r="AQ250" s="24">
        <f t="shared" si="38"/>
        <v>66.580584845500496</v>
      </c>
      <c r="AR250" s="23">
        <f t="shared" si="39"/>
        <v>20428149</v>
      </c>
      <c r="AS250" s="23">
        <f t="shared" si="40"/>
        <v>13582643.044993963</v>
      </c>
      <c r="AT250" s="24">
        <f t="shared" si="41"/>
        <v>66.489837356257596</v>
      </c>
      <c r="AU250" s="23">
        <f t="shared" si="42"/>
        <v>17567803</v>
      </c>
      <c r="AV250" s="23">
        <f t="shared" si="43"/>
        <v>11764964.280280538</v>
      </c>
      <c r="AW250" s="24">
        <f t="shared" si="44"/>
        <v>66.968899186087967</v>
      </c>
      <c r="AX250" s="23"/>
      <c r="AY250" s="23"/>
      <c r="AZ250" s="24"/>
      <c r="BA250" s="23"/>
      <c r="BB250" s="23"/>
      <c r="BC250" s="24"/>
      <c r="BD250" s="23"/>
      <c r="BE250" s="23"/>
      <c r="BF250" s="24"/>
      <c r="BG250" s="23"/>
      <c r="BH250" s="23"/>
      <c r="BI250" s="24"/>
      <c r="BJ250" s="23"/>
      <c r="BK250" s="23"/>
      <c r="BL250" s="24"/>
      <c r="BM250" s="23"/>
      <c r="BN250" s="23"/>
      <c r="BO250" s="24"/>
      <c r="BP250" s="23"/>
      <c r="BQ250" s="23"/>
      <c r="BR250" s="24"/>
      <c r="BS250" s="23"/>
      <c r="BT250" s="23"/>
      <c r="BU250" s="24"/>
      <c r="BV250" s="23"/>
      <c r="BW250" s="23"/>
      <c r="BX250" s="24"/>
      <c r="BY250" s="23"/>
    </row>
    <row r="251" spans="1:77" x14ac:dyDescent="0.45">
      <c r="A251" s="25" t="s">
        <v>248</v>
      </c>
      <c r="B251" s="30">
        <v>839255</v>
      </c>
      <c r="C251" s="30">
        <v>527284.93950633216</v>
      </c>
      <c r="D251" s="31">
        <v>62.827738828643511</v>
      </c>
      <c r="E251" s="30">
        <v>2262658</v>
      </c>
      <c r="F251" s="30">
        <v>1492590.775930872</v>
      </c>
      <c r="G251" s="31">
        <v>65.966256320260158</v>
      </c>
      <c r="H251" s="30">
        <v>1690854.0000000002</v>
      </c>
      <c r="I251" s="30">
        <v>1104864.1429421161</v>
      </c>
      <c r="J251" s="31">
        <v>65.343556743640548</v>
      </c>
      <c r="K251" s="30">
        <v>1452940</v>
      </c>
      <c r="L251" s="30">
        <v>969108.67547163297</v>
      </c>
      <c r="M251" s="31">
        <v>66.699841388607439</v>
      </c>
      <c r="N251" s="30">
        <v>1769901</v>
      </c>
      <c r="O251" s="30">
        <v>1159065.3270832235</v>
      </c>
      <c r="P251" s="31">
        <v>65.487579648987349</v>
      </c>
      <c r="Q251" s="30">
        <v>1854615.0000000002</v>
      </c>
      <c r="R251" s="30">
        <v>1283125.2211381563</v>
      </c>
      <c r="S251" s="31">
        <v>69.185530211831349</v>
      </c>
      <c r="T251" s="30">
        <v>2862169.0000000005</v>
      </c>
      <c r="U251" s="30">
        <v>1812632.4131831068</v>
      </c>
      <c r="V251" s="31">
        <v>63.330726214388683</v>
      </c>
      <c r="W251" s="30">
        <v>2746366</v>
      </c>
      <c r="X251" s="30">
        <v>1909848.7007931473</v>
      </c>
      <c r="Y251" s="31">
        <v>69.540938854950411</v>
      </c>
      <c r="Z251" s="30">
        <v>1650698</v>
      </c>
      <c r="AA251" s="30">
        <v>1167027.271235432</v>
      </c>
      <c r="AB251" s="31">
        <v>70.699017702537475</v>
      </c>
      <c r="AC251" s="30">
        <v>965333.00000000012</v>
      </c>
      <c r="AD251" s="30">
        <v>625410.91425083659</v>
      </c>
      <c r="AE251" s="31">
        <v>64.787064593341</v>
      </c>
      <c r="AF251" s="30">
        <v>1748378</v>
      </c>
      <c r="AG251" s="30">
        <v>1166016.5534313726</v>
      </c>
      <c r="AH251" s="31">
        <v>66.691330675138474</v>
      </c>
      <c r="AI251" s="30">
        <v>585844</v>
      </c>
      <c r="AJ251" s="30">
        <v>367680.23903805309</v>
      </c>
      <c r="AK251" s="31">
        <v>62.760775742015468</v>
      </c>
      <c r="AL251" s="30">
        <v>17129456.000000004</v>
      </c>
      <c r="AM251" s="30">
        <v>11425547.46728402</v>
      </c>
      <c r="AN251" s="31">
        <v>66.701169419998024</v>
      </c>
      <c r="AO251" s="23">
        <f t="shared" si="36"/>
        <v>18094789.000000004</v>
      </c>
      <c r="AP251" s="23">
        <f t="shared" si="37"/>
        <v>12050958.381534856</v>
      </c>
      <c r="AQ251" s="24">
        <f t="shared" si="38"/>
        <v>66.599054465541727</v>
      </c>
      <c r="AR251" s="23">
        <f t="shared" si="39"/>
        <v>20429011.000000004</v>
      </c>
      <c r="AS251" s="23">
        <f t="shared" si="40"/>
        <v>13584655.174004283</v>
      </c>
      <c r="AT251" s="24">
        <f t="shared" si="41"/>
        <v>66.496881195101807</v>
      </c>
      <c r="AU251" s="23">
        <f t="shared" si="42"/>
        <v>17566842.000000004</v>
      </c>
      <c r="AV251" s="23">
        <f t="shared" si="43"/>
        <v>11772022.760821177</v>
      </c>
      <c r="AW251" s="24">
        <f t="shared" si="44"/>
        <v>67.012743444844403</v>
      </c>
      <c r="AX251" s="23"/>
      <c r="AY251" s="23"/>
      <c r="AZ251" s="24"/>
      <c r="BA251" s="23"/>
      <c r="BB251" s="23"/>
      <c r="BC251" s="24"/>
      <c r="BD251" s="23"/>
      <c r="BE251" s="23"/>
      <c r="BF251" s="24"/>
      <c r="BG251" s="23"/>
      <c r="BH251" s="23"/>
      <c r="BI251" s="24"/>
      <c r="BJ251" s="23"/>
      <c r="BK251" s="23"/>
      <c r="BL251" s="24"/>
      <c r="BM251" s="23"/>
      <c r="BN251" s="23"/>
      <c r="BO251" s="24"/>
      <c r="BP251" s="23"/>
      <c r="BQ251" s="23"/>
      <c r="BR251" s="24"/>
      <c r="BS251" s="23"/>
      <c r="BT251" s="23"/>
      <c r="BU251" s="24"/>
      <c r="BV251" s="23"/>
      <c r="BW251" s="23"/>
      <c r="BX251" s="24"/>
      <c r="BY251" s="23"/>
    </row>
    <row r="252" spans="1:77" x14ac:dyDescent="0.45">
      <c r="A252" s="25" t="s">
        <v>249</v>
      </c>
      <c r="B252" s="30">
        <v>839093</v>
      </c>
      <c r="C252" s="30">
        <v>524844.08743879234</v>
      </c>
      <c r="D252" s="31">
        <v>62.548976983337049</v>
      </c>
      <c r="E252" s="30">
        <v>2261935</v>
      </c>
      <c r="F252" s="30">
        <v>1480900.5791343495</v>
      </c>
      <c r="G252" s="31">
        <v>65.470518787425348</v>
      </c>
      <c r="H252" s="30">
        <v>1690548</v>
      </c>
      <c r="I252" s="30">
        <v>1106057.6070831073</v>
      </c>
      <c r="J252" s="31">
        <v>65.425980633682528</v>
      </c>
      <c r="K252" s="30">
        <v>1452915.0000000002</v>
      </c>
      <c r="L252" s="30">
        <v>959634.39115668554</v>
      </c>
      <c r="M252" s="31">
        <v>66.048901082078814</v>
      </c>
      <c r="N252" s="30">
        <v>1770010</v>
      </c>
      <c r="O252" s="30">
        <v>1158562.6738609949</v>
      </c>
      <c r="P252" s="31">
        <v>65.455148494132516</v>
      </c>
      <c r="Q252" s="30">
        <v>1854813</v>
      </c>
      <c r="R252" s="30">
        <v>1276642.2033769828</v>
      </c>
      <c r="S252" s="31">
        <v>68.828620641379089</v>
      </c>
      <c r="T252" s="30">
        <v>2864149.0000000005</v>
      </c>
      <c r="U252" s="30">
        <v>1811852.1989103644</v>
      </c>
      <c r="V252" s="31">
        <v>63.259704677038947</v>
      </c>
      <c r="W252" s="30">
        <v>2746663.0000000005</v>
      </c>
      <c r="X252" s="30">
        <v>1910786.6767580514</v>
      </c>
      <c r="Y252" s="31">
        <v>69.567568964887613</v>
      </c>
      <c r="Z252" s="30">
        <v>1650725</v>
      </c>
      <c r="AA252" s="30">
        <v>1171280.8869988169</v>
      </c>
      <c r="AB252" s="31">
        <v>70.955542988615122</v>
      </c>
      <c r="AC252" s="30">
        <v>965126</v>
      </c>
      <c r="AD252" s="30">
        <v>620353.80891783675</v>
      </c>
      <c r="AE252" s="31">
        <v>64.276976158329248</v>
      </c>
      <c r="AF252" s="30">
        <v>1748041.9999999998</v>
      </c>
      <c r="AG252" s="30">
        <v>1183960.5300797634</v>
      </c>
      <c r="AH252" s="31">
        <v>67.73066837523146</v>
      </c>
      <c r="AI252" s="30">
        <v>585944</v>
      </c>
      <c r="AJ252" s="30">
        <v>365380.40821865451</v>
      </c>
      <c r="AK252" s="31">
        <v>62.357564582733936</v>
      </c>
      <c r="AL252" s="30">
        <v>17130851</v>
      </c>
      <c r="AM252" s="30">
        <v>11400561.304718144</v>
      </c>
      <c r="AN252" s="31">
        <v>66.549883042693821</v>
      </c>
      <c r="AO252" s="23">
        <f t="shared" si="36"/>
        <v>18095977</v>
      </c>
      <c r="AP252" s="23">
        <f t="shared" si="37"/>
        <v>12020915.113635981</v>
      </c>
      <c r="AQ252" s="24">
        <f t="shared" si="38"/>
        <v>66.428660434504209</v>
      </c>
      <c r="AR252" s="23">
        <f t="shared" si="39"/>
        <v>20429963</v>
      </c>
      <c r="AS252" s="23">
        <f t="shared" si="40"/>
        <v>13570256.051934399</v>
      </c>
      <c r="AT252" s="24">
        <f t="shared" si="41"/>
        <v>66.423302146628444</v>
      </c>
      <c r="AU252" s="23">
        <f t="shared" si="42"/>
        <v>17565814</v>
      </c>
      <c r="AV252" s="23">
        <f t="shared" si="43"/>
        <v>11758403.853024034</v>
      </c>
      <c r="AW252" s="24">
        <f t="shared" si="44"/>
        <v>66.939134463247953</v>
      </c>
      <c r="AX252" s="23"/>
      <c r="AY252" s="23"/>
      <c r="AZ252" s="24"/>
      <c r="BA252" s="23"/>
      <c r="BB252" s="23"/>
      <c r="BC252" s="24"/>
      <c r="BD252" s="23"/>
      <c r="BE252" s="23"/>
      <c r="BF252" s="24"/>
      <c r="BG252" s="23"/>
      <c r="BH252" s="23"/>
      <c r="BI252" s="24"/>
      <c r="BJ252" s="23"/>
      <c r="BK252" s="23"/>
      <c r="BL252" s="24"/>
      <c r="BM252" s="23"/>
      <c r="BN252" s="23"/>
      <c r="BO252" s="24"/>
      <c r="BP252" s="23"/>
      <c r="BQ252" s="23"/>
      <c r="BR252" s="24"/>
      <c r="BS252" s="23"/>
      <c r="BT252" s="23"/>
      <c r="BU252" s="24"/>
      <c r="BV252" s="23"/>
      <c r="BW252" s="23"/>
      <c r="BX252" s="24"/>
      <c r="BY252" s="23"/>
    </row>
    <row r="253" spans="1:77" x14ac:dyDescent="0.45">
      <c r="A253" s="25" t="s">
        <v>250</v>
      </c>
      <c r="B253" s="30">
        <v>839004.99999999988</v>
      </c>
      <c r="C253" s="30">
        <v>519085.6425368528</v>
      </c>
      <c r="D253" s="31">
        <v>61.869195360796766</v>
      </c>
      <c r="E253" s="30">
        <v>2261380</v>
      </c>
      <c r="F253" s="30">
        <v>1470547.2023260682</v>
      </c>
      <c r="G253" s="31">
        <v>65.028752457617401</v>
      </c>
      <c r="H253" s="30">
        <v>1690278.9999999995</v>
      </c>
      <c r="I253" s="30">
        <v>1114942.8989103467</v>
      </c>
      <c r="J253" s="31">
        <v>65.962063003228877</v>
      </c>
      <c r="K253" s="30">
        <v>1452984.9999999998</v>
      </c>
      <c r="L253" s="30">
        <v>959405.92993717454</v>
      </c>
      <c r="M253" s="31">
        <v>66.029995487714928</v>
      </c>
      <c r="N253" s="30">
        <v>1770175.9999999998</v>
      </c>
      <c r="O253" s="30">
        <v>1135225.3396510871</v>
      </c>
      <c r="P253" s="31">
        <v>64.130648006248379</v>
      </c>
      <c r="Q253" s="30">
        <v>1854986.9999999995</v>
      </c>
      <c r="R253" s="30">
        <v>1276319.4546510971</v>
      </c>
      <c r="S253" s="31">
        <v>68.804765459331918</v>
      </c>
      <c r="T253" s="30">
        <v>2865986</v>
      </c>
      <c r="U253" s="30">
        <v>1832185.4070675008</v>
      </c>
      <c r="V253" s="31">
        <v>63.928623763950718</v>
      </c>
      <c r="W253" s="30">
        <v>2746983.9999999995</v>
      </c>
      <c r="X253" s="30">
        <v>1915066.8172123618</v>
      </c>
      <c r="Y253" s="31">
        <v>69.715251971338816</v>
      </c>
      <c r="Z253" s="30">
        <v>1650826</v>
      </c>
      <c r="AA253" s="30">
        <v>1169831.6155338918</v>
      </c>
      <c r="AB253" s="31">
        <v>70.863411136842515</v>
      </c>
      <c r="AC253" s="30">
        <v>964886.99999999988</v>
      </c>
      <c r="AD253" s="30">
        <v>632701.70872981381</v>
      </c>
      <c r="AE253" s="31">
        <v>65.572622361977508</v>
      </c>
      <c r="AF253" s="30">
        <v>1747868</v>
      </c>
      <c r="AG253" s="30">
        <v>1189340.2442523132</v>
      </c>
      <c r="AH253" s="31">
        <v>68.045198164410195</v>
      </c>
      <c r="AI253" s="30">
        <v>585933.99999999988</v>
      </c>
      <c r="AJ253" s="30">
        <v>370152.20814907586</v>
      </c>
      <c r="AK253" s="31">
        <v>63.173020877620338</v>
      </c>
      <c r="AL253" s="30">
        <v>17132607.999999996</v>
      </c>
      <c r="AM253" s="30">
        <v>11392610.307826381</v>
      </c>
      <c r="AN253" s="31">
        <v>66.496649592556977</v>
      </c>
      <c r="AO253" s="23">
        <f t="shared" si="36"/>
        <v>18097494.999999996</v>
      </c>
      <c r="AP253" s="23">
        <f t="shared" si="37"/>
        <v>12025312.016556196</v>
      </c>
      <c r="AQ253" s="24">
        <f t="shared" si="38"/>
        <v>66.447384107890059</v>
      </c>
      <c r="AR253" s="23">
        <f t="shared" si="39"/>
        <v>20431296.999999996</v>
      </c>
      <c r="AS253" s="23">
        <f t="shared" si="40"/>
        <v>13584804.468957584</v>
      </c>
      <c r="AT253" s="24">
        <f t="shared" si="41"/>
        <v>66.490171764218331</v>
      </c>
      <c r="AU253" s="23">
        <f t="shared" si="42"/>
        <v>17565310.999999996</v>
      </c>
      <c r="AV253" s="23">
        <f t="shared" si="43"/>
        <v>11752619.061890084</v>
      </c>
      <c r="AW253" s="24">
        <f t="shared" si="44"/>
        <v>66.908118290021093</v>
      </c>
      <c r="AX253" s="23"/>
      <c r="AY253" s="23"/>
      <c r="AZ253" s="24"/>
      <c r="BA253" s="23"/>
      <c r="BB253" s="23"/>
      <c r="BC253" s="24"/>
      <c r="BD253" s="23"/>
      <c r="BE253" s="23"/>
      <c r="BF253" s="24"/>
      <c r="BG253" s="23"/>
      <c r="BH253" s="23"/>
      <c r="BI253" s="24"/>
      <c r="BJ253" s="23"/>
      <c r="BK253" s="23"/>
      <c r="BL253" s="24"/>
      <c r="BM253" s="23"/>
      <c r="BN253" s="23"/>
      <c r="BO253" s="24"/>
      <c r="BP253" s="23"/>
      <c r="BQ253" s="23"/>
      <c r="BR253" s="24"/>
      <c r="BS253" s="23"/>
      <c r="BT253" s="23"/>
      <c r="BU253" s="24"/>
      <c r="BV253" s="23"/>
      <c r="BW253" s="23"/>
      <c r="BX253" s="24"/>
      <c r="BY253" s="23"/>
    </row>
    <row r="254" spans="1:77" x14ac:dyDescent="0.45">
      <c r="A254" s="25" t="s">
        <v>251</v>
      </c>
      <c r="B254" s="30">
        <v>838895</v>
      </c>
      <c r="C254" s="30">
        <v>522690.11247789394</v>
      </c>
      <c r="D254" s="31">
        <v>62.30697673462042</v>
      </c>
      <c r="E254" s="30">
        <v>2260817</v>
      </c>
      <c r="F254" s="30">
        <v>1483512.966510355</v>
      </c>
      <c r="G254" s="31">
        <v>65.618445301426647</v>
      </c>
      <c r="H254" s="30">
        <v>1689933</v>
      </c>
      <c r="I254" s="30">
        <v>1111709.9356865042</v>
      </c>
      <c r="J254" s="31">
        <v>65.784261014283061</v>
      </c>
      <c r="K254" s="30">
        <v>1452952.9999999998</v>
      </c>
      <c r="L254" s="30">
        <v>961696.74951601063</v>
      </c>
      <c r="M254" s="31">
        <v>66.189116201006556</v>
      </c>
      <c r="N254" s="30">
        <v>1770131</v>
      </c>
      <c r="O254" s="30">
        <v>1139250.6568820707</v>
      </c>
      <c r="P254" s="31">
        <v>64.359680548053831</v>
      </c>
      <c r="Q254" s="30">
        <v>1855130</v>
      </c>
      <c r="R254" s="30">
        <v>1268255.6475111295</v>
      </c>
      <c r="S254" s="31">
        <v>68.364785622092768</v>
      </c>
      <c r="T254" s="30">
        <v>2867971</v>
      </c>
      <c r="U254" s="30">
        <v>1816106.4478825417</v>
      </c>
      <c r="V254" s="31">
        <v>63.323738206646503</v>
      </c>
      <c r="W254" s="30">
        <v>2747570</v>
      </c>
      <c r="X254" s="30">
        <v>1921453.4099423534</v>
      </c>
      <c r="Y254" s="31">
        <v>69.932828278892018</v>
      </c>
      <c r="Z254" s="30">
        <v>1650772</v>
      </c>
      <c r="AA254" s="30">
        <v>1172105.6991641549</v>
      </c>
      <c r="AB254" s="31">
        <v>71.003488014344498</v>
      </c>
      <c r="AC254" s="30">
        <v>964565</v>
      </c>
      <c r="AD254" s="30">
        <v>629398.73831734562</v>
      </c>
      <c r="AE254" s="31">
        <v>65.252081333797676</v>
      </c>
      <c r="AF254" s="30">
        <v>1747623</v>
      </c>
      <c r="AG254" s="30">
        <v>1196896.5994511854</v>
      </c>
      <c r="AH254" s="31">
        <v>68.487116469123237</v>
      </c>
      <c r="AI254" s="30">
        <v>585981</v>
      </c>
      <c r="AJ254" s="30">
        <v>377118.36233894958</v>
      </c>
      <c r="AK254" s="31">
        <v>64.356755993615764</v>
      </c>
      <c r="AL254" s="30">
        <v>17134172</v>
      </c>
      <c r="AM254" s="30">
        <v>11396781.625573015</v>
      </c>
      <c r="AN254" s="31">
        <v>66.514924827257573</v>
      </c>
      <c r="AO254" s="23">
        <f t="shared" si="36"/>
        <v>18098737</v>
      </c>
      <c r="AP254" s="23">
        <f t="shared" si="37"/>
        <v>12026180.363890361</v>
      </c>
      <c r="AQ254" s="24">
        <f t="shared" si="38"/>
        <v>66.447622084846927</v>
      </c>
      <c r="AR254" s="23">
        <f t="shared" si="39"/>
        <v>20432341</v>
      </c>
      <c r="AS254" s="23">
        <f t="shared" si="40"/>
        <v>13600195.325680496</v>
      </c>
      <c r="AT254" s="24">
        <f t="shared" si="41"/>
        <v>66.562100376459526</v>
      </c>
      <c r="AU254" s="23">
        <f t="shared" si="42"/>
        <v>17564370</v>
      </c>
      <c r="AV254" s="23">
        <f t="shared" si="43"/>
        <v>11784088.877797954</v>
      </c>
      <c r="AW254" s="24">
        <f t="shared" si="44"/>
        <v>67.090871336677338</v>
      </c>
      <c r="AX254" s="23"/>
      <c r="AY254" s="23"/>
      <c r="AZ254" s="24"/>
      <c r="BA254" s="23"/>
      <c r="BB254" s="23"/>
      <c r="BC254" s="24"/>
      <c r="BD254" s="23"/>
      <c r="BE254" s="23"/>
      <c r="BF254" s="24"/>
      <c r="BG254" s="23"/>
      <c r="BH254" s="23"/>
      <c r="BI254" s="24"/>
      <c r="BJ254" s="23"/>
      <c r="BK254" s="23"/>
      <c r="BL254" s="24"/>
      <c r="BM254" s="23"/>
      <c r="BN254" s="23"/>
      <c r="BO254" s="24"/>
      <c r="BP254" s="23"/>
      <c r="BQ254" s="23"/>
      <c r="BR254" s="24"/>
      <c r="BS254" s="23"/>
      <c r="BT254" s="23"/>
      <c r="BU254" s="24"/>
      <c r="BV254" s="23"/>
      <c r="BW254" s="23"/>
      <c r="BX254" s="24"/>
      <c r="BY254" s="23"/>
    </row>
    <row r="255" spans="1:77" x14ac:dyDescent="0.45">
      <c r="A255" s="25" t="s">
        <v>252</v>
      </c>
      <c r="B255" s="30">
        <v>838727</v>
      </c>
      <c r="C255" s="30">
        <v>523763.14133615058</v>
      </c>
      <c r="D255" s="31">
        <v>62.447392457396816</v>
      </c>
      <c r="E255" s="30">
        <v>2260144</v>
      </c>
      <c r="F255" s="30">
        <v>1473869.9606595139</v>
      </c>
      <c r="G255" s="31">
        <v>65.211329926744227</v>
      </c>
      <c r="H255" s="30">
        <v>1689745.9999999995</v>
      </c>
      <c r="I255" s="30">
        <v>1113921.0369108736</v>
      </c>
      <c r="J255" s="31">
        <v>65.922395254131331</v>
      </c>
      <c r="K255" s="30">
        <v>1452958</v>
      </c>
      <c r="L255" s="30">
        <v>970061.64392679848</v>
      </c>
      <c r="M255" s="31">
        <v>66.764603238827178</v>
      </c>
      <c r="N255" s="30">
        <v>1770204.9999999995</v>
      </c>
      <c r="O255" s="30">
        <v>1137089.7274959355</v>
      </c>
      <c r="P255" s="31">
        <v>64.234917848268182</v>
      </c>
      <c r="Q255" s="30">
        <v>1855380.9999999998</v>
      </c>
      <c r="R255" s="30">
        <v>1276556.9382143633</v>
      </c>
      <c r="S255" s="31">
        <v>68.802954121787579</v>
      </c>
      <c r="T255" s="30">
        <v>2869598.9999999995</v>
      </c>
      <c r="U255" s="30">
        <v>1797650.8805845166</v>
      </c>
      <c r="V255" s="31">
        <v>62.644671976276712</v>
      </c>
      <c r="W255" s="30">
        <v>2747922</v>
      </c>
      <c r="X255" s="30">
        <v>1925572.2944819543</v>
      </c>
      <c r="Y255" s="31">
        <v>70.073760990375789</v>
      </c>
      <c r="Z255" s="30">
        <v>1650882</v>
      </c>
      <c r="AA255" s="30">
        <v>1172572.019431029</v>
      </c>
      <c r="AB255" s="31">
        <v>71.027003712623255</v>
      </c>
      <c r="AC255" s="30">
        <v>964357.99999999977</v>
      </c>
      <c r="AD255" s="30">
        <v>627735.4618747778</v>
      </c>
      <c r="AE255" s="31">
        <v>65.093612732489177</v>
      </c>
      <c r="AF255" s="30">
        <v>1747397</v>
      </c>
      <c r="AG255" s="30">
        <v>1196586.0940658317</v>
      </c>
      <c r="AH255" s="31">
        <v>68.478204670480253</v>
      </c>
      <c r="AI255" s="30">
        <v>585999.99999999988</v>
      </c>
      <c r="AJ255" s="30">
        <v>370364.71013138274</v>
      </c>
      <c r="AK255" s="31">
        <v>63.202168964399796</v>
      </c>
      <c r="AL255" s="30">
        <v>17135564</v>
      </c>
      <c r="AM255" s="30">
        <v>11391057.643041134</v>
      </c>
      <c r="AN255" s="31">
        <v>66.476117407288925</v>
      </c>
      <c r="AO255" s="23">
        <f t="shared" si="36"/>
        <v>18099922</v>
      </c>
      <c r="AP255" s="23">
        <f t="shared" si="37"/>
        <v>12018793.104915911</v>
      </c>
      <c r="AQ255" s="24">
        <f t="shared" si="38"/>
        <v>66.402458004603076</v>
      </c>
      <c r="AR255" s="23">
        <f t="shared" si="39"/>
        <v>20433319</v>
      </c>
      <c r="AS255" s="23">
        <f t="shared" si="40"/>
        <v>13585743.909113126</v>
      </c>
      <c r="AT255" s="24">
        <f t="shared" si="41"/>
        <v>66.488189750833556</v>
      </c>
      <c r="AU255" s="23">
        <f t="shared" si="42"/>
        <v>17563720</v>
      </c>
      <c r="AV255" s="23">
        <f t="shared" si="43"/>
        <v>11788093.028528608</v>
      </c>
      <c r="AW255" s="24">
        <f t="shared" si="44"/>
        <v>67.116152093796813</v>
      </c>
      <c r="AX255" s="23"/>
      <c r="AY255" s="23"/>
      <c r="AZ255" s="24"/>
      <c r="BA255" s="23"/>
      <c r="BB255" s="23"/>
      <c r="BC255" s="24"/>
      <c r="BD255" s="23"/>
      <c r="BE255" s="23"/>
      <c r="BF255" s="24"/>
      <c r="BG255" s="23"/>
      <c r="BH255" s="23"/>
      <c r="BI255" s="24"/>
      <c r="BJ255" s="23"/>
      <c r="BK255" s="23"/>
      <c r="BL255" s="24"/>
      <c r="BM255" s="23"/>
      <c r="BN255" s="23"/>
      <c r="BO255" s="24"/>
      <c r="BP255" s="23"/>
      <c r="BQ255" s="23"/>
      <c r="BR255" s="24"/>
      <c r="BS255" s="23"/>
      <c r="BT255" s="23"/>
      <c r="BU255" s="24"/>
      <c r="BV255" s="23"/>
      <c r="BW255" s="23"/>
      <c r="BX255" s="24"/>
      <c r="BY255" s="23"/>
    </row>
    <row r="256" spans="1:77" x14ac:dyDescent="0.45">
      <c r="A256" s="25" t="s">
        <v>253</v>
      </c>
      <c r="B256" s="30">
        <v>838558</v>
      </c>
      <c r="C256" s="30">
        <v>517941.39645040152</v>
      </c>
      <c r="D256" s="31">
        <v>61.765721208360247</v>
      </c>
      <c r="E256" s="30">
        <v>2259577.0000000005</v>
      </c>
      <c r="F256" s="30">
        <v>1471672.5438197162</v>
      </c>
      <c r="G256" s="31">
        <v>65.13044449557222</v>
      </c>
      <c r="H256" s="30">
        <v>1689596</v>
      </c>
      <c r="I256" s="30">
        <v>1119037.5403897015</v>
      </c>
      <c r="J256" s="31">
        <v>66.231071829579463</v>
      </c>
      <c r="K256" s="30">
        <v>1452967</v>
      </c>
      <c r="L256" s="30">
        <v>966562.38386155583</v>
      </c>
      <c r="M256" s="31">
        <v>66.523354202921055</v>
      </c>
      <c r="N256" s="30">
        <v>1770343</v>
      </c>
      <c r="O256" s="30">
        <v>1137029.0878978155</v>
      </c>
      <c r="P256" s="31">
        <v>64.226485370225745</v>
      </c>
      <c r="Q256" s="30">
        <v>1855594</v>
      </c>
      <c r="R256" s="30">
        <v>1289483.4369106798</v>
      </c>
      <c r="S256" s="31">
        <v>69.491679586735017</v>
      </c>
      <c r="T256" s="30">
        <v>2871722</v>
      </c>
      <c r="U256" s="30">
        <v>1808093.1380406437</v>
      </c>
      <c r="V256" s="31">
        <v>62.961983717109234</v>
      </c>
      <c r="W256" s="30">
        <v>2748083</v>
      </c>
      <c r="X256" s="30">
        <v>1945352.2455993514</v>
      </c>
      <c r="Y256" s="31">
        <v>70.789428325103401</v>
      </c>
      <c r="Z256" s="30">
        <v>1650929</v>
      </c>
      <c r="AA256" s="30">
        <v>1162920.3326896473</v>
      </c>
      <c r="AB256" s="31">
        <v>70.440360105713054</v>
      </c>
      <c r="AC256" s="30">
        <v>964035.00000000023</v>
      </c>
      <c r="AD256" s="30">
        <v>632007.37719710905</v>
      </c>
      <c r="AE256" s="31">
        <v>65.55855100666561</v>
      </c>
      <c r="AF256" s="30">
        <v>1747175.0000000005</v>
      </c>
      <c r="AG256" s="30">
        <v>1196475.4622336298</v>
      </c>
      <c r="AH256" s="31">
        <v>68.480573625059279</v>
      </c>
      <c r="AI256" s="30">
        <v>586064</v>
      </c>
      <c r="AJ256" s="30">
        <v>364117.53234512487</v>
      </c>
      <c r="AK256" s="31">
        <v>62.129312215922639</v>
      </c>
      <c r="AL256" s="30">
        <v>17137369</v>
      </c>
      <c r="AM256" s="30">
        <v>11418092.105659511</v>
      </c>
      <c r="AN256" s="31">
        <v>66.626867319362219</v>
      </c>
      <c r="AO256" s="23">
        <f t="shared" si="36"/>
        <v>18101404</v>
      </c>
      <c r="AP256" s="23">
        <f t="shared" si="37"/>
        <v>12050099.48285662</v>
      </c>
      <c r="AQ256" s="24">
        <f t="shared" si="38"/>
        <v>66.569971494236697</v>
      </c>
      <c r="AR256" s="23">
        <f t="shared" si="39"/>
        <v>20434643</v>
      </c>
      <c r="AS256" s="23">
        <f t="shared" si="40"/>
        <v>13610692.477435375</v>
      </c>
      <c r="AT256" s="24">
        <f t="shared" si="41"/>
        <v>66.605971425267256</v>
      </c>
      <c r="AU256" s="23">
        <f t="shared" si="42"/>
        <v>17562921</v>
      </c>
      <c r="AV256" s="23">
        <f t="shared" si="43"/>
        <v>11802599.339394731</v>
      </c>
      <c r="AW256" s="24">
        <f t="shared" si="44"/>
        <v>67.20180167863154</v>
      </c>
      <c r="AX256" s="23"/>
      <c r="AY256" s="23"/>
      <c r="AZ256" s="24"/>
      <c r="BA256" s="23"/>
      <c r="BB256" s="23"/>
      <c r="BC256" s="24"/>
      <c r="BD256" s="23"/>
      <c r="BE256" s="23"/>
      <c r="BF256" s="24"/>
      <c r="BG256" s="23"/>
      <c r="BH256" s="23"/>
      <c r="BI256" s="24"/>
      <c r="BJ256" s="23"/>
      <c r="BK256" s="23"/>
      <c r="BL256" s="24"/>
      <c r="BM256" s="23"/>
      <c r="BN256" s="23"/>
      <c r="BO256" s="24"/>
      <c r="BP256" s="23"/>
      <c r="BQ256" s="23"/>
      <c r="BR256" s="24"/>
      <c r="BS256" s="23"/>
      <c r="BT256" s="23"/>
      <c r="BU256" s="24"/>
      <c r="BV256" s="23"/>
      <c r="BW256" s="23"/>
      <c r="BX256" s="24"/>
      <c r="BY256" s="23"/>
    </row>
    <row r="257" spans="1:77" x14ac:dyDescent="0.45">
      <c r="A257" s="25" t="s">
        <v>254</v>
      </c>
      <c r="B257" s="30">
        <v>838378.00000000012</v>
      </c>
      <c r="C257" s="30">
        <v>524451.68324156338</v>
      </c>
      <c r="D257" s="31">
        <v>62.555515917827435</v>
      </c>
      <c r="E257" s="30">
        <v>2258977</v>
      </c>
      <c r="F257" s="30">
        <v>1467185.0289268538</v>
      </c>
      <c r="G257" s="31">
        <v>64.94909106763167</v>
      </c>
      <c r="H257" s="30">
        <v>1689270</v>
      </c>
      <c r="I257" s="30">
        <v>1118852.4230558563</v>
      </c>
      <c r="J257" s="31">
        <v>66.23289486321643</v>
      </c>
      <c r="K257" s="30">
        <v>1452972</v>
      </c>
      <c r="L257" s="30">
        <v>970440.89156398713</v>
      </c>
      <c r="M257" s="31">
        <v>66.790061443991149</v>
      </c>
      <c r="N257" s="30">
        <v>1770495</v>
      </c>
      <c r="O257" s="30">
        <v>1134056.8864871056</v>
      </c>
      <c r="P257" s="31">
        <v>64.053097381642175</v>
      </c>
      <c r="Q257" s="30">
        <v>1855785</v>
      </c>
      <c r="R257" s="30">
        <v>1286852.8266358273</v>
      </c>
      <c r="S257" s="31">
        <v>69.342775517413244</v>
      </c>
      <c r="T257" s="30">
        <v>2873639</v>
      </c>
      <c r="U257" s="30">
        <v>1821491.7126998878</v>
      </c>
      <c r="V257" s="31">
        <v>63.386239980035342</v>
      </c>
      <c r="W257" s="30">
        <v>2748299</v>
      </c>
      <c r="X257" s="30">
        <v>1953475.2533402748</v>
      </c>
      <c r="Y257" s="31">
        <v>71.079429615928788</v>
      </c>
      <c r="Z257" s="30">
        <v>1650892</v>
      </c>
      <c r="AA257" s="30">
        <v>1164198.3095871261</v>
      </c>
      <c r="AB257" s="31">
        <v>70.519350120245662</v>
      </c>
      <c r="AC257" s="30">
        <v>963819.99999999988</v>
      </c>
      <c r="AD257" s="30">
        <v>624194.12524757558</v>
      </c>
      <c r="AE257" s="31">
        <v>64.762520517064971</v>
      </c>
      <c r="AF257" s="30">
        <v>1746856</v>
      </c>
      <c r="AG257" s="30">
        <v>1201273.8831681323</v>
      </c>
      <c r="AH257" s="31">
        <v>68.76776810270178</v>
      </c>
      <c r="AI257" s="30">
        <v>586082</v>
      </c>
      <c r="AJ257" s="30">
        <v>371125.41176430148</v>
      </c>
      <c r="AK257" s="31">
        <v>63.323120615255462</v>
      </c>
      <c r="AL257" s="30">
        <v>17138707</v>
      </c>
      <c r="AM257" s="30">
        <v>11441005.015538482</v>
      </c>
      <c r="AN257" s="31">
        <v>66.755356839570709</v>
      </c>
      <c r="AO257" s="23">
        <f t="shared" si="36"/>
        <v>18102527</v>
      </c>
      <c r="AP257" s="23">
        <f t="shared" si="37"/>
        <v>12065199.140786057</v>
      </c>
      <c r="AQ257" s="24">
        <f t="shared" si="38"/>
        <v>66.649253669314007</v>
      </c>
      <c r="AR257" s="23">
        <f t="shared" si="39"/>
        <v>20435465</v>
      </c>
      <c r="AS257" s="23">
        <f t="shared" si="40"/>
        <v>13637598.435718492</v>
      </c>
      <c r="AT257" s="24">
        <f t="shared" si="41"/>
        <v>66.734955312827438</v>
      </c>
      <c r="AU257" s="23">
        <f t="shared" si="42"/>
        <v>17561826</v>
      </c>
      <c r="AV257" s="23">
        <f t="shared" si="43"/>
        <v>11816106.723018603</v>
      </c>
      <c r="AW257" s="24">
        <f t="shared" si="44"/>
        <v>67.282905109176028</v>
      </c>
      <c r="AX257" s="23"/>
      <c r="AY257" s="23"/>
      <c r="AZ257" s="24"/>
      <c r="BA257" s="23"/>
      <c r="BB257" s="23"/>
      <c r="BC257" s="24"/>
      <c r="BD257" s="23"/>
      <c r="BE257" s="23"/>
      <c r="BF257" s="24"/>
      <c r="BG257" s="23"/>
      <c r="BH257" s="23"/>
      <c r="BI257" s="24"/>
      <c r="BJ257" s="23"/>
      <c r="BK257" s="23"/>
      <c r="BL257" s="24"/>
      <c r="BM257" s="23"/>
      <c r="BN257" s="23"/>
      <c r="BO257" s="24"/>
      <c r="BP257" s="23"/>
      <c r="BQ257" s="23"/>
      <c r="BR257" s="24"/>
      <c r="BS257" s="23"/>
      <c r="BT257" s="23"/>
      <c r="BU257" s="24"/>
      <c r="BV257" s="23"/>
      <c r="BW257" s="23"/>
      <c r="BX257" s="24"/>
      <c r="BY257" s="23"/>
    </row>
    <row r="258" spans="1:77" x14ac:dyDescent="0.45">
      <c r="A258" s="25" t="s">
        <v>255</v>
      </c>
      <c r="B258" s="30">
        <v>838155</v>
      </c>
      <c r="C258" s="30">
        <v>516484.26230028534</v>
      </c>
      <c r="D258" s="31">
        <v>61.621569077352675</v>
      </c>
      <c r="E258" s="30">
        <v>2258747</v>
      </c>
      <c r="F258" s="30">
        <v>1456808.8244510607</v>
      </c>
      <c r="G258" s="31">
        <v>64.496325814757498</v>
      </c>
      <c r="H258" s="30">
        <v>1689183</v>
      </c>
      <c r="I258" s="30">
        <v>1125456.3184654436</v>
      </c>
      <c r="J258" s="31">
        <v>66.62725817542821</v>
      </c>
      <c r="K258" s="30">
        <v>1453343.9999999995</v>
      </c>
      <c r="L258" s="30">
        <v>969146.25941337307</v>
      </c>
      <c r="M258" s="31">
        <v>66.683886224691008</v>
      </c>
      <c r="N258" s="30">
        <v>1770752.9999999995</v>
      </c>
      <c r="O258" s="30">
        <v>1117513.5682424791</v>
      </c>
      <c r="P258" s="31">
        <v>63.109511504003066</v>
      </c>
      <c r="Q258" s="30">
        <v>1856567.9999999995</v>
      </c>
      <c r="R258" s="30">
        <v>1288040.1766864916</v>
      </c>
      <c r="S258" s="31">
        <v>69.377484513709803</v>
      </c>
      <c r="T258" s="30">
        <v>2875827.9999999991</v>
      </c>
      <c r="U258" s="30">
        <v>1820081.5251786269</v>
      </c>
      <c r="V258" s="31">
        <v>63.288956265069658</v>
      </c>
      <c r="W258" s="30">
        <v>2749343</v>
      </c>
      <c r="X258" s="30">
        <v>1964340.9936477351</v>
      </c>
      <c r="Y258" s="31">
        <v>71.44765108055762</v>
      </c>
      <c r="Z258" s="30">
        <v>1651339.9999999995</v>
      </c>
      <c r="AA258" s="30">
        <v>1168491.8002499605</v>
      </c>
      <c r="AB258" s="31">
        <v>70.760218988818835</v>
      </c>
      <c r="AC258" s="30">
        <v>963625</v>
      </c>
      <c r="AD258" s="30">
        <v>630014.04874856316</v>
      </c>
      <c r="AE258" s="31">
        <v>65.379587365267938</v>
      </c>
      <c r="AF258" s="30">
        <v>1746918</v>
      </c>
      <c r="AG258" s="30">
        <v>1206389.7595536704</v>
      </c>
      <c r="AH258" s="31">
        <v>69.058179007467459</v>
      </c>
      <c r="AI258" s="30">
        <v>586233.99999999988</v>
      </c>
      <c r="AJ258" s="30">
        <v>361208.65037861001</v>
      </c>
      <c r="AK258" s="31">
        <v>61.615097448904379</v>
      </c>
      <c r="AL258" s="30">
        <v>17143260.999999996</v>
      </c>
      <c r="AM258" s="30">
        <v>11426363.728635456</v>
      </c>
      <c r="AN258" s="31">
        <v>66.652218201866376</v>
      </c>
      <c r="AO258" s="23">
        <f t="shared" si="36"/>
        <v>18106885.999999996</v>
      </c>
      <c r="AP258" s="23">
        <f t="shared" si="37"/>
        <v>12056377.77738402</v>
      </c>
      <c r="AQ258" s="24">
        <f t="shared" si="38"/>
        <v>66.584490438521698</v>
      </c>
      <c r="AR258" s="23">
        <f t="shared" si="39"/>
        <v>20440037.999999996</v>
      </c>
      <c r="AS258" s="23">
        <f t="shared" si="40"/>
        <v>13623976.187316302</v>
      </c>
      <c r="AT258" s="24">
        <f t="shared" si="41"/>
        <v>66.653379936555424</v>
      </c>
      <c r="AU258" s="23">
        <f t="shared" si="42"/>
        <v>17564209.999999996</v>
      </c>
      <c r="AV258" s="23">
        <f t="shared" si="43"/>
        <v>11803894.662137676</v>
      </c>
      <c r="AW258" s="24">
        <f t="shared" si="44"/>
        <v>67.204244666498965</v>
      </c>
      <c r="AX258" s="23"/>
      <c r="AY258" s="23"/>
      <c r="AZ258" s="24"/>
      <c r="BA258" s="23"/>
      <c r="BB258" s="23"/>
      <c r="BC258" s="24"/>
      <c r="BD258" s="23"/>
      <c r="BE258" s="23"/>
      <c r="BF258" s="24"/>
      <c r="BG258" s="23"/>
      <c r="BH258" s="23"/>
      <c r="BI258" s="24"/>
      <c r="BJ258" s="23"/>
      <c r="BK258" s="23"/>
      <c r="BL258" s="24"/>
      <c r="BM258" s="23"/>
      <c r="BN258" s="23"/>
      <c r="BO258" s="24"/>
      <c r="BP258" s="23"/>
      <c r="BQ258" s="23"/>
      <c r="BR258" s="24"/>
      <c r="BS258" s="23"/>
      <c r="BT258" s="23"/>
      <c r="BU258" s="24"/>
      <c r="BV258" s="23"/>
      <c r="BW258" s="23"/>
      <c r="BX258" s="24"/>
      <c r="BY258" s="23"/>
    </row>
    <row r="259" spans="1:77" x14ac:dyDescent="0.45">
      <c r="A259" s="25" t="s">
        <v>256</v>
      </c>
      <c r="B259" s="30">
        <v>838034</v>
      </c>
      <c r="C259" s="30">
        <v>527229.6815927868</v>
      </c>
      <c r="D259" s="31">
        <v>62.912683923657852</v>
      </c>
      <c r="E259" s="30">
        <v>2258443</v>
      </c>
      <c r="F259" s="30">
        <v>1460588.1054460411</v>
      </c>
      <c r="G259" s="31">
        <v>64.672347517561491</v>
      </c>
      <c r="H259" s="30">
        <v>1689048.9999999998</v>
      </c>
      <c r="I259" s="30">
        <v>1118913.150058591</v>
      </c>
      <c r="J259" s="31">
        <v>66.245156301480378</v>
      </c>
      <c r="K259" s="30">
        <v>1453648.9999999998</v>
      </c>
      <c r="L259" s="30">
        <v>977804.835563767</v>
      </c>
      <c r="M259" s="31">
        <v>67.265539037537067</v>
      </c>
      <c r="N259" s="30">
        <v>1771045</v>
      </c>
      <c r="O259" s="30">
        <v>1116705.0936153284</v>
      </c>
      <c r="P259" s="31">
        <v>63.053456779208226</v>
      </c>
      <c r="Q259" s="30">
        <v>1857525</v>
      </c>
      <c r="R259" s="30">
        <v>1289987.7460659146</v>
      </c>
      <c r="S259" s="31">
        <v>69.446588663189715</v>
      </c>
      <c r="T259" s="30">
        <v>2877927</v>
      </c>
      <c r="U259" s="30">
        <v>1798236.2540764725</v>
      </c>
      <c r="V259" s="31">
        <v>62.483734093202244</v>
      </c>
      <c r="W259" s="30">
        <v>2750321.9999999995</v>
      </c>
      <c r="X259" s="30">
        <v>1958347.6300386314</v>
      </c>
      <c r="Y259" s="31">
        <v>71.204303715660629</v>
      </c>
      <c r="Z259" s="30">
        <v>1651729.0000000002</v>
      </c>
      <c r="AA259" s="30">
        <v>1178402.2858180348</v>
      </c>
      <c r="AB259" s="31">
        <v>71.343560948438551</v>
      </c>
      <c r="AC259" s="30">
        <v>963384.00000000012</v>
      </c>
      <c r="AD259" s="30">
        <v>632215.77705644397</v>
      </c>
      <c r="AE259" s="31">
        <v>65.624483804634906</v>
      </c>
      <c r="AF259" s="30">
        <v>1746939.0000000002</v>
      </c>
      <c r="AG259" s="30">
        <v>1209213.7637288761</v>
      </c>
      <c r="AH259" s="31">
        <v>69.219003281103454</v>
      </c>
      <c r="AI259" s="30">
        <v>586383</v>
      </c>
      <c r="AJ259" s="30">
        <v>364675.49466814281</v>
      </c>
      <c r="AK259" s="31">
        <v>62.190666282641686</v>
      </c>
      <c r="AL259" s="30">
        <v>17147723</v>
      </c>
      <c r="AM259" s="30">
        <v>11426214.782275569</v>
      </c>
      <c r="AN259" s="31">
        <v>66.634006055938556</v>
      </c>
      <c r="AO259" s="23">
        <f t="shared" si="36"/>
        <v>18111107</v>
      </c>
      <c r="AP259" s="23">
        <f t="shared" si="37"/>
        <v>12058430.559332013</v>
      </c>
      <c r="AQ259" s="24">
        <f t="shared" si="38"/>
        <v>66.580306545215677</v>
      </c>
      <c r="AR259" s="23">
        <f t="shared" si="39"/>
        <v>20444429</v>
      </c>
      <c r="AS259" s="23">
        <f t="shared" si="40"/>
        <v>13632319.817729032</v>
      </c>
      <c r="AT259" s="24">
        <f t="shared" si="41"/>
        <v>66.679875567711051</v>
      </c>
      <c r="AU259" s="23">
        <f t="shared" si="42"/>
        <v>17566502</v>
      </c>
      <c r="AV259" s="23">
        <f t="shared" si="43"/>
        <v>11834083.56365256</v>
      </c>
      <c r="AW259" s="24">
        <f t="shared" si="44"/>
        <v>67.367331092169408</v>
      </c>
      <c r="AX259" s="23"/>
      <c r="AY259" s="23"/>
      <c r="AZ259" s="24"/>
      <c r="BA259" s="23"/>
      <c r="BB259" s="23"/>
      <c r="BC259" s="24"/>
      <c r="BD259" s="23"/>
      <c r="BE259" s="23"/>
      <c r="BF259" s="24"/>
      <c r="BG259" s="23"/>
      <c r="BH259" s="23"/>
      <c r="BI259" s="24"/>
      <c r="BJ259" s="23"/>
      <c r="BK259" s="23"/>
      <c r="BL259" s="24"/>
      <c r="BM259" s="23"/>
      <c r="BN259" s="23"/>
      <c r="BO259" s="24"/>
      <c r="BP259" s="23"/>
      <c r="BQ259" s="23"/>
      <c r="BR259" s="24"/>
      <c r="BS259" s="23"/>
      <c r="BT259" s="23"/>
      <c r="BU259" s="24"/>
      <c r="BV259" s="23"/>
      <c r="BW259" s="23"/>
      <c r="BX259" s="24"/>
      <c r="BY259" s="23"/>
    </row>
    <row r="260" spans="1:77" x14ac:dyDescent="0.45">
      <c r="A260" s="25" t="s">
        <v>257</v>
      </c>
      <c r="B260" s="30">
        <v>837848.00000000012</v>
      </c>
      <c r="C260" s="30">
        <v>533677.92877479596</v>
      </c>
      <c r="D260" s="31">
        <v>63.696270537710411</v>
      </c>
      <c r="E260" s="30">
        <v>2258337.9999999995</v>
      </c>
      <c r="F260" s="30">
        <v>1472382.9643960427</v>
      </c>
      <c r="G260" s="31">
        <v>65.197634915413161</v>
      </c>
      <c r="H260" s="30">
        <v>1688947</v>
      </c>
      <c r="I260" s="30">
        <v>1117248.1177104891</v>
      </c>
      <c r="J260" s="31">
        <v>66.150572973011535</v>
      </c>
      <c r="K260" s="30">
        <v>1454086.9999999998</v>
      </c>
      <c r="L260" s="30">
        <v>982681.91566803248</v>
      </c>
      <c r="M260" s="31">
        <v>67.580682288476041</v>
      </c>
      <c r="N260" s="30">
        <v>1771455</v>
      </c>
      <c r="O260" s="30">
        <v>1135750.2953063522</v>
      </c>
      <c r="P260" s="31">
        <v>64.113979486148523</v>
      </c>
      <c r="Q260" s="30">
        <v>1858259</v>
      </c>
      <c r="R260" s="30">
        <v>1304761.3802538088</v>
      </c>
      <c r="S260" s="31">
        <v>70.214183289509634</v>
      </c>
      <c r="T260" s="30">
        <v>2880312</v>
      </c>
      <c r="U260" s="30">
        <v>1820173.1152787814</v>
      </c>
      <c r="V260" s="31">
        <v>63.193609417270814</v>
      </c>
      <c r="W260" s="30">
        <v>2751258</v>
      </c>
      <c r="X260" s="30">
        <v>1953583.701911476</v>
      </c>
      <c r="Y260" s="31">
        <v>71.006924901680463</v>
      </c>
      <c r="Z260" s="30">
        <v>1651915.0000000002</v>
      </c>
      <c r="AA260" s="30">
        <v>1152444.2460319342</v>
      </c>
      <c r="AB260" s="31">
        <v>69.764137139739873</v>
      </c>
      <c r="AC260" s="30">
        <v>963140</v>
      </c>
      <c r="AD260" s="30">
        <v>646603.87748472695</v>
      </c>
      <c r="AE260" s="31">
        <v>67.134983230343153</v>
      </c>
      <c r="AF260" s="30">
        <v>1747079</v>
      </c>
      <c r="AG260" s="30">
        <v>1213815.7836874742</v>
      </c>
      <c r="AH260" s="31">
        <v>69.47686874419955</v>
      </c>
      <c r="AI260" s="30">
        <v>586519</v>
      </c>
      <c r="AJ260" s="30">
        <v>367311.06516634778</v>
      </c>
      <c r="AK260" s="31">
        <v>62.625603802493657</v>
      </c>
      <c r="AL260" s="30">
        <v>17152419</v>
      </c>
      <c r="AM260" s="30">
        <v>11472703.665331714</v>
      </c>
      <c r="AN260" s="31">
        <v>66.886796931276663</v>
      </c>
      <c r="AO260" s="23">
        <f t="shared" si="36"/>
        <v>18115559</v>
      </c>
      <c r="AP260" s="23">
        <f t="shared" si="37"/>
        <v>12119307.542816442</v>
      </c>
      <c r="AQ260" s="24">
        <f t="shared" si="38"/>
        <v>66.899992116260066</v>
      </c>
      <c r="AR260" s="23">
        <f t="shared" si="39"/>
        <v>20449157</v>
      </c>
      <c r="AS260" s="23">
        <f t="shared" si="40"/>
        <v>13700434.391670264</v>
      </c>
      <c r="AT260" s="24">
        <f t="shared" si="41"/>
        <v>66.997551007458469</v>
      </c>
      <c r="AU260" s="23">
        <f t="shared" si="42"/>
        <v>17568845</v>
      </c>
      <c r="AV260" s="23">
        <f t="shared" si="43"/>
        <v>11880261.276391484</v>
      </c>
      <c r="AW260" s="24">
        <f t="shared" si="44"/>
        <v>67.621185549713047</v>
      </c>
      <c r="AX260" s="23"/>
      <c r="AY260" s="23"/>
      <c r="AZ260" s="24"/>
      <c r="BA260" s="23"/>
      <c r="BB260" s="23"/>
      <c r="BC260" s="24"/>
      <c r="BD260" s="23"/>
      <c r="BE260" s="23"/>
      <c r="BF260" s="24"/>
      <c r="BG260" s="23"/>
      <c r="BH260" s="23"/>
      <c r="BI260" s="24"/>
      <c r="BJ260" s="23"/>
      <c r="BK260" s="23"/>
      <c r="BL260" s="24"/>
      <c r="BM260" s="23"/>
      <c r="BN260" s="23"/>
      <c r="BO260" s="24"/>
      <c r="BP260" s="23"/>
      <c r="BQ260" s="23"/>
      <c r="BR260" s="24"/>
      <c r="BS260" s="23"/>
      <c r="BT260" s="23"/>
      <c r="BU260" s="24"/>
      <c r="BV260" s="23"/>
      <c r="BW260" s="23"/>
      <c r="BX260" s="24"/>
      <c r="BY260" s="23"/>
    </row>
    <row r="261" spans="1:77" x14ac:dyDescent="0.45">
      <c r="A261" s="25" t="s">
        <v>258</v>
      </c>
      <c r="B261" s="30">
        <v>837704.00000000012</v>
      </c>
      <c r="C261" s="30">
        <v>532298.03816442657</v>
      </c>
      <c r="D261" s="31">
        <v>63.542496892031849</v>
      </c>
      <c r="E261" s="30">
        <v>2257976.0000000005</v>
      </c>
      <c r="F261" s="30">
        <v>1465557.5527548227</v>
      </c>
      <c r="G261" s="31">
        <v>64.90580735821915</v>
      </c>
      <c r="H261" s="30">
        <v>1688723.0000000002</v>
      </c>
      <c r="I261" s="30">
        <v>1130743.2991600733</v>
      </c>
      <c r="J261" s="31">
        <v>66.958482780187936</v>
      </c>
      <c r="K261" s="30">
        <v>1454465.0000000002</v>
      </c>
      <c r="L261" s="30">
        <v>982776.48978195922</v>
      </c>
      <c r="M261" s="31">
        <v>67.569621117177732</v>
      </c>
      <c r="N261" s="30">
        <v>1771622</v>
      </c>
      <c r="O261" s="30">
        <v>1128465.7068968394</v>
      </c>
      <c r="P261" s="31">
        <v>63.69675398571701</v>
      </c>
      <c r="Q261" s="30">
        <v>1859115.0000000002</v>
      </c>
      <c r="R261" s="30">
        <v>1300579.9834905395</v>
      </c>
      <c r="S261" s="31">
        <v>69.956940990231331</v>
      </c>
      <c r="T261" s="30">
        <v>2882272</v>
      </c>
      <c r="U261" s="30">
        <v>1830928.006888106</v>
      </c>
      <c r="V261" s="31">
        <v>63.523775927050117</v>
      </c>
      <c r="W261" s="30">
        <v>2752158.0000000005</v>
      </c>
      <c r="X261" s="30">
        <v>1949046.9082088245</v>
      </c>
      <c r="Y261" s="31">
        <v>70.818859535274655</v>
      </c>
      <c r="Z261" s="30">
        <v>1652331.0000000002</v>
      </c>
      <c r="AA261" s="30">
        <v>1164345.9918944295</v>
      </c>
      <c r="AB261" s="31">
        <v>70.466873277474633</v>
      </c>
      <c r="AC261" s="30">
        <v>962987</v>
      </c>
      <c r="AD261" s="30">
        <v>651920.3427085072</v>
      </c>
      <c r="AE261" s="31">
        <v>67.697730364844716</v>
      </c>
      <c r="AF261" s="30">
        <v>1747068.0000000002</v>
      </c>
      <c r="AG261" s="30">
        <v>1210543.7005015837</v>
      </c>
      <c r="AH261" s="31">
        <v>69.290016215830391</v>
      </c>
      <c r="AI261" s="30">
        <v>586590</v>
      </c>
      <c r="AJ261" s="30">
        <v>371810.01101376815</v>
      </c>
      <c r="AK261" s="31">
        <v>63.384989688499324</v>
      </c>
      <c r="AL261" s="30">
        <v>17156366</v>
      </c>
      <c r="AM261" s="30">
        <v>11484741.97724002</v>
      </c>
      <c r="AN261" s="31">
        <v>66.94157712210162</v>
      </c>
      <c r="AO261" s="23">
        <f t="shared" ref="AO261:AO324" si="45">AL261+AC261</f>
        <v>18119353</v>
      </c>
      <c r="AP261" s="23">
        <f t="shared" ref="AP261:AP324" si="46">AM261+AD261</f>
        <v>12136662.319948528</v>
      </c>
      <c r="AQ261" s="24">
        <f t="shared" ref="AQ261:AQ324" si="47">AP261/AO261*100</f>
        <v>66.981764304434748</v>
      </c>
      <c r="AR261" s="23">
        <f t="shared" ref="AR261:AR324" si="48">AO261+AI261+AF261</f>
        <v>20453011</v>
      </c>
      <c r="AS261" s="23">
        <f t="shared" ref="AS261:AS324" si="49">AP261+AJ261+AG261</f>
        <v>13719016.03146388</v>
      </c>
      <c r="AT261" s="24">
        <f t="shared" ref="AT261:AT324" si="50">AS261/AR261*100</f>
        <v>67.075776918439445</v>
      </c>
      <c r="AU261" s="23">
        <f t="shared" ref="AU261:AU324" si="51">AR261-T261</f>
        <v>17570739</v>
      </c>
      <c r="AV261" s="23">
        <f t="shared" ref="AV261:AV324" si="52">AS261-U261</f>
        <v>11888088.024575774</v>
      </c>
      <c r="AW261" s="24">
        <f t="shared" ref="AW261:AW324" si="53">AV261/AU261*100</f>
        <v>67.658440686961285</v>
      </c>
      <c r="AX261" s="23"/>
      <c r="AY261" s="23"/>
      <c r="AZ261" s="24"/>
      <c r="BA261" s="23"/>
      <c r="BB261" s="23"/>
      <c r="BC261" s="24"/>
      <c r="BD261" s="23"/>
      <c r="BE261" s="23"/>
      <c r="BF261" s="24"/>
      <c r="BG261" s="23"/>
      <c r="BH261" s="23"/>
      <c r="BI261" s="24"/>
      <c r="BJ261" s="23"/>
      <c r="BK261" s="23"/>
      <c r="BL261" s="24"/>
      <c r="BM261" s="23"/>
      <c r="BN261" s="23"/>
      <c r="BO261" s="24"/>
      <c r="BP261" s="23"/>
      <c r="BQ261" s="23"/>
      <c r="BR261" s="24"/>
      <c r="BS261" s="23"/>
      <c r="BT261" s="23"/>
      <c r="BU261" s="24"/>
      <c r="BV261" s="23"/>
      <c r="BW261" s="23"/>
      <c r="BX261" s="24"/>
      <c r="BY261" s="23"/>
    </row>
    <row r="262" spans="1:77" x14ac:dyDescent="0.45">
      <c r="A262" s="25" t="s">
        <v>259</v>
      </c>
      <c r="B262" s="30">
        <v>837511.99999999988</v>
      </c>
      <c r="C262" s="30">
        <v>534970.65980533662</v>
      </c>
      <c r="D262" s="31">
        <v>63.876178467333801</v>
      </c>
      <c r="E262" s="30">
        <v>2257638</v>
      </c>
      <c r="F262" s="30">
        <v>1463644.8312355666</v>
      </c>
      <c r="G262" s="31">
        <v>64.830802424284443</v>
      </c>
      <c r="H262" s="30">
        <v>1688724</v>
      </c>
      <c r="I262" s="30">
        <v>1110998.8544131143</v>
      </c>
      <c r="J262" s="31">
        <v>65.78925001439633</v>
      </c>
      <c r="K262" s="30">
        <v>1454790</v>
      </c>
      <c r="L262" s="30">
        <v>982786.35537837888</v>
      </c>
      <c r="M262" s="31">
        <v>67.555204213555143</v>
      </c>
      <c r="N262" s="30">
        <v>1771985</v>
      </c>
      <c r="O262" s="30">
        <v>1123175.3222437799</v>
      </c>
      <c r="P262" s="31">
        <v>63.385148420769923</v>
      </c>
      <c r="Q262" s="30">
        <v>1859966.9999999998</v>
      </c>
      <c r="R262" s="30">
        <v>1311808.0563421573</v>
      </c>
      <c r="S262" s="31">
        <v>70.52856617037601</v>
      </c>
      <c r="T262" s="30">
        <v>2884589.9999999995</v>
      </c>
      <c r="U262" s="30">
        <v>1826553.6018349575</v>
      </c>
      <c r="V262" s="31">
        <v>63.321082089134258</v>
      </c>
      <c r="W262" s="30">
        <v>2753203</v>
      </c>
      <c r="X262" s="30">
        <v>1965926.9677221419</v>
      </c>
      <c r="Y262" s="31">
        <v>71.40508592073094</v>
      </c>
      <c r="Z262" s="30">
        <v>1652720.9999999998</v>
      </c>
      <c r="AA262" s="30">
        <v>1172578.1671370289</v>
      </c>
      <c r="AB262" s="31">
        <v>70.948343195072184</v>
      </c>
      <c r="AC262" s="30">
        <v>962793</v>
      </c>
      <c r="AD262" s="30">
        <v>649695.24107967014</v>
      </c>
      <c r="AE262" s="31">
        <v>67.480262224556071</v>
      </c>
      <c r="AF262" s="30">
        <v>1747089</v>
      </c>
      <c r="AG262" s="30">
        <v>1215293.2900077815</v>
      </c>
      <c r="AH262" s="31">
        <v>69.561040680113123</v>
      </c>
      <c r="AI262" s="30">
        <v>586781</v>
      </c>
      <c r="AJ262" s="30">
        <v>373679.08692729269</v>
      </c>
      <c r="AK262" s="31">
        <v>63.682887981596664</v>
      </c>
      <c r="AL262" s="30">
        <v>17161130</v>
      </c>
      <c r="AM262" s="30">
        <v>11492442.816112462</v>
      </c>
      <c r="AN262" s="31">
        <v>66.967867594455981</v>
      </c>
      <c r="AO262" s="23">
        <f t="shared" si="45"/>
        <v>18123923</v>
      </c>
      <c r="AP262" s="23">
        <f t="shared" si="46"/>
        <v>12142138.057192132</v>
      </c>
      <c r="AQ262" s="24">
        <f t="shared" si="47"/>
        <v>66.995087416737164</v>
      </c>
      <c r="AR262" s="23">
        <f t="shared" si="48"/>
        <v>20457793</v>
      </c>
      <c r="AS262" s="23">
        <f t="shared" si="49"/>
        <v>13731110.434127206</v>
      </c>
      <c r="AT262" s="24">
        <f t="shared" si="50"/>
        <v>67.119216790037939</v>
      </c>
      <c r="AU262" s="23">
        <f t="shared" si="51"/>
        <v>17573203</v>
      </c>
      <c r="AV262" s="23">
        <f t="shared" si="52"/>
        <v>11904556.832292248</v>
      </c>
      <c r="AW262" s="24">
        <f t="shared" si="53"/>
        <v>67.742669519564799</v>
      </c>
      <c r="AX262" s="23"/>
      <c r="AY262" s="23"/>
      <c r="AZ262" s="24"/>
      <c r="BA262" s="23"/>
      <c r="BB262" s="23"/>
      <c r="BC262" s="24"/>
      <c r="BD262" s="23"/>
      <c r="BE262" s="23"/>
      <c r="BF262" s="24"/>
      <c r="BG262" s="23"/>
      <c r="BH262" s="23"/>
      <c r="BI262" s="24"/>
      <c r="BJ262" s="23"/>
      <c r="BK262" s="23"/>
      <c r="BL262" s="24"/>
      <c r="BM262" s="23"/>
      <c r="BN262" s="23"/>
      <c r="BO262" s="24"/>
      <c r="BP262" s="23"/>
      <c r="BQ262" s="23"/>
      <c r="BR262" s="24"/>
      <c r="BS262" s="23"/>
      <c r="BT262" s="23"/>
      <c r="BU262" s="24"/>
      <c r="BV262" s="23"/>
      <c r="BW262" s="23"/>
      <c r="BX262" s="24"/>
      <c r="BY262" s="23"/>
    </row>
    <row r="263" spans="1:77" x14ac:dyDescent="0.45">
      <c r="A263" s="25" t="s">
        <v>321</v>
      </c>
      <c r="B263" s="30">
        <v>837371.00000000012</v>
      </c>
      <c r="C263" s="30">
        <v>542647.1857681165</v>
      </c>
      <c r="D263" s="31">
        <v>64.803675523527374</v>
      </c>
      <c r="E263" s="30">
        <v>2257455.0000000005</v>
      </c>
      <c r="F263" s="30">
        <v>1470757.1653689418</v>
      </c>
      <c r="G263" s="31">
        <v>65.151117757339193</v>
      </c>
      <c r="H263" s="30">
        <v>1688555</v>
      </c>
      <c r="I263" s="30">
        <v>1116617.5596010184</v>
      </c>
      <c r="J263" s="31">
        <v>66.128586845025382</v>
      </c>
      <c r="K263" s="30">
        <v>1455159</v>
      </c>
      <c r="L263" s="30">
        <v>982093.32531334076</v>
      </c>
      <c r="M263" s="31">
        <v>67.490447800779208</v>
      </c>
      <c r="N263" s="30">
        <v>1772235</v>
      </c>
      <c r="O263" s="30">
        <v>1121002.2038452078</v>
      </c>
      <c r="P263" s="31">
        <v>63.253586789856186</v>
      </c>
      <c r="Q263" s="30">
        <v>1860837</v>
      </c>
      <c r="R263" s="30">
        <v>1309264.8140589651</v>
      </c>
      <c r="S263" s="31">
        <v>70.358919887070456</v>
      </c>
      <c r="T263" s="30">
        <v>2886831</v>
      </c>
      <c r="U263" s="30">
        <v>1825200.0876636819</v>
      </c>
      <c r="V263" s="31">
        <v>63.225041149401605</v>
      </c>
      <c r="W263" s="30">
        <v>2754053</v>
      </c>
      <c r="X263" s="30">
        <v>1964706.3056065827</v>
      </c>
      <c r="Y263" s="31">
        <v>71.338725347935664</v>
      </c>
      <c r="Z263" s="30">
        <v>1653061.9999999998</v>
      </c>
      <c r="AA263" s="30">
        <v>1174092.6472024287</v>
      </c>
      <c r="AB263" s="31">
        <v>71.025324349747862</v>
      </c>
      <c r="AC263" s="30">
        <v>962543.00000000012</v>
      </c>
      <c r="AD263" s="30">
        <v>648592.86194999143</v>
      </c>
      <c r="AE263" s="31">
        <v>67.383261002364705</v>
      </c>
      <c r="AF263" s="30">
        <v>1747110</v>
      </c>
      <c r="AG263" s="30">
        <v>1213007.9731792901</v>
      </c>
      <c r="AH263" s="31">
        <v>69.429399017765917</v>
      </c>
      <c r="AI263" s="30">
        <v>586876</v>
      </c>
      <c r="AJ263" s="30">
        <v>374124.23548633856</v>
      </c>
      <c r="AK263" s="31">
        <v>63.748429904500881</v>
      </c>
      <c r="AL263" s="30">
        <v>17165558</v>
      </c>
      <c r="AM263" s="30">
        <v>11506381.294428283</v>
      </c>
      <c r="AN263" s="31">
        <v>67.031792933432655</v>
      </c>
      <c r="AO263" s="23">
        <f t="shared" si="45"/>
        <v>18128101</v>
      </c>
      <c r="AP263" s="23">
        <f t="shared" si="46"/>
        <v>12154974.156378275</v>
      </c>
      <c r="AQ263" s="24">
        <f t="shared" si="47"/>
        <v>67.05045474083731</v>
      </c>
      <c r="AR263" s="23">
        <f t="shared" si="48"/>
        <v>20462087</v>
      </c>
      <c r="AS263" s="23">
        <f t="shared" si="49"/>
        <v>13742106.365043903</v>
      </c>
      <c r="AT263" s="24">
        <f t="shared" si="50"/>
        <v>67.158869791942053</v>
      </c>
      <c r="AU263" s="23">
        <f t="shared" si="51"/>
        <v>17575256</v>
      </c>
      <c r="AV263" s="23">
        <f t="shared" si="52"/>
        <v>11916906.277380221</v>
      </c>
      <c r="AW263" s="24">
        <f t="shared" si="53"/>
        <v>67.805022455321392</v>
      </c>
      <c r="AX263" s="23"/>
      <c r="AY263" s="23"/>
      <c r="AZ263" s="24"/>
      <c r="BA263" s="23"/>
      <c r="BB263" s="23"/>
      <c r="BC263" s="24"/>
      <c r="BD263" s="23"/>
      <c r="BE263" s="23"/>
      <c r="BF263" s="24"/>
      <c r="BG263" s="23"/>
      <c r="BH263" s="23"/>
      <c r="BI263" s="24"/>
      <c r="BJ263" s="23"/>
      <c r="BK263" s="23"/>
      <c r="BL263" s="24"/>
      <c r="BM263" s="23"/>
      <c r="BN263" s="23"/>
      <c r="BO263" s="24"/>
      <c r="BP263" s="23"/>
      <c r="BQ263" s="23"/>
      <c r="BR263" s="24"/>
      <c r="BS263" s="23"/>
      <c r="BT263" s="23"/>
      <c r="BU263" s="24"/>
      <c r="BV263" s="23"/>
      <c r="BW263" s="23"/>
      <c r="BX263" s="24"/>
      <c r="BY263" s="23"/>
    </row>
    <row r="264" spans="1:77" x14ac:dyDescent="0.45">
      <c r="A264" s="25" t="s">
        <v>322</v>
      </c>
      <c r="B264" s="30">
        <v>837186</v>
      </c>
      <c r="C264" s="30">
        <v>548611.45633831888</v>
      </c>
      <c r="D264" s="31">
        <v>65.530414548059682</v>
      </c>
      <c r="E264" s="30">
        <v>2257198</v>
      </c>
      <c r="F264" s="30">
        <v>1489957.2194024473</v>
      </c>
      <c r="G264" s="31">
        <v>66.009150256311031</v>
      </c>
      <c r="H264" s="30">
        <v>1688383.9999999998</v>
      </c>
      <c r="I264" s="30">
        <v>1108972.4807070356</v>
      </c>
      <c r="J264" s="31">
        <v>65.682479856894872</v>
      </c>
      <c r="K264" s="30">
        <v>1455525.0000000002</v>
      </c>
      <c r="L264" s="30">
        <v>987580.03175173583</v>
      </c>
      <c r="M264" s="31">
        <v>67.850434156179773</v>
      </c>
      <c r="N264" s="30">
        <v>1772433.9999999998</v>
      </c>
      <c r="O264" s="30">
        <v>1142957.404392129</v>
      </c>
      <c r="P264" s="31">
        <v>64.485188412777518</v>
      </c>
      <c r="Q264" s="30">
        <v>1861652.0000000005</v>
      </c>
      <c r="R264" s="30">
        <v>1318894.3962288303</v>
      </c>
      <c r="S264" s="31">
        <v>70.845377988411911</v>
      </c>
      <c r="T264" s="30">
        <v>2889021</v>
      </c>
      <c r="U264" s="30">
        <v>1825290.1960125675</v>
      </c>
      <c r="V264" s="31">
        <v>63.180232889015606</v>
      </c>
      <c r="W264" s="30">
        <v>2755033</v>
      </c>
      <c r="X264" s="30">
        <v>1961908.5606964617</v>
      </c>
      <c r="Y264" s="31">
        <v>71.21179894021094</v>
      </c>
      <c r="Z264" s="30">
        <v>1653428</v>
      </c>
      <c r="AA264" s="30">
        <v>1191501.9884265661</v>
      </c>
      <c r="AB264" s="31">
        <v>72.062526365016566</v>
      </c>
      <c r="AC264" s="30">
        <v>962332.99999999988</v>
      </c>
      <c r="AD264" s="30">
        <v>648055.14501490048</v>
      </c>
      <c r="AE264" s="31">
        <v>67.342088966594787</v>
      </c>
      <c r="AF264" s="30">
        <v>1747158.9999999998</v>
      </c>
      <c r="AG264" s="30">
        <v>1215666.9582252263</v>
      </c>
      <c r="AH264" s="31">
        <v>69.57964090418939</v>
      </c>
      <c r="AI264" s="30">
        <v>586994</v>
      </c>
      <c r="AJ264" s="30">
        <v>377260.46987892239</v>
      </c>
      <c r="AK264" s="31">
        <v>64.269902227096424</v>
      </c>
      <c r="AL264" s="30">
        <v>17169861</v>
      </c>
      <c r="AM264" s="30">
        <v>11575673.733956093</v>
      </c>
      <c r="AN264" s="31">
        <v>67.418564040536467</v>
      </c>
      <c r="AO264" s="23">
        <f t="shared" si="45"/>
        <v>18132194</v>
      </c>
      <c r="AP264" s="23">
        <f t="shared" si="46"/>
        <v>12223728.878970994</v>
      </c>
      <c r="AQ264" s="24">
        <f t="shared" si="47"/>
        <v>67.414505265998116</v>
      </c>
      <c r="AR264" s="23">
        <f t="shared" si="48"/>
        <v>20466347</v>
      </c>
      <c r="AS264" s="23">
        <f t="shared" si="49"/>
        <v>13816656.307075143</v>
      </c>
      <c r="AT264" s="24">
        <f t="shared" si="50"/>
        <v>67.509147123691122</v>
      </c>
      <c r="AU264" s="23">
        <f t="shared" si="51"/>
        <v>17577326</v>
      </c>
      <c r="AV264" s="23">
        <f t="shared" si="52"/>
        <v>11991366.111062575</v>
      </c>
      <c r="AW264" s="24">
        <f t="shared" si="53"/>
        <v>68.220650348423732</v>
      </c>
      <c r="AX264" s="23"/>
      <c r="AY264" s="23"/>
      <c r="AZ264" s="24"/>
      <c r="BA264" s="23"/>
      <c r="BB264" s="23"/>
      <c r="BC264" s="24"/>
      <c r="BD264" s="23"/>
      <c r="BE264" s="23"/>
      <c r="BF264" s="24"/>
      <c r="BG264" s="23"/>
      <c r="BH264" s="23"/>
      <c r="BI264" s="24"/>
      <c r="BJ264" s="23"/>
      <c r="BK264" s="23"/>
      <c r="BL264" s="24"/>
      <c r="BM264" s="23"/>
      <c r="BN264" s="23"/>
      <c r="BO264" s="24"/>
      <c r="BP264" s="23"/>
      <c r="BQ264" s="23"/>
      <c r="BR264" s="24"/>
      <c r="BS264" s="23"/>
      <c r="BT264" s="23"/>
      <c r="BU264" s="24"/>
      <c r="BV264" s="23"/>
      <c r="BW264" s="23"/>
      <c r="BX264" s="24"/>
      <c r="BY264" s="23"/>
    </row>
    <row r="265" spans="1:77" x14ac:dyDescent="0.45">
      <c r="A265" s="25" t="s">
        <v>323</v>
      </c>
      <c r="B265" s="30">
        <v>836988.00000000023</v>
      </c>
      <c r="C265" s="30">
        <v>543895.41271691164</v>
      </c>
      <c r="D265" s="31">
        <v>64.982462438757963</v>
      </c>
      <c r="E265" s="30">
        <v>2256894.0000000005</v>
      </c>
      <c r="F265" s="30">
        <v>1483414.0907034073</v>
      </c>
      <c r="G265" s="31">
        <v>65.72812416991701</v>
      </c>
      <c r="H265" s="30">
        <v>1688288.0000000005</v>
      </c>
      <c r="I265" s="30">
        <v>1118681.3303350902</v>
      </c>
      <c r="J265" s="31">
        <v>66.261285416652242</v>
      </c>
      <c r="K265" s="30">
        <v>1455836.0000000005</v>
      </c>
      <c r="L265" s="30">
        <v>993526.98504243768</v>
      </c>
      <c r="M265" s="31">
        <v>68.244430350838783</v>
      </c>
      <c r="N265" s="30">
        <v>1772769.0000000002</v>
      </c>
      <c r="O265" s="30">
        <v>1141313.0882053487</v>
      </c>
      <c r="P265" s="31">
        <v>64.380248538041258</v>
      </c>
      <c r="Q265" s="30">
        <v>1862484.0000000005</v>
      </c>
      <c r="R265" s="30">
        <v>1325072.8199436937</v>
      </c>
      <c r="S265" s="31">
        <v>71.145460575430093</v>
      </c>
      <c r="T265" s="30">
        <v>2891231.0000000005</v>
      </c>
      <c r="U265" s="30">
        <v>1839885.5822870056</v>
      </c>
      <c r="V265" s="31">
        <v>63.636754803991977</v>
      </c>
      <c r="W265" s="30">
        <v>2755971.0000000005</v>
      </c>
      <c r="X265" s="30">
        <v>1964959.0003924288</v>
      </c>
      <c r="Y265" s="31">
        <v>71.298246621333405</v>
      </c>
      <c r="Z265" s="30">
        <v>1653753.0000000005</v>
      </c>
      <c r="AA265" s="30">
        <v>1188575.2426895024</v>
      </c>
      <c r="AB265" s="31">
        <v>71.87138845338464</v>
      </c>
      <c r="AC265" s="30">
        <v>962071</v>
      </c>
      <c r="AD265" s="30">
        <v>643385.71228524519</v>
      </c>
      <c r="AE265" s="31">
        <v>66.875075985581645</v>
      </c>
      <c r="AF265" s="30">
        <v>1747120</v>
      </c>
      <c r="AG265" s="30">
        <v>1214057.1595314147</v>
      </c>
      <c r="AH265" s="31">
        <v>69.489053959167933</v>
      </c>
      <c r="AI265" s="30">
        <v>587104</v>
      </c>
      <c r="AJ265" s="30">
        <v>377011.13808053866</v>
      </c>
      <c r="AK265" s="31">
        <v>64.215392516579456</v>
      </c>
      <c r="AL265" s="30">
        <v>17174214</v>
      </c>
      <c r="AM265" s="30">
        <v>11599323.552315826</v>
      </c>
      <c r="AN265" s="31">
        <v>67.539181428133048</v>
      </c>
      <c r="AO265" s="23">
        <f t="shared" si="45"/>
        <v>18136285</v>
      </c>
      <c r="AP265" s="23">
        <f t="shared" si="46"/>
        <v>12242709.26460107</v>
      </c>
      <c r="AQ265" s="24">
        <f t="shared" si="47"/>
        <v>67.503952791881417</v>
      </c>
      <c r="AR265" s="23">
        <f t="shared" si="48"/>
        <v>20470509</v>
      </c>
      <c r="AS265" s="23">
        <f t="shared" si="49"/>
        <v>13833777.562213024</v>
      </c>
      <c r="AT265" s="24">
        <f t="shared" si="50"/>
        <v>67.579060013666606</v>
      </c>
      <c r="AU265" s="23">
        <f t="shared" si="51"/>
        <v>17579278</v>
      </c>
      <c r="AV265" s="23">
        <f t="shared" si="52"/>
        <v>11993891.979926018</v>
      </c>
      <c r="AW265" s="24">
        <f t="shared" si="53"/>
        <v>68.227443584008512</v>
      </c>
      <c r="AX265" s="23"/>
      <c r="AY265" s="23"/>
      <c r="AZ265" s="24"/>
      <c r="BA265" s="23"/>
      <c r="BB265" s="23"/>
      <c r="BC265" s="24"/>
      <c r="BD265" s="23"/>
      <c r="BE265" s="23"/>
      <c r="BF265" s="24"/>
      <c r="BG265" s="23"/>
      <c r="BH265" s="23"/>
      <c r="BI265" s="24"/>
      <c r="BJ265" s="23"/>
      <c r="BK265" s="23"/>
      <c r="BL265" s="24"/>
      <c r="BM265" s="23"/>
      <c r="BN265" s="23"/>
      <c r="BO265" s="24"/>
      <c r="BP265" s="23"/>
      <c r="BQ265" s="23"/>
      <c r="BR265" s="24"/>
      <c r="BS265" s="23"/>
      <c r="BT265" s="23"/>
      <c r="BU265" s="24"/>
      <c r="BV265" s="23"/>
      <c r="BW265" s="23"/>
      <c r="BX265" s="24"/>
      <c r="BY265" s="23"/>
    </row>
    <row r="266" spans="1:77" x14ac:dyDescent="0.45">
      <c r="A266" s="25" t="s">
        <v>324</v>
      </c>
      <c r="B266" s="30">
        <v>836832</v>
      </c>
      <c r="C266" s="30">
        <v>546907.36548619461</v>
      </c>
      <c r="D266" s="31">
        <v>65.354499527526983</v>
      </c>
      <c r="E266" s="30">
        <v>2256632.0000000005</v>
      </c>
      <c r="F266" s="30">
        <v>1483775.2982645843</v>
      </c>
      <c r="G266" s="31">
        <v>65.751761840857696</v>
      </c>
      <c r="H266" s="30">
        <v>1688272</v>
      </c>
      <c r="I266" s="30">
        <v>1126373.5920841775</v>
      </c>
      <c r="J266" s="31">
        <v>66.717542675835261</v>
      </c>
      <c r="K266" s="30">
        <v>1456205.0000000002</v>
      </c>
      <c r="L266" s="30">
        <v>999632.63952277112</v>
      </c>
      <c r="M266" s="31">
        <v>68.646422689303421</v>
      </c>
      <c r="N266" s="30">
        <v>1773157.0000000002</v>
      </c>
      <c r="O266" s="30">
        <v>1147455.7430299497</v>
      </c>
      <c r="P266" s="31">
        <v>64.712585689250844</v>
      </c>
      <c r="Q266" s="30">
        <v>1863289</v>
      </c>
      <c r="R266" s="30">
        <v>1318116.7869188264</v>
      </c>
      <c r="S266" s="31">
        <v>70.741403342091672</v>
      </c>
      <c r="T266" s="30">
        <v>2893516</v>
      </c>
      <c r="U266" s="30">
        <v>1854898.4878551234</v>
      </c>
      <c r="V266" s="31">
        <v>64.105347537567553</v>
      </c>
      <c r="W266" s="30">
        <v>2756926</v>
      </c>
      <c r="X266" s="30">
        <v>1968849.8817028585</v>
      </c>
      <c r="Y266" s="31">
        <v>71.414680035041144</v>
      </c>
      <c r="Z266" s="30">
        <v>1654118.0000000005</v>
      </c>
      <c r="AA266" s="30">
        <v>1192285.0970258075</v>
      </c>
      <c r="AB266" s="31">
        <v>72.079809120377575</v>
      </c>
      <c r="AC266" s="30">
        <v>961861.99999999988</v>
      </c>
      <c r="AD266" s="30">
        <v>649002.68948073976</v>
      </c>
      <c r="AE266" s="31">
        <v>67.473576197078145</v>
      </c>
      <c r="AF266" s="30">
        <v>1747214</v>
      </c>
      <c r="AG266" s="30">
        <v>1220857.0909054403</v>
      </c>
      <c r="AH266" s="31">
        <v>69.874502545506175</v>
      </c>
      <c r="AI266" s="30">
        <v>587250</v>
      </c>
      <c r="AJ266" s="30">
        <v>376993.28864049813</v>
      </c>
      <c r="AK266" s="31">
        <v>64.196388018816208</v>
      </c>
      <c r="AL266" s="30">
        <v>17178947.000000004</v>
      </c>
      <c r="AM266" s="30">
        <v>11638294.891890293</v>
      </c>
      <c r="AN266" s="31">
        <v>67.747428826052555</v>
      </c>
      <c r="AO266" s="23">
        <f t="shared" si="45"/>
        <v>18140809.000000004</v>
      </c>
      <c r="AP266" s="23">
        <f t="shared" si="46"/>
        <v>12287297.581371034</v>
      </c>
      <c r="AQ266" s="24">
        <f t="shared" si="47"/>
        <v>67.732908611578623</v>
      </c>
      <c r="AR266" s="23">
        <f t="shared" si="48"/>
        <v>20475273.000000004</v>
      </c>
      <c r="AS266" s="23">
        <f t="shared" si="49"/>
        <v>13885147.960916972</v>
      </c>
      <c r="AT266" s="24">
        <f t="shared" si="50"/>
        <v>67.814226266565385</v>
      </c>
      <c r="AU266" s="23">
        <f t="shared" si="51"/>
        <v>17581757.000000004</v>
      </c>
      <c r="AV266" s="23">
        <f t="shared" si="52"/>
        <v>12030249.473061848</v>
      </c>
      <c r="AW266" s="24">
        <f t="shared" si="53"/>
        <v>68.424614633576425</v>
      </c>
      <c r="AX266" s="23"/>
      <c r="AY266" s="23"/>
      <c r="AZ266" s="24"/>
      <c r="BA266" s="23"/>
      <c r="BB266" s="23"/>
      <c r="BC266" s="24"/>
      <c r="BD266" s="23"/>
      <c r="BE266" s="23"/>
      <c r="BF266" s="24"/>
      <c r="BG266" s="23"/>
      <c r="BH266" s="23"/>
      <c r="BI266" s="24"/>
      <c r="BJ266" s="23"/>
      <c r="BK266" s="23"/>
      <c r="BL266" s="24"/>
      <c r="BM266" s="23"/>
      <c r="BN266" s="23"/>
      <c r="BO266" s="24"/>
      <c r="BP266" s="23"/>
      <c r="BQ266" s="23"/>
      <c r="BR266" s="24"/>
      <c r="BS266" s="23"/>
      <c r="BT266" s="23"/>
      <c r="BU266" s="24"/>
      <c r="BV266" s="23"/>
      <c r="BW266" s="23"/>
      <c r="BX266" s="24"/>
      <c r="BY266" s="23"/>
    </row>
    <row r="267" spans="1:77" x14ac:dyDescent="0.45">
      <c r="A267" s="25" t="s">
        <v>325</v>
      </c>
      <c r="B267" s="30">
        <v>836647</v>
      </c>
      <c r="C267" s="30">
        <v>552357.29296814825</v>
      </c>
      <c r="D267" s="31">
        <v>66.020351829164298</v>
      </c>
      <c r="E267" s="30">
        <v>2256547.9999999995</v>
      </c>
      <c r="F267" s="30">
        <v>1494166.6268057432</v>
      </c>
      <c r="G267" s="31">
        <v>66.214706126603275</v>
      </c>
      <c r="H267" s="30">
        <v>1687960.0000000002</v>
      </c>
      <c r="I267" s="30">
        <v>1124945.6182189414</v>
      </c>
      <c r="J267" s="31">
        <v>66.645277033753246</v>
      </c>
      <c r="K267" s="30">
        <v>1456575</v>
      </c>
      <c r="L267" s="30">
        <v>1011379.0221253094</v>
      </c>
      <c r="M267" s="31">
        <v>69.435423656544245</v>
      </c>
      <c r="N267" s="30">
        <v>1773465</v>
      </c>
      <c r="O267" s="30">
        <v>1151551.9554160018</v>
      </c>
      <c r="P267" s="31">
        <v>64.932319240357259</v>
      </c>
      <c r="Q267" s="30">
        <v>1864106.0000000002</v>
      </c>
      <c r="R267" s="30">
        <v>1322490.6757720888</v>
      </c>
      <c r="S267" s="31">
        <v>70.945036160609348</v>
      </c>
      <c r="T267" s="30">
        <v>2895641</v>
      </c>
      <c r="U267" s="30">
        <v>1859687.3563930569</v>
      </c>
      <c r="V267" s="31">
        <v>64.223685062929306</v>
      </c>
      <c r="W267" s="30">
        <v>2757930</v>
      </c>
      <c r="X267" s="30">
        <v>1976780.4623512777</v>
      </c>
      <c r="Y267" s="31">
        <v>71.676237698247519</v>
      </c>
      <c r="Z267" s="30">
        <v>1654466</v>
      </c>
      <c r="AA267" s="30">
        <v>1191173.8820344282</v>
      </c>
      <c r="AB267" s="31">
        <v>71.997483298806273</v>
      </c>
      <c r="AC267" s="30">
        <v>961704</v>
      </c>
      <c r="AD267" s="30">
        <v>644692.70328091574</v>
      </c>
      <c r="AE267" s="31">
        <v>67.036500137351595</v>
      </c>
      <c r="AF267" s="30">
        <v>1747330.0000000005</v>
      </c>
      <c r="AG267" s="30">
        <v>1222136.219085203</v>
      </c>
      <c r="AH267" s="31">
        <v>69.943068515117503</v>
      </c>
      <c r="AI267" s="30">
        <v>587394.00000000012</v>
      </c>
      <c r="AJ267" s="30">
        <v>375199.33327247435</v>
      </c>
      <c r="AK267" s="31">
        <v>63.875241026036058</v>
      </c>
      <c r="AL267" s="30">
        <v>17183338</v>
      </c>
      <c r="AM267" s="30">
        <v>11684532.892084995</v>
      </c>
      <c r="AN267" s="31">
        <v>67.999203019139784</v>
      </c>
      <c r="AO267" s="23">
        <f t="shared" si="45"/>
        <v>18145042</v>
      </c>
      <c r="AP267" s="23">
        <f t="shared" si="46"/>
        <v>12329225.595365912</v>
      </c>
      <c r="AQ267" s="24">
        <f t="shared" si="47"/>
        <v>67.948178876444103</v>
      </c>
      <c r="AR267" s="23">
        <f t="shared" si="48"/>
        <v>20479766</v>
      </c>
      <c r="AS267" s="23">
        <f t="shared" si="49"/>
        <v>13926561.147723589</v>
      </c>
      <c r="AT267" s="24">
        <f t="shared" si="50"/>
        <v>68.001563825112015</v>
      </c>
      <c r="AU267" s="23">
        <f t="shared" si="51"/>
        <v>17584125</v>
      </c>
      <c r="AV267" s="23">
        <f t="shared" si="52"/>
        <v>12066873.791330531</v>
      </c>
      <c r="AW267" s="24">
        <f t="shared" si="53"/>
        <v>68.623680685450822</v>
      </c>
      <c r="AX267" s="23"/>
      <c r="AY267" s="23"/>
      <c r="AZ267" s="24"/>
      <c r="BA267" s="23"/>
      <c r="BB267" s="23"/>
      <c r="BC267" s="24"/>
      <c r="BD267" s="23"/>
      <c r="BE267" s="23"/>
      <c r="BF267" s="24"/>
      <c r="BG267" s="23"/>
      <c r="BH267" s="23"/>
      <c r="BI267" s="24"/>
      <c r="BJ267" s="23"/>
      <c r="BK267" s="23"/>
      <c r="BL267" s="24"/>
      <c r="BM267" s="23"/>
      <c r="BN267" s="23"/>
      <c r="BO267" s="24"/>
      <c r="BP267" s="23"/>
      <c r="BQ267" s="23"/>
      <c r="BR267" s="24"/>
      <c r="BS267" s="23"/>
      <c r="BT267" s="23"/>
      <c r="BU267" s="24"/>
      <c r="BV267" s="23"/>
      <c r="BW267" s="23"/>
      <c r="BX267" s="24"/>
      <c r="BY267" s="23"/>
    </row>
    <row r="268" spans="1:77" x14ac:dyDescent="0.45">
      <c r="A268" s="25" t="s">
        <v>326</v>
      </c>
      <c r="B268" s="30">
        <v>836520</v>
      </c>
      <c r="C268" s="30">
        <v>553879.21250167582</v>
      </c>
      <c r="D268" s="31">
        <v>66.212309628182922</v>
      </c>
      <c r="E268" s="30">
        <v>2256161</v>
      </c>
      <c r="F268" s="30">
        <v>1489166.0410398194</v>
      </c>
      <c r="G268" s="31">
        <v>66.004422602811559</v>
      </c>
      <c r="H268" s="30">
        <v>1688121.0000000002</v>
      </c>
      <c r="I268" s="30">
        <v>1119656.7410007098</v>
      </c>
      <c r="J268" s="31">
        <v>66.325621267711838</v>
      </c>
      <c r="K268" s="30">
        <v>1456918</v>
      </c>
      <c r="L268" s="30">
        <v>1002268.1851138145</v>
      </c>
      <c r="M268" s="31">
        <v>68.793726559340641</v>
      </c>
      <c r="N268" s="30">
        <v>1773854.0000000002</v>
      </c>
      <c r="O268" s="30">
        <v>1146703.7403936752</v>
      </c>
      <c r="P268" s="31">
        <v>64.644764472931541</v>
      </c>
      <c r="Q268" s="30">
        <v>1864906.0000000002</v>
      </c>
      <c r="R268" s="30">
        <v>1325281.060797462</v>
      </c>
      <c r="S268" s="31">
        <v>71.064228481084939</v>
      </c>
      <c r="T268" s="30">
        <v>2897873.0000000009</v>
      </c>
      <c r="U268" s="30">
        <v>1865238.9511705078</v>
      </c>
      <c r="V268" s="31">
        <v>64.365793503390492</v>
      </c>
      <c r="W268" s="30">
        <v>2758908.0000000005</v>
      </c>
      <c r="X268" s="30">
        <v>1976401.2016639872</v>
      </c>
      <c r="Y268" s="31">
        <v>71.637082558171102</v>
      </c>
      <c r="Z268" s="30">
        <v>1654822.0000000005</v>
      </c>
      <c r="AA268" s="30">
        <v>1196213.4249557441</v>
      </c>
      <c r="AB268" s="31">
        <v>72.28653141883197</v>
      </c>
      <c r="AC268" s="30">
        <v>961448</v>
      </c>
      <c r="AD268" s="30">
        <v>633118.53999132139</v>
      </c>
      <c r="AE268" s="31">
        <v>65.850523376336668</v>
      </c>
      <c r="AF268" s="30">
        <v>1747281</v>
      </c>
      <c r="AG268" s="30">
        <v>1224374.492155913</v>
      </c>
      <c r="AH268" s="31">
        <v>70.07313031824377</v>
      </c>
      <c r="AI268" s="30">
        <v>587506.00000000012</v>
      </c>
      <c r="AJ268" s="30">
        <v>377474.05636725447</v>
      </c>
      <c r="AK268" s="31">
        <v>64.250247038711848</v>
      </c>
      <c r="AL268" s="30">
        <v>17188083</v>
      </c>
      <c r="AM268" s="30">
        <v>11674808.558637397</v>
      </c>
      <c r="AN268" s="31">
        <v>67.923854909459052</v>
      </c>
      <c r="AO268" s="23">
        <f t="shared" si="45"/>
        <v>18149531</v>
      </c>
      <c r="AP268" s="23">
        <f t="shared" si="46"/>
        <v>12307927.098628718</v>
      </c>
      <c r="AQ268" s="24">
        <f t="shared" si="47"/>
        <v>67.814022845156259</v>
      </c>
      <c r="AR268" s="23">
        <f t="shared" si="48"/>
        <v>20484318</v>
      </c>
      <c r="AS268" s="23">
        <f t="shared" si="49"/>
        <v>13909775.647151886</v>
      </c>
      <c r="AT268" s="24">
        <f t="shared" si="50"/>
        <v>67.904509425951531</v>
      </c>
      <c r="AU268" s="23">
        <f t="shared" si="51"/>
        <v>17586445</v>
      </c>
      <c r="AV268" s="23">
        <f t="shared" si="52"/>
        <v>12044536.695981378</v>
      </c>
      <c r="AW268" s="24">
        <f t="shared" si="53"/>
        <v>68.487614728169206</v>
      </c>
      <c r="AX268" s="23"/>
      <c r="AY268" s="23"/>
      <c r="AZ268" s="24"/>
      <c r="BA268" s="23"/>
      <c r="BB268" s="23"/>
      <c r="BC268" s="24"/>
      <c r="BD268" s="23"/>
      <c r="BE268" s="23"/>
      <c r="BF268" s="24"/>
      <c r="BG268" s="23"/>
      <c r="BH268" s="23"/>
      <c r="BI268" s="24"/>
      <c r="BJ268" s="23"/>
      <c r="BK268" s="23"/>
      <c r="BL268" s="24"/>
      <c r="BM268" s="23"/>
      <c r="BN268" s="23"/>
      <c r="BO268" s="24"/>
      <c r="BP268" s="23"/>
      <c r="BQ268" s="23"/>
      <c r="BR268" s="24"/>
      <c r="BS268" s="23"/>
      <c r="BT268" s="23"/>
      <c r="BU268" s="24"/>
      <c r="BV268" s="23"/>
      <c r="BW268" s="23"/>
      <c r="BX268" s="24"/>
      <c r="BY268" s="23"/>
    </row>
    <row r="269" spans="1:77" s="21" customFormat="1" x14ac:dyDescent="0.45">
      <c r="A269" s="25" t="s">
        <v>327</v>
      </c>
      <c r="B269" s="30">
        <v>836301.00000000012</v>
      </c>
      <c r="C269" s="30">
        <v>538575.80175080488</v>
      </c>
      <c r="D269" s="31">
        <v>64.399755799742536</v>
      </c>
      <c r="E269" s="30">
        <v>2255906</v>
      </c>
      <c r="F269" s="30">
        <v>1495113.483605908</v>
      </c>
      <c r="G269" s="31">
        <v>66.275522278229133</v>
      </c>
      <c r="H269" s="30">
        <v>1687941.0000000002</v>
      </c>
      <c r="I269" s="30">
        <v>1121691.1778836858</v>
      </c>
      <c r="J269" s="31">
        <v>66.453221877049359</v>
      </c>
      <c r="K269" s="30">
        <v>1457281</v>
      </c>
      <c r="L269" s="30">
        <v>998560.34344229323</v>
      </c>
      <c r="M269" s="31">
        <v>68.522154851555271</v>
      </c>
      <c r="N269" s="30">
        <v>1774062.0000000002</v>
      </c>
      <c r="O269" s="30">
        <v>1141963.8158151312</v>
      </c>
      <c r="P269" s="31">
        <v>64.370005998388507</v>
      </c>
      <c r="Q269" s="30">
        <v>1865776.0000000002</v>
      </c>
      <c r="R269" s="30">
        <v>1327473.410498122</v>
      </c>
      <c r="S269" s="31">
        <v>71.148595034887464</v>
      </c>
      <c r="T269" s="30">
        <v>2900050.0000000005</v>
      </c>
      <c r="U269" s="30">
        <v>1876248.6239897532</v>
      </c>
      <c r="V269" s="31">
        <v>64.697112945975164</v>
      </c>
      <c r="W269" s="30">
        <v>2759793.0000000005</v>
      </c>
      <c r="X269" s="30">
        <v>1980329.5861233585</v>
      </c>
      <c r="Y269" s="31">
        <v>71.756453695018365</v>
      </c>
      <c r="Z269" s="30">
        <v>1655106.0000000005</v>
      </c>
      <c r="AA269" s="30">
        <v>1197814.7791936458</v>
      </c>
      <c r="AB269" s="31">
        <v>72.370880124514414</v>
      </c>
      <c r="AC269" s="30">
        <v>961176</v>
      </c>
      <c r="AD269" s="30">
        <v>629033.71982186637</v>
      </c>
      <c r="AE269" s="31">
        <v>65.444176698322309</v>
      </c>
      <c r="AF269" s="30">
        <v>1747228</v>
      </c>
      <c r="AG269" s="30">
        <v>1231994.1656542041</v>
      </c>
      <c r="AH269" s="31">
        <v>70.511356597662356</v>
      </c>
      <c r="AI269" s="30">
        <v>587657</v>
      </c>
      <c r="AJ269" s="30">
        <v>375532.15915337601</v>
      </c>
      <c r="AK269" s="31">
        <v>63.903290380847331</v>
      </c>
      <c r="AL269" s="30">
        <v>17192216</v>
      </c>
      <c r="AM269" s="30">
        <v>11677771.022302704</v>
      </c>
      <c r="AN269" s="31">
        <v>67.924757473397861</v>
      </c>
      <c r="AO269" s="23">
        <f t="shared" si="45"/>
        <v>18153392</v>
      </c>
      <c r="AP269" s="23">
        <f t="shared" si="46"/>
        <v>12306804.742124571</v>
      </c>
      <c r="AQ269" s="24">
        <f t="shared" si="47"/>
        <v>67.793417021593385</v>
      </c>
      <c r="AR269" s="23">
        <f t="shared" si="48"/>
        <v>20488277</v>
      </c>
      <c r="AS269" s="23">
        <f t="shared" si="49"/>
        <v>13914331.066932151</v>
      </c>
      <c r="AT269" s="24">
        <f t="shared" si="50"/>
        <v>67.91362234575486</v>
      </c>
      <c r="AU269" s="23">
        <f t="shared" si="51"/>
        <v>17588227</v>
      </c>
      <c r="AV269" s="23">
        <f t="shared" si="52"/>
        <v>12038082.442942398</v>
      </c>
      <c r="AW269" s="24">
        <f t="shared" si="53"/>
        <v>68.443979276264727</v>
      </c>
      <c r="AX269" s="23"/>
      <c r="AY269" s="23"/>
      <c r="AZ269" s="24"/>
      <c r="BA269" s="23"/>
      <c r="BB269" s="23"/>
      <c r="BC269" s="24"/>
      <c r="BD269" s="23"/>
      <c r="BE269" s="23"/>
      <c r="BF269" s="24"/>
      <c r="BG269" s="23"/>
      <c r="BH269" s="23"/>
      <c r="BI269" s="24"/>
      <c r="BJ269" s="23"/>
      <c r="BK269" s="23"/>
      <c r="BL269" s="24"/>
      <c r="BM269" s="23"/>
      <c r="BN269" s="23"/>
      <c r="BO269" s="24"/>
      <c r="BP269" s="23"/>
      <c r="BQ269" s="23"/>
      <c r="BR269" s="24"/>
      <c r="BS269" s="23"/>
      <c r="BT269" s="23"/>
      <c r="BU269" s="24"/>
      <c r="BV269" s="23"/>
      <c r="BW269" s="23"/>
      <c r="BX269" s="24"/>
      <c r="BY269" s="23"/>
    </row>
    <row r="270" spans="1:77" x14ac:dyDescent="0.45">
      <c r="A270" s="25" t="s">
        <v>328</v>
      </c>
      <c r="B270" s="30">
        <v>836146.99999999988</v>
      </c>
      <c r="C270" s="30">
        <v>539491.12610832043</v>
      </c>
      <c r="D270" s="31">
        <v>64.521086137762921</v>
      </c>
      <c r="E270" s="30">
        <v>2256360.9999999991</v>
      </c>
      <c r="F270" s="30">
        <v>1505677.3590198564</v>
      </c>
      <c r="G270" s="31">
        <v>66.730339649544419</v>
      </c>
      <c r="H270" s="30">
        <v>1688229.9999999998</v>
      </c>
      <c r="I270" s="30">
        <v>1130810.751250233</v>
      </c>
      <c r="J270" s="31">
        <v>66.982031550809623</v>
      </c>
      <c r="K270" s="30">
        <v>1457798</v>
      </c>
      <c r="L270" s="30">
        <v>998916.17358217633</v>
      </c>
      <c r="M270" s="31">
        <v>68.52226258934202</v>
      </c>
      <c r="N270" s="30">
        <v>1774662.9999999995</v>
      </c>
      <c r="O270" s="30">
        <v>1135337.3054271545</v>
      </c>
      <c r="P270" s="31">
        <v>63.974811298097435</v>
      </c>
      <c r="Q270" s="30">
        <v>1866667.9999999998</v>
      </c>
      <c r="R270" s="30">
        <v>1337239.1136562305</v>
      </c>
      <c r="S270" s="31">
        <v>71.637758490327727</v>
      </c>
      <c r="T270" s="30">
        <v>2902823.9999999995</v>
      </c>
      <c r="U270" s="30">
        <v>1888327.3159584065</v>
      </c>
      <c r="V270" s="31">
        <v>65.051388439616275</v>
      </c>
      <c r="W270" s="30">
        <v>2760905.9999999991</v>
      </c>
      <c r="X270" s="30">
        <v>1975563.120009209</v>
      </c>
      <c r="Y270" s="31">
        <v>71.554885244525153</v>
      </c>
      <c r="Z270" s="30">
        <v>1655895.9999999995</v>
      </c>
      <c r="AA270" s="30">
        <v>1195736.5532877797</v>
      </c>
      <c r="AB270" s="31">
        <v>72.210848585163561</v>
      </c>
      <c r="AC270" s="30">
        <v>961109.99999999977</v>
      </c>
      <c r="AD270" s="30">
        <v>624309.61490216712</v>
      </c>
      <c r="AE270" s="31">
        <v>64.957144853572146</v>
      </c>
      <c r="AF270" s="30">
        <v>1747762.9999999995</v>
      </c>
      <c r="AG270" s="30">
        <v>1241122.5970985699</v>
      </c>
      <c r="AH270" s="31">
        <v>71.01206497096976</v>
      </c>
      <c r="AI270" s="30">
        <v>587737</v>
      </c>
      <c r="AJ270" s="30">
        <v>378020.64373025496</v>
      </c>
      <c r="AK270" s="31">
        <v>64.317993206188305</v>
      </c>
      <c r="AL270" s="30">
        <v>17199492.999999996</v>
      </c>
      <c r="AM270" s="30">
        <v>11707098.818299366</v>
      </c>
      <c r="AN270" s="31">
        <v>68.066534393190352</v>
      </c>
      <c r="AO270" s="23">
        <f t="shared" si="45"/>
        <v>18160602.999999996</v>
      </c>
      <c r="AP270" s="23">
        <f t="shared" si="46"/>
        <v>12331408.433201533</v>
      </c>
      <c r="AQ270" s="24">
        <f t="shared" si="47"/>
        <v>67.901976785691176</v>
      </c>
      <c r="AR270" s="23">
        <f t="shared" si="48"/>
        <v>20496102.999999996</v>
      </c>
      <c r="AS270" s="23">
        <f t="shared" si="49"/>
        <v>13950551.674030358</v>
      </c>
      <c r="AT270" s="24">
        <f t="shared" si="50"/>
        <v>68.06441045905342</v>
      </c>
      <c r="AU270" s="23">
        <f t="shared" si="51"/>
        <v>17593278.999999996</v>
      </c>
      <c r="AV270" s="23">
        <f t="shared" si="52"/>
        <v>12062224.358071951</v>
      </c>
      <c r="AW270" s="24">
        <f t="shared" si="53"/>
        <v>68.561547611857648</v>
      </c>
      <c r="AX270" s="23"/>
      <c r="AY270" s="23"/>
      <c r="AZ270" s="24"/>
      <c r="BA270" s="23"/>
      <c r="BB270" s="23"/>
      <c r="BC270" s="24"/>
      <c r="BD270" s="23"/>
      <c r="BE270" s="23"/>
      <c r="BF270" s="24"/>
      <c r="BG270" s="23"/>
      <c r="BH270" s="23"/>
      <c r="BI270" s="24"/>
      <c r="BJ270" s="23"/>
      <c r="BK270" s="23"/>
      <c r="BL270" s="24"/>
      <c r="BM270" s="23"/>
      <c r="BN270" s="23"/>
      <c r="BO270" s="24"/>
      <c r="BP270" s="23"/>
      <c r="BQ270" s="23"/>
      <c r="BR270" s="24"/>
      <c r="BS270" s="23"/>
      <c r="BT270" s="23"/>
      <c r="BU270" s="24"/>
      <c r="BV270" s="23"/>
      <c r="BW270" s="23"/>
      <c r="BX270" s="24"/>
      <c r="BY270" s="23"/>
    </row>
    <row r="271" spans="1:77" s="21" customFormat="1" x14ac:dyDescent="0.45">
      <c r="A271" s="25" t="s">
        <v>329</v>
      </c>
      <c r="B271" s="30">
        <v>836049</v>
      </c>
      <c r="C271" s="30">
        <v>542028.36743065249</v>
      </c>
      <c r="D271" s="31">
        <v>64.832129149206864</v>
      </c>
      <c r="E271" s="30">
        <v>2256721.0000000005</v>
      </c>
      <c r="F271" s="30">
        <v>1500332.0330371133</v>
      </c>
      <c r="G271" s="31">
        <v>66.482832084121739</v>
      </c>
      <c r="H271" s="30">
        <v>1688457.0000000005</v>
      </c>
      <c r="I271" s="30">
        <v>1135675.6184326592</v>
      </c>
      <c r="J271" s="31">
        <v>67.261151360837673</v>
      </c>
      <c r="K271" s="30">
        <v>1458502.0000000002</v>
      </c>
      <c r="L271" s="30">
        <v>999555.37324351456</v>
      </c>
      <c r="M271" s="31">
        <v>68.533013547017035</v>
      </c>
      <c r="N271" s="30">
        <v>1775301</v>
      </c>
      <c r="O271" s="30">
        <v>1140234.1711917678</v>
      </c>
      <c r="P271" s="31">
        <v>64.227653293259436</v>
      </c>
      <c r="Q271" s="30">
        <v>1867375.0000000002</v>
      </c>
      <c r="R271" s="30">
        <v>1329409.6757561343</v>
      </c>
      <c r="S271" s="31">
        <v>71.191360908019774</v>
      </c>
      <c r="T271" s="30">
        <v>2905504.0000000009</v>
      </c>
      <c r="U271" s="30">
        <v>1896610.6666019403</v>
      </c>
      <c r="V271" s="31">
        <v>65.276477561274731</v>
      </c>
      <c r="W271" s="30">
        <v>2761804.0000000009</v>
      </c>
      <c r="X271" s="30">
        <v>1969386.1858646113</v>
      </c>
      <c r="Y271" s="31">
        <v>71.307963413211453</v>
      </c>
      <c r="Z271" s="30">
        <v>1656561.0000000002</v>
      </c>
      <c r="AA271" s="30">
        <v>1205798.7807088639</v>
      </c>
      <c r="AB271" s="31">
        <v>72.789277346796382</v>
      </c>
      <c r="AC271" s="30">
        <v>960910</v>
      </c>
      <c r="AD271" s="30">
        <v>625424.25631451351</v>
      </c>
      <c r="AE271" s="31">
        <v>65.086663299842186</v>
      </c>
      <c r="AF271" s="30">
        <v>1748168</v>
      </c>
      <c r="AG271" s="30">
        <v>1243658.7102116053</v>
      </c>
      <c r="AH271" s="31">
        <v>71.140686147533032</v>
      </c>
      <c r="AI271" s="30">
        <v>587949</v>
      </c>
      <c r="AJ271" s="30">
        <v>377164.60380948102</v>
      </c>
      <c r="AK271" s="31">
        <v>64.149204065230322</v>
      </c>
      <c r="AL271" s="30">
        <v>17206274.000000004</v>
      </c>
      <c r="AM271" s="30">
        <v>11719030.872267257</v>
      </c>
      <c r="AN271" s="31">
        <v>68.109056453868249</v>
      </c>
      <c r="AO271" s="23">
        <f t="shared" si="45"/>
        <v>18167184.000000004</v>
      </c>
      <c r="AP271" s="23">
        <f t="shared" si="46"/>
        <v>12344455.128581772</v>
      </c>
      <c r="AQ271" s="24">
        <f t="shared" si="47"/>
        <v>67.94919415459087</v>
      </c>
      <c r="AR271" s="23">
        <f t="shared" si="48"/>
        <v>20503301.000000004</v>
      </c>
      <c r="AS271" s="23">
        <f t="shared" si="49"/>
        <v>13965278.442602858</v>
      </c>
      <c r="AT271" s="24">
        <f t="shared" si="50"/>
        <v>68.112341727816684</v>
      </c>
      <c r="AU271" s="23">
        <f t="shared" si="51"/>
        <v>17597797.000000004</v>
      </c>
      <c r="AV271" s="23">
        <f t="shared" si="52"/>
        <v>12068667.776000917</v>
      </c>
      <c r="AW271" s="24">
        <f t="shared" si="53"/>
        <v>68.580560259905909</v>
      </c>
      <c r="AX271" s="23"/>
      <c r="AY271" s="23"/>
      <c r="AZ271" s="24"/>
      <c r="BA271" s="23"/>
      <c r="BB271" s="23"/>
      <c r="BC271" s="24"/>
      <c r="BD271" s="23"/>
      <c r="BE271" s="23"/>
      <c r="BF271" s="24"/>
      <c r="BG271" s="23"/>
      <c r="BH271" s="23"/>
      <c r="BI271" s="24"/>
      <c r="BJ271" s="23"/>
      <c r="BK271" s="23"/>
      <c r="BL271" s="24"/>
      <c r="BM271" s="23"/>
      <c r="BN271" s="23"/>
      <c r="BO271" s="24"/>
      <c r="BP271" s="23"/>
      <c r="BQ271" s="23"/>
      <c r="BR271" s="24"/>
      <c r="BS271" s="23"/>
      <c r="BT271" s="23"/>
      <c r="BU271" s="24"/>
      <c r="BV271" s="23"/>
      <c r="BW271" s="23"/>
      <c r="BX271" s="24"/>
      <c r="BY271" s="23"/>
    </row>
    <row r="272" spans="1:77" s="21" customFormat="1" x14ac:dyDescent="0.45">
      <c r="A272" s="25" t="s">
        <v>331</v>
      </c>
      <c r="B272" s="30">
        <v>835859</v>
      </c>
      <c r="C272" s="30">
        <v>549609.67889952241</v>
      </c>
      <c r="D272" s="31">
        <v>65.753874624730059</v>
      </c>
      <c r="E272" s="30">
        <v>2257215</v>
      </c>
      <c r="F272" s="30">
        <v>1493065.0670590587</v>
      </c>
      <c r="G272" s="31">
        <v>66.146338167124469</v>
      </c>
      <c r="H272" s="30">
        <v>1688756</v>
      </c>
      <c r="I272" s="30">
        <v>1143380.3707001137</v>
      </c>
      <c r="J272" s="31">
        <v>67.70548088060761</v>
      </c>
      <c r="K272" s="30">
        <v>1459115</v>
      </c>
      <c r="L272" s="30">
        <v>1006430.2282498626</v>
      </c>
      <c r="M272" s="31">
        <v>68.975387700754396</v>
      </c>
      <c r="N272" s="30">
        <v>1775934</v>
      </c>
      <c r="O272" s="30">
        <v>1154480.532782176</v>
      </c>
      <c r="P272" s="31">
        <v>65.006950302329699</v>
      </c>
      <c r="Q272" s="30">
        <v>1868241</v>
      </c>
      <c r="R272" s="30">
        <v>1334093.8911333266</v>
      </c>
      <c r="S272" s="31">
        <v>71.409089680256812</v>
      </c>
      <c r="T272" s="30">
        <v>2908185</v>
      </c>
      <c r="U272" s="30">
        <v>1889704.0574281192</v>
      </c>
      <c r="V272" s="31">
        <v>64.97881178219815</v>
      </c>
      <c r="W272" s="30">
        <v>2762849</v>
      </c>
      <c r="X272" s="30">
        <v>1962759.7406475255</v>
      </c>
      <c r="Y272" s="31">
        <v>71.041151385672023</v>
      </c>
      <c r="Z272" s="30">
        <v>1657390.9999999998</v>
      </c>
      <c r="AA272" s="30">
        <v>1208215.1427767891</v>
      </c>
      <c r="AB272" s="31">
        <v>72.898618538219964</v>
      </c>
      <c r="AC272" s="30">
        <v>960763.99999999988</v>
      </c>
      <c r="AD272" s="30">
        <v>622975.76657010999</v>
      </c>
      <c r="AE272" s="31">
        <v>64.841705826832609</v>
      </c>
      <c r="AF272" s="30">
        <v>1748642.9999999998</v>
      </c>
      <c r="AG272" s="30">
        <v>1250158.9832763143</v>
      </c>
      <c r="AH272" s="31">
        <v>71.493093974945964</v>
      </c>
      <c r="AI272" s="30">
        <v>587998</v>
      </c>
      <c r="AJ272" s="30">
        <v>371230.23354543652</v>
      </c>
      <c r="AK272" s="31">
        <v>63.134608203673579</v>
      </c>
      <c r="AL272" s="30">
        <v>17213545</v>
      </c>
      <c r="AM272" s="30">
        <v>11741738.709676495</v>
      </c>
      <c r="AN272" s="31">
        <v>68.21220561875252</v>
      </c>
      <c r="AO272" s="23">
        <f t="shared" si="45"/>
        <v>18174309</v>
      </c>
      <c r="AP272" s="23">
        <f t="shared" si="46"/>
        <v>12364714.476246605</v>
      </c>
      <c r="AQ272" s="24">
        <f t="shared" si="47"/>
        <v>68.034028013095877</v>
      </c>
      <c r="AR272" s="23">
        <f t="shared" si="48"/>
        <v>20510950</v>
      </c>
      <c r="AS272" s="23">
        <f t="shared" si="49"/>
        <v>13986103.693068355</v>
      </c>
      <c r="AT272" s="24">
        <f t="shared" si="50"/>
        <v>68.188473440130053</v>
      </c>
      <c r="AU272" s="23">
        <f t="shared" si="51"/>
        <v>17602765</v>
      </c>
      <c r="AV272" s="23">
        <f t="shared" si="52"/>
        <v>12096399.635640236</v>
      </c>
      <c r="AW272" s="24">
        <f t="shared" si="53"/>
        <v>68.718747512906276</v>
      </c>
      <c r="AX272" s="23"/>
      <c r="AY272" s="23"/>
      <c r="AZ272" s="24"/>
      <c r="BA272" s="23"/>
      <c r="BB272" s="23"/>
      <c r="BC272" s="24"/>
      <c r="BD272" s="23"/>
      <c r="BE272" s="23"/>
      <c r="BF272" s="24"/>
      <c r="BG272" s="23"/>
      <c r="BH272" s="23"/>
      <c r="BI272" s="24"/>
      <c r="BJ272" s="23"/>
      <c r="BK272" s="23"/>
      <c r="BL272" s="24"/>
      <c r="BM272" s="23"/>
      <c r="BN272" s="23"/>
      <c r="BO272" s="24"/>
      <c r="BP272" s="23"/>
      <c r="BQ272" s="23"/>
      <c r="BR272" s="24"/>
      <c r="BS272" s="23"/>
      <c r="BT272" s="23"/>
      <c r="BU272" s="24"/>
      <c r="BV272" s="23"/>
      <c r="BW272" s="23"/>
      <c r="BX272" s="24"/>
      <c r="BY272" s="23"/>
    </row>
    <row r="273" spans="1:77" s="21" customFormat="1" x14ac:dyDescent="0.45">
      <c r="A273" s="25" t="s">
        <v>332</v>
      </c>
      <c r="B273" s="30">
        <v>835681.99999999988</v>
      </c>
      <c r="C273" s="30">
        <v>551586.3412037692</v>
      </c>
      <c r="D273" s="31">
        <v>66.00433432858064</v>
      </c>
      <c r="E273" s="30">
        <v>2257675.9999999995</v>
      </c>
      <c r="F273" s="30">
        <v>1497442.8702901353</v>
      </c>
      <c r="G273" s="31">
        <v>66.326739102073788</v>
      </c>
      <c r="H273" s="30">
        <v>1689051.9999999998</v>
      </c>
      <c r="I273" s="30">
        <v>1145832.887478098</v>
      </c>
      <c r="J273" s="31">
        <v>67.838816536027196</v>
      </c>
      <c r="K273" s="30">
        <v>1459670</v>
      </c>
      <c r="L273" s="30">
        <v>1005621.441953313</v>
      </c>
      <c r="M273" s="31">
        <v>68.893752831346319</v>
      </c>
      <c r="N273" s="30">
        <v>1776637.9999999998</v>
      </c>
      <c r="O273" s="30">
        <v>1158571.054218235</v>
      </c>
      <c r="P273" s="31">
        <v>65.211430478141025</v>
      </c>
      <c r="Q273" s="30">
        <v>1869058.9999999998</v>
      </c>
      <c r="R273" s="30">
        <v>1327950.3593295792</v>
      </c>
      <c r="S273" s="31">
        <v>71.049140734967665</v>
      </c>
      <c r="T273" s="30">
        <v>2910862.9999999995</v>
      </c>
      <c r="U273" s="30">
        <v>1894900.9025533553</v>
      </c>
      <c r="V273" s="31">
        <v>65.097563937339402</v>
      </c>
      <c r="W273" s="30">
        <v>2763942</v>
      </c>
      <c r="X273" s="30">
        <v>1960043.6841323508</v>
      </c>
      <c r="Y273" s="31">
        <v>70.914790691423732</v>
      </c>
      <c r="Z273" s="30">
        <v>1658115.9999999998</v>
      </c>
      <c r="AA273" s="30">
        <v>1204596.7574134048</v>
      </c>
      <c r="AB273" s="31">
        <v>72.648521419092802</v>
      </c>
      <c r="AC273" s="30">
        <v>960640.99999999988</v>
      </c>
      <c r="AD273" s="30">
        <v>622719.12560046487</v>
      </c>
      <c r="AE273" s="31">
        <v>64.823292530764874</v>
      </c>
      <c r="AF273" s="30">
        <v>1749056</v>
      </c>
      <c r="AG273" s="30">
        <v>1257687.3183690193</v>
      </c>
      <c r="AH273" s="31">
        <v>71.906635257477134</v>
      </c>
      <c r="AI273" s="30">
        <v>588129</v>
      </c>
      <c r="AJ273" s="30">
        <v>370965.6452565915</v>
      </c>
      <c r="AK273" s="31">
        <v>63.075557446851207</v>
      </c>
      <c r="AL273" s="30">
        <v>17220697.999999996</v>
      </c>
      <c r="AM273" s="30">
        <v>11746546.29857224</v>
      </c>
      <c r="AN273" s="31">
        <v>68.211789664810581</v>
      </c>
      <c r="AO273" s="23">
        <f t="shared" si="45"/>
        <v>18181338.999999996</v>
      </c>
      <c r="AP273" s="23">
        <f t="shared" si="46"/>
        <v>12369265.424172705</v>
      </c>
      <c r="AQ273" s="24">
        <f t="shared" si="47"/>
        <v>68.032752836150891</v>
      </c>
      <c r="AR273" s="23">
        <f t="shared" si="48"/>
        <v>20518523.999999996</v>
      </c>
      <c r="AS273" s="23">
        <f t="shared" si="49"/>
        <v>13997918.387798317</v>
      </c>
      <c r="AT273" s="24">
        <f t="shared" si="50"/>
        <v>68.22088366491819</v>
      </c>
      <c r="AU273" s="23">
        <f t="shared" si="51"/>
        <v>17607660.999999996</v>
      </c>
      <c r="AV273" s="23">
        <f t="shared" si="52"/>
        <v>12103017.485244961</v>
      </c>
      <c r="AW273" s="24">
        <f t="shared" si="53"/>
        <v>68.737224582214324</v>
      </c>
      <c r="AX273" s="23"/>
      <c r="AY273" s="23"/>
      <c r="AZ273" s="24"/>
      <c r="BA273" s="23"/>
      <c r="BB273" s="23"/>
      <c r="BC273" s="24"/>
      <c r="BD273" s="23"/>
      <c r="BE273" s="23"/>
      <c r="BF273" s="24"/>
      <c r="BG273" s="23"/>
      <c r="BH273" s="23"/>
      <c r="BI273" s="24"/>
      <c r="BJ273" s="23"/>
      <c r="BK273" s="23"/>
      <c r="BL273" s="24"/>
      <c r="BM273" s="23"/>
      <c r="BN273" s="23"/>
      <c r="BO273" s="24"/>
      <c r="BP273" s="23"/>
      <c r="BQ273" s="23"/>
      <c r="BR273" s="24"/>
      <c r="BS273" s="23"/>
      <c r="BT273" s="23"/>
      <c r="BU273" s="24"/>
      <c r="BV273" s="23"/>
      <c r="BW273" s="23"/>
      <c r="BX273" s="24"/>
      <c r="BY273" s="23"/>
    </row>
    <row r="274" spans="1:77" s="21" customFormat="1" x14ac:dyDescent="0.45">
      <c r="A274" s="25" t="s">
        <v>330</v>
      </c>
      <c r="B274" s="30">
        <v>835585</v>
      </c>
      <c r="C274" s="30">
        <v>556629.4909953709</v>
      </c>
      <c r="D274" s="31">
        <v>66.615543720312218</v>
      </c>
      <c r="E274" s="30">
        <v>2258026.9999999995</v>
      </c>
      <c r="F274" s="30">
        <v>1500999.9695325221</v>
      </c>
      <c r="G274" s="31">
        <v>66.473960210950651</v>
      </c>
      <c r="H274" s="30">
        <v>1689341.9999999998</v>
      </c>
      <c r="I274" s="30">
        <v>1156220.1574315382</v>
      </c>
      <c r="J274" s="31">
        <v>68.442041779079574</v>
      </c>
      <c r="K274" s="30">
        <v>1460289</v>
      </c>
      <c r="L274" s="30">
        <v>1025171.4808245158</v>
      </c>
      <c r="M274" s="31">
        <v>70.2033283017619</v>
      </c>
      <c r="N274" s="30">
        <v>1777307.9999999995</v>
      </c>
      <c r="O274" s="30">
        <v>1168991.5694255093</v>
      </c>
      <c r="P274" s="31">
        <v>65.773156336746894</v>
      </c>
      <c r="Q274" s="30">
        <v>1869912</v>
      </c>
      <c r="R274" s="30">
        <v>1325698.4156524702</v>
      </c>
      <c r="S274" s="31">
        <v>70.896299700331895</v>
      </c>
      <c r="T274" s="30">
        <v>2913507</v>
      </c>
      <c r="U274" s="30">
        <v>1895428.9451797267</v>
      </c>
      <c r="V274" s="31">
        <v>65.056612020486881</v>
      </c>
      <c r="W274" s="30">
        <v>2765091</v>
      </c>
      <c r="X274" s="30">
        <v>1970679.3354415768</v>
      </c>
      <c r="Y274" s="31">
        <v>71.269963102175552</v>
      </c>
      <c r="Z274" s="30">
        <v>1658864</v>
      </c>
      <c r="AA274" s="30">
        <v>1195133.5274128725</v>
      </c>
      <c r="AB274" s="31">
        <v>72.045298916178325</v>
      </c>
      <c r="AC274" s="30">
        <v>960586.99999999977</v>
      </c>
      <c r="AD274" s="30">
        <v>630909.06768687698</v>
      </c>
      <c r="AE274" s="31">
        <v>65.679534252168423</v>
      </c>
      <c r="AF274" s="30">
        <v>1749462.9999999998</v>
      </c>
      <c r="AG274" s="30">
        <v>1265812.4351924667</v>
      </c>
      <c r="AH274" s="31">
        <v>72.354341600392061</v>
      </c>
      <c r="AI274" s="30">
        <v>588268.99999999988</v>
      </c>
      <c r="AJ274" s="30">
        <v>370111.7019856674</v>
      </c>
      <c r="AK274" s="31">
        <v>62.915384286043881</v>
      </c>
      <c r="AL274" s="30">
        <v>17227925</v>
      </c>
      <c r="AM274" s="30">
        <v>11794952.891896103</v>
      </c>
      <c r="AN274" s="31">
        <v>68.464152774615059</v>
      </c>
      <c r="AO274" s="23">
        <f t="shared" si="45"/>
        <v>18188512</v>
      </c>
      <c r="AP274" s="23">
        <f t="shared" si="46"/>
        <v>12425861.959582979</v>
      </c>
      <c r="AQ274" s="24">
        <f t="shared" si="47"/>
        <v>68.31708915816192</v>
      </c>
      <c r="AR274" s="23">
        <f t="shared" si="48"/>
        <v>20526244</v>
      </c>
      <c r="AS274" s="23">
        <f t="shared" si="49"/>
        <v>14061786.096761111</v>
      </c>
      <c r="AT274" s="24">
        <f t="shared" si="50"/>
        <v>68.506376991139291</v>
      </c>
      <c r="AU274" s="23">
        <f t="shared" si="51"/>
        <v>17612737</v>
      </c>
      <c r="AV274" s="23">
        <f t="shared" si="52"/>
        <v>12166357.151581384</v>
      </c>
      <c r="AW274" s="24">
        <f t="shared" si="53"/>
        <v>69.077038688429766</v>
      </c>
      <c r="AX274" s="23"/>
      <c r="AY274" s="23"/>
      <c r="AZ274" s="24"/>
      <c r="BA274" s="23"/>
      <c r="BB274" s="23"/>
      <c r="BC274" s="24"/>
      <c r="BD274" s="23"/>
      <c r="BE274" s="23"/>
      <c r="BF274" s="24"/>
      <c r="BG274" s="23"/>
      <c r="BH274" s="23"/>
      <c r="BI274" s="24"/>
      <c r="BJ274" s="23"/>
      <c r="BK274" s="23"/>
      <c r="BL274" s="24"/>
      <c r="BM274" s="23"/>
      <c r="BN274" s="23"/>
      <c r="BO274" s="24"/>
      <c r="BP274" s="23"/>
      <c r="BQ274" s="23"/>
      <c r="BR274" s="24"/>
      <c r="BS274" s="23"/>
      <c r="BT274" s="23"/>
      <c r="BU274" s="24"/>
      <c r="BV274" s="23"/>
      <c r="BW274" s="23"/>
      <c r="BX274" s="24"/>
      <c r="BY274" s="23"/>
    </row>
    <row r="275" spans="1:77" s="21" customFormat="1" x14ac:dyDescent="0.45">
      <c r="A275" s="25" t="s">
        <v>333</v>
      </c>
      <c r="B275" s="30">
        <v>835455.00000000012</v>
      </c>
      <c r="C275" s="30">
        <v>559325.72758930409</v>
      </c>
      <c r="D275" s="31">
        <v>66.94863608324853</v>
      </c>
      <c r="E275" s="30">
        <v>2258433</v>
      </c>
      <c r="F275" s="30">
        <v>1494773.7679794533</v>
      </c>
      <c r="G275" s="31">
        <v>66.186323348067148</v>
      </c>
      <c r="H275" s="30">
        <v>1689592.0000000005</v>
      </c>
      <c r="I275" s="30">
        <v>1152256.2742723811</v>
      </c>
      <c r="J275" s="31">
        <v>68.197308833871176</v>
      </c>
      <c r="K275" s="30">
        <v>1460914</v>
      </c>
      <c r="L275" s="30">
        <v>1014194.5537937405</v>
      </c>
      <c r="M275" s="31">
        <v>69.421920372707802</v>
      </c>
      <c r="N275" s="30">
        <v>1777790</v>
      </c>
      <c r="O275" s="30">
        <v>1171468.0861361334</v>
      </c>
      <c r="P275" s="31">
        <v>65.894626819598116</v>
      </c>
      <c r="Q275" s="30">
        <v>1870723</v>
      </c>
      <c r="R275" s="30">
        <v>1326973.2422715081</v>
      </c>
      <c r="S275" s="31">
        <v>70.933710777678371</v>
      </c>
      <c r="T275" s="30">
        <v>2916264.0000000005</v>
      </c>
      <c r="U275" s="30">
        <v>1920726.2650329117</v>
      </c>
      <c r="V275" s="31">
        <v>65.862564741494978</v>
      </c>
      <c r="W275" s="30">
        <v>2765968.0000000005</v>
      </c>
      <c r="X275" s="30">
        <v>1969552.675175824</v>
      </c>
      <c r="Y275" s="31">
        <v>71.206632729511824</v>
      </c>
      <c r="Z275" s="30">
        <v>1659650.0000000002</v>
      </c>
      <c r="AA275" s="30">
        <v>1197091.6172853876</v>
      </c>
      <c r="AB275" s="31">
        <v>72.129160804108537</v>
      </c>
      <c r="AC275" s="30">
        <v>960408</v>
      </c>
      <c r="AD275" s="30">
        <v>637916.54507495079</v>
      </c>
      <c r="AE275" s="31">
        <v>66.421411012293817</v>
      </c>
      <c r="AF275" s="30">
        <v>1749889</v>
      </c>
      <c r="AG275" s="30">
        <v>1262471.7319311735</v>
      </c>
      <c r="AH275" s="31">
        <v>72.145817930804384</v>
      </c>
      <c r="AI275" s="30">
        <v>588462.00000000012</v>
      </c>
      <c r="AJ275" s="30">
        <v>369275.44546664041</v>
      </c>
      <c r="AK275" s="31">
        <v>62.752640861540826</v>
      </c>
      <c r="AL275" s="30">
        <v>17234789</v>
      </c>
      <c r="AM275" s="30">
        <v>11806362.209536644</v>
      </c>
      <c r="AN275" s="31">
        <v>68.50308529763052</v>
      </c>
      <c r="AO275" s="23">
        <f t="shared" si="45"/>
        <v>18195197</v>
      </c>
      <c r="AP275" s="23">
        <f t="shared" si="46"/>
        <v>12444278.754611595</v>
      </c>
      <c r="AQ275" s="24">
        <f t="shared" si="47"/>
        <v>68.39320703486527</v>
      </c>
      <c r="AR275" s="23">
        <f t="shared" si="48"/>
        <v>20533548</v>
      </c>
      <c r="AS275" s="23">
        <f t="shared" si="49"/>
        <v>14076025.932009408</v>
      </c>
      <c r="AT275" s="24">
        <f t="shared" si="50"/>
        <v>68.551357670916929</v>
      </c>
      <c r="AU275" s="23">
        <f t="shared" si="51"/>
        <v>17617284</v>
      </c>
      <c r="AV275" s="23">
        <f t="shared" si="52"/>
        <v>12155299.666976497</v>
      </c>
      <c r="AW275" s="24">
        <f t="shared" si="53"/>
        <v>68.996445008075568</v>
      </c>
      <c r="AX275" s="23"/>
      <c r="AY275" s="23"/>
      <c r="AZ275" s="24"/>
      <c r="BA275" s="23"/>
      <c r="BB275" s="23"/>
      <c r="BC275" s="24"/>
      <c r="BD275" s="23"/>
      <c r="BE275" s="23"/>
      <c r="BF275" s="24"/>
      <c r="BG275" s="23"/>
      <c r="BH275" s="23"/>
      <c r="BI275" s="24"/>
      <c r="BJ275" s="23"/>
      <c r="BK275" s="23"/>
      <c r="BL275" s="24"/>
      <c r="BM275" s="23"/>
      <c r="BN275" s="23"/>
      <c r="BO275" s="24"/>
      <c r="BP275" s="23"/>
      <c r="BQ275" s="23"/>
      <c r="BR275" s="24"/>
      <c r="BS275" s="23"/>
      <c r="BT275" s="23"/>
      <c r="BU275" s="24"/>
      <c r="BV275" s="23"/>
      <c r="BW275" s="23"/>
      <c r="BX275" s="24"/>
      <c r="BY275" s="23"/>
    </row>
    <row r="276" spans="1:77" s="21" customFormat="1" x14ac:dyDescent="0.45">
      <c r="A276" s="25" t="s">
        <v>334</v>
      </c>
      <c r="B276" s="30">
        <v>835191</v>
      </c>
      <c r="C276" s="30">
        <v>554010.94550227141</v>
      </c>
      <c r="D276" s="31">
        <v>66.333442949250099</v>
      </c>
      <c r="E276" s="30">
        <v>2258911</v>
      </c>
      <c r="F276" s="30">
        <v>1502280.9846657128</v>
      </c>
      <c r="G276" s="31">
        <v>66.504655768452707</v>
      </c>
      <c r="H276" s="30">
        <v>1689980</v>
      </c>
      <c r="I276" s="30">
        <v>1152924.5574696066</v>
      </c>
      <c r="J276" s="31">
        <v>68.221195367377518</v>
      </c>
      <c r="K276" s="30">
        <v>1461498</v>
      </c>
      <c r="L276" s="30">
        <v>1014049.4648058445</v>
      </c>
      <c r="M276" s="31">
        <v>69.384252650762747</v>
      </c>
      <c r="N276" s="30">
        <v>1778559</v>
      </c>
      <c r="O276" s="30">
        <v>1172547.1884848683</v>
      </c>
      <c r="P276" s="31">
        <v>65.926808640301971</v>
      </c>
      <c r="Q276" s="30">
        <v>1871570.9999999998</v>
      </c>
      <c r="R276" s="30">
        <v>1324263.8831707099</v>
      </c>
      <c r="S276" s="31">
        <v>70.75680715135627</v>
      </c>
      <c r="T276" s="30">
        <v>2918915.9999999995</v>
      </c>
      <c r="U276" s="30">
        <v>1909943.1129292524</v>
      </c>
      <c r="V276" s="31">
        <v>65.433301709581656</v>
      </c>
      <c r="W276" s="30">
        <v>2767089.9999999995</v>
      </c>
      <c r="X276" s="30">
        <v>1979285.9804912554</v>
      </c>
      <c r="Y276" s="31">
        <v>71.529512249014516</v>
      </c>
      <c r="Z276" s="30">
        <v>1660333.9999999995</v>
      </c>
      <c r="AA276" s="30">
        <v>1204347.3638436398</v>
      </c>
      <c r="AB276" s="31">
        <v>72.536451331096046</v>
      </c>
      <c r="AC276" s="30">
        <v>960252</v>
      </c>
      <c r="AD276" s="30">
        <v>645525.34648563678</v>
      </c>
      <c r="AE276" s="31">
        <v>67.224577140754377</v>
      </c>
      <c r="AF276" s="30">
        <v>1750319.9999999998</v>
      </c>
      <c r="AG276" s="30">
        <v>1268341.5864692151</v>
      </c>
      <c r="AH276" s="31">
        <v>72.463411631542542</v>
      </c>
      <c r="AI276" s="30">
        <v>588465</v>
      </c>
      <c r="AJ276" s="30">
        <v>375599.33836440125</v>
      </c>
      <c r="AK276" s="31">
        <v>63.826963092860446</v>
      </c>
      <c r="AL276" s="30">
        <v>17242050</v>
      </c>
      <c r="AM276" s="30">
        <v>11813653.481363161</v>
      </c>
      <c r="AN276" s="31">
        <v>68.516524899087756</v>
      </c>
      <c r="AO276" s="23">
        <f t="shared" si="45"/>
        <v>18202302</v>
      </c>
      <c r="AP276" s="23">
        <f t="shared" si="46"/>
        <v>12459178.827848798</v>
      </c>
      <c r="AQ276" s="24">
        <f t="shared" si="47"/>
        <v>68.448368936241138</v>
      </c>
      <c r="AR276" s="23">
        <f t="shared" si="48"/>
        <v>20541087</v>
      </c>
      <c r="AS276" s="23">
        <f t="shared" si="49"/>
        <v>14103119.752682414</v>
      </c>
      <c r="AT276" s="24">
        <f t="shared" si="50"/>
        <v>68.658098535303481</v>
      </c>
      <c r="AU276" s="23">
        <f t="shared" si="51"/>
        <v>17622171</v>
      </c>
      <c r="AV276" s="23">
        <f t="shared" si="52"/>
        <v>12193176.639753161</v>
      </c>
      <c r="AW276" s="24">
        <f t="shared" si="53"/>
        <v>69.192250147573546</v>
      </c>
      <c r="AX276" s="23"/>
      <c r="AY276" s="23"/>
      <c r="AZ276" s="24"/>
      <c r="BA276" s="23"/>
      <c r="BB276" s="23"/>
      <c r="BC276" s="24"/>
      <c r="BD276" s="23"/>
      <c r="BE276" s="23"/>
      <c r="BF276" s="24"/>
      <c r="BG276" s="23"/>
      <c r="BH276" s="23"/>
      <c r="BI276" s="24"/>
      <c r="BJ276" s="23"/>
      <c r="BK276" s="23"/>
      <c r="BL276" s="24"/>
      <c r="BM276" s="23"/>
      <c r="BN276" s="23"/>
      <c r="BO276" s="24"/>
      <c r="BP276" s="23"/>
      <c r="BQ276" s="23"/>
      <c r="BR276" s="24"/>
      <c r="BS276" s="23"/>
      <c r="BT276" s="23"/>
      <c r="BU276" s="24"/>
      <c r="BV276" s="23"/>
      <c r="BW276" s="23"/>
      <c r="BX276" s="24"/>
      <c r="BY276" s="23"/>
    </row>
    <row r="277" spans="1:77" s="21" customFormat="1" x14ac:dyDescent="0.45">
      <c r="A277" s="25" t="s">
        <v>335</v>
      </c>
      <c r="B277" s="30">
        <v>835103</v>
      </c>
      <c r="C277" s="30">
        <v>543806.83510915644</v>
      </c>
      <c r="D277" s="31">
        <v>65.118534493248916</v>
      </c>
      <c r="E277" s="30">
        <v>2259332.0000000005</v>
      </c>
      <c r="F277" s="30">
        <v>1506418.4013327998</v>
      </c>
      <c r="G277" s="31">
        <v>66.67538906777753</v>
      </c>
      <c r="H277" s="30">
        <v>1690205.0000000002</v>
      </c>
      <c r="I277" s="30">
        <v>1145097.3546862046</v>
      </c>
      <c r="J277" s="31">
        <v>67.749021845646212</v>
      </c>
      <c r="K277" s="30">
        <v>1462075</v>
      </c>
      <c r="L277" s="30">
        <v>1004414.7900857541</v>
      </c>
      <c r="M277" s="31">
        <v>68.697897856522687</v>
      </c>
      <c r="N277" s="30">
        <v>1779204.9999999998</v>
      </c>
      <c r="O277" s="30">
        <v>1176758.1633250953</v>
      </c>
      <c r="P277" s="31">
        <v>66.139549030330713</v>
      </c>
      <c r="Q277" s="30">
        <v>1872444</v>
      </c>
      <c r="R277" s="30">
        <v>1333663.600290033</v>
      </c>
      <c r="S277" s="31">
        <v>71.225820387153533</v>
      </c>
      <c r="T277" s="30">
        <v>2921554.9999999995</v>
      </c>
      <c r="U277" s="30">
        <v>1912473.5549800205</v>
      </c>
      <c r="V277" s="31">
        <v>65.460809568193</v>
      </c>
      <c r="W277" s="30">
        <v>2767988</v>
      </c>
      <c r="X277" s="30">
        <v>1978630.3695321742</v>
      </c>
      <c r="Y277" s="31">
        <v>71.482620933767564</v>
      </c>
      <c r="Z277" s="30">
        <v>1661211</v>
      </c>
      <c r="AA277" s="30">
        <v>1206827.1519337718</v>
      </c>
      <c r="AB277" s="31">
        <v>72.647433223941562</v>
      </c>
      <c r="AC277" s="30">
        <v>960120</v>
      </c>
      <c r="AD277" s="30">
        <v>642754.79345468327</v>
      </c>
      <c r="AE277" s="31">
        <v>66.945256161176033</v>
      </c>
      <c r="AF277" s="30">
        <v>1750704</v>
      </c>
      <c r="AG277" s="30">
        <v>1270509.3724516155</v>
      </c>
      <c r="AH277" s="31">
        <v>72.571341154850586</v>
      </c>
      <c r="AI277" s="30">
        <v>588575</v>
      </c>
      <c r="AJ277" s="30">
        <v>373424.41581391601</v>
      </c>
      <c r="AK277" s="31">
        <v>63.445510905817613</v>
      </c>
      <c r="AL277" s="30">
        <v>17249118</v>
      </c>
      <c r="AM277" s="30">
        <v>11808090.221275011</v>
      </c>
      <c r="AN277" s="31">
        <v>68.456197130050413</v>
      </c>
      <c r="AO277" s="23">
        <f t="shared" si="45"/>
        <v>18209238</v>
      </c>
      <c r="AP277" s="23">
        <f t="shared" si="46"/>
        <v>12450845.014729694</v>
      </c>
      <c r="AQ277" s="24">
        <f t="shared" si="47"/>
        <v>68.376529620457987</v>
      </c>
      <c r="AR277" s="23">
        <f t="shared" si="48"/>
        <v>20548517</v>
      </c>
      <c r="AS277" s="23">
        <f t="shared" si="49"/>
        <v>14094778.802995224</v>
      </c>
      <c r="AT277" s="24">
        <f t="shared" si="50"/>
        <v>68.592681423166567</v>
      </c>
      <c r="AU277" s="23">
        <f t="shared" si="51"/>
        <v>17626962</v>
      </c>
      <c r="AV277" s="23">
        <f t="shared" si="52"/>
        <v>12182305.248015203</v>
      </c>
      <c r="AW277" s="24">
        <f t="shared" si="53"/>
        <v>69.111768936786746</v>
      </c>
      <c r="AX277" s="23"/>
      <c r="AY277" s="23"/>
      <c r="AZ277" s="24"/>
      <c r="BA277" s="23"/>
      <c r="BB277" s="23"/>
      <c r="BC277" s="24"/>
      <c r="BD277" s="23"/>
      <c r="BE277" s="23"/>
      <c r="BF277" s="24"/>
      <c r="BG277" s="23"/>
      <c r="BH277" s="23"/>
      <c r="BI277" s="24"/>
      <c r="BJ277" s="23"/>
      <c r="BK277" s="23"/>
      <c r="BL277" s="24"/>
      <c r="BM277" s="23"/>
      <c r="BN277" s="23"/>
      <c r="BO277" s="24"/>
      <c r="BP277" s="23"/>
      <c r="BQ277" s="23"/>
      <c r="BR277" s="24"/>
      <c r="BS277" s="23"/>
      <c r="BT277" s="23"/>
      <c r="BU277" s="24"/>
      <c r="BV277" s="23"/>
      <c r="BW277" s="23"/>
      <c r="BX277" s="24"/>
      <c r="BY277" s="23"/>
    </row>
    <row r="278" spans="1:77" s="21" customFormat="1" x14ac:dyDescent="0.45">
      <c r="A278" s="25" t="s">
        <v>336</v>
      </c>
      <c r="B278" s="30">
        <v>834981.00000000012</v>
      </c>
      <c r="C278" s="30">
        <v>548002.01161201403</v>
      </c>
      <c r="D278" s="31">
        <v>65.630476814683675</v>
      </c>
      <c r="E278" s="30">
        <v>2259740</v>
      </c>
      <c r="F278" s="30">
        <v>1514578.8665981826</v>
      </c>
      <c r="G278" s="31">
        <v>67.024474789054608</v>
      </c>
      <c r="H278" s="30">
        <v>1690471</v>
      </c>
      <c r="I278" s="30">
        <v>1136062.5061899161</v>
      </c>
      <c r="J278" s="31">
        <v>67.203903893643599</v>
      </c>
      <c r="K278" s="30">
        <v>1462801</v>
      </c>
      <c r="L278" s="30">
        <v>1016512.8076062681</v>
      </c>
      <c r="M278" s="31">
        <v>69.490847190169276</v>
      </c>
      <c r="N278" s="30">
        <v>1779835</v>
      </c>
      <c r="O278" s="30">
        <v>1163212.3505306258</v>
      </c>
      <c r="P278" s="31">
        <v>65.355066651157316</v>
      </c>
      <c r="Q278" s="30">
        <v>1873203.0000000002</v>
      </c>
      <c r="R278" s="30">
        <v>1341345.269720261</v>
      </c>
      <c r="S278" s="31">
        <v>71.607042574684158</v>
      </c>
      <c r="T278" s="30">
        <v>2924369</v>
      </c>
      <c r="U278" s="30">
        <v>1915261.3073231371</v>
      </c>
      <c r="V278" s="31">
        <v>65.493147661021467</v>
      </c>
      <c r="W278" s="30">
        <v>2769036</v>
      </c>
      <c r="X278" s="30">
        <v>1981889.9742688464</v>
      </c>
      <c r="Y278" s="31">
        <v>71.573283058394566</v>
      </c>
      <c r="Z278" s="30">
        <v>1661917</v>
      </c>
      <c r="AA278" s="30">
        <v>1207286.9905242515</v>
      </c>
      <c r="AB278" s="31">
        <v>72.644240989426763</v>
      </c>
      <c r="AC278" s="30">
        <v>959969.00000000012</v>
      </c>
      <c r="AD278" s="30">
        <v>652232.99349812209</v>
      </c>
      <c r="AE278" s="31">
        <v>67.94313081965376</v>
      </c>
      <c r="AF278" s="30">
        <v>1751085.0000000002</v>
      </c>
      <c r="AG278" s="30">
        <v>1272893.8135505931</v>
      </c>
      <c r="AH278" s="31">
        <v>72.691720479051156</v>
      </c>
      <c r="AI278" s="30">
        <v>588687</v>
      </c>
      <c r="AJ278" s="30">
        <v>373516.8568371649</v>
      </c>
      <c r="AK278" s="31">
        <v>63.449143065358143</v>
      </c>
      <c r="AL278" s="30">
        <v>17256353.000000004</v>
      </c>
      <c r="AM278" s="30">
        <v>11824152.084373502</v>
      </c>
      <c r="AN278" s="31">
        <v>68.520573752597087</v>
      </c>
      <c r="AO278" s="23">
        <f t="shared" si="45"/>
        <v>18216322.000000004</v>
      </c>
      <c r="AP278" s="23">
        <f t="shared" si="46"/>
        <v>12476385.077871624</v>
      </c>
      <c r="AQ278" s="24">
        <f t="shared" si="47"/>
        <v>68.490143498076179</v>
      </c>
      <c r="AR278" s="23">
        <f t="shared" si="48"/>
        <v>20556094.000000004</v>
      </c>
      <c r="AS278" s="23">
        <f t="shared" si="49"/>
        <v>14122795.748259382</v>
      </c>
      <c r="AT278" s="24">
        <f t="shared" si="50"/>
        <v>68.703693163980375</v>
      </c>
      <c r="AU278" s="23">
        <f t="shared" si="51"/>
        <v>17631725.000000004</v>
      </c>
      <c r="AV278" s="23">
        <f t="shared" si="52"/>
        <v>12207534.440936245</v>
      </c>
      <c r="AW278" s="24">
        <f t="shared" si="53"/>
        <v>69.236188977177463</v>
      </c>
      <c r="AX278" s="23"/>
      <c r="AY278" s="23"/>
      <c r="AZ278" s="24"/>
      <c r="BA278" s="23"/>
      <c r="BB278" s="23"/>
      <c r="BC278" s="24"/>
      <c r="BD278" s="23"/>
      <c r="BE278" s="23"/>
      <c r="BF278" s="24"/>
      <c r="BG278" s="23"/>
      <c r="BH278" s="23"/>
      <c r="BI278" s="24"/>
      <c r="BJ278" s="23"/>
      <c r="BK278" s="23"/>
      <c r="BL278" s="24"/>
      <c r="BM278" s="23"/>
      <c r="BN278" s="23"/>
      <c r="BO278" s="24"/>
      <c r="BP278" s="23"/>
      <c r="BQ278" s="23"/>
      <c r="BR278" s="24"/>
      <c r="BS278" s="23"/>
      <c r="BT278" s="23"/>
      <c r="BU278" s="24"/>
      <c r="BV278" s="23"/>
      <c r="BW278" s="23"/>
      <c r="BX278" s="24"/>
      <c r="BY278" s="23"/>
    </row>
    <row r="279" spans="1:77" x14ac:dyDescent="0.45">
      <c r="A279" s="25" t="s">
        <v>337</v>
      </c>
      <c r="B279" s="30">
        <v>834835.00000000023</v>
      </c>
      <c r="C279" s="30">
        <v>542502.66565764335</v>
      </c>
      <c r="D279" s="31">
        <v>64.983220116267674</v>
      </c>
      <c r="E279" s="30">
        <v>2260153.0000000005</v>
      </c>
      <c r="F279" s="30">
        <v>1495936.2873930761</v>
      </c>
      <c r="G279" s="31">
        <v>66.187390295837304</v>
      </c>
      <c r="H279" s="30">
        <v>1690850.0000000005</v>
      </c>
      <c r="I279" s="30">
        <v>1142838.280290988</v>
      </c>
      <c r="J279" s="31">
        <v>67.589572125912284</v>
      </c>
      <c r="K279" s="30">
        <v>1463335.0000000005</v>
      </c>
      <c r="L279" s="30">
        <v>1027357.3307116076</v>
      </c>
      <c r="M279" s="31">
        <v>70.206571339550223</v>
      </c>
      <c r="N279" s="30">
        <v>1780394.0000000005</v>
      </c>
      <c r="O279" s="30">
        <v>1158172.5719988248</v>
      </c>
      <c r="P279" s="31">
        <v>65.05147579686431</v>
      </c>
      <c r="Q279" s="30">
        <v>1874040.0000000005</v>
      </c>
      <c r="R279" s="30">
        <v>1333878.8594907834</v>
      </c>
      <c r="S279" s="31">
        <v>71.176648283429543</v>
      </c>
      <c r="T279" s="30">
        <v>2926938.0000000005</v>
      </c>
      <c r="U279" s="30">
        <v>1910027.7774901057</v>
      </c>
      <c r="V279" s="31">
        <v>65.256858105299983</v>
      </c>
      <c r="W279" s="30">
        <v>2770069.0000000005</v>
      </c>
      <c r="X279" s="30">
        <v>1988803.6586292295</v>
      </c>
      <c r="Y279" s="31">
        <v>71.796177590855294</v>
      </c>
      <c r="Z279" s="30">
        <v>1662636.0000000005</v>
      </c>
      <c r="AA279" s="30">
        <v>1207360.8579253703</v>
      </c>
      <c r="AB279" s="31">
        <v>72.617269079063007</v>
      </c>
      <c r="AC279" s="30">
        <v>959834.00000000023</v>
      </c>
      <c r="AD279" s="30">
        <v>661213.07152520353</v>
      </c>
      <c r="AE279" s="31">
        <v>68.888273547842999</v>
      </c>
      <c r="AF279" s="30">
        <v>1751564.0000000002</v>
      </c>
      <c r="AG279" s="30">
        <v>1268453.3933120656</v>
      </c>
      <c r="AH279" s="31">
        <v>72.418329750558101</v>
      </c>
      <c r="AI279" s="30">
        <v>588892.00000000023</v>
      </c>
      <c r="AJ279" s="30">
        <v>372212.75536402984</v>
      </c>
      <c r="AK279" s="31">
        <v>63.20560567371092</v>
      </c>
      <c r="AL279" s="30">
        <v>17263250.000000007</v>
      </c>
      <c r="AM279" s="30">
        <v>11806878.289587628</v>
      </c>
      <c r="AN279" s="31">
        <v>68.393137384835555</v>
      </c>
      <c r="AO279" s="23">
        <f t="shared" si="45"/>
        <v>18223084.000000007</v>
      </c>
      <c r="AP279" s="23">
        <f t="shared" si="46"/>
        <v>12468091.361112831</v>
      </c>
      <c r="AQ279" s="24">
        <f t="shared" si="47"/>
        <v>68.419216863143618</v>
      </c>
      <c r="AR279" s="23">
        <f t="shared" si="48"/>
        <v>20563540.000000007</v>
      </c>
      <c r="AS279" s="23">
        <f t="shared" si="49"/>
        <v>14108757.509788927</v>
      </c>
      <c r="AT279" s="24">
        <f t="shared" si="50"/>
        <v>68.610548134168141</v>
      </c>
      <c r="AU279" s="23">
        <f t="shared" si="51"/>
        <v>17636602.000000007</v>
      </c>
      <c r="AV279" s="23">
        <f t="shared" si="52"/>
        <v>12198729.732298821</v>
      </c>
      <c r="AW279" s="24">
        <f t="shared" si="53"/>
        <v>69.167120357418142</v>
      </c>
      <c r="AX279" s="23"/>
      <c r="AY279" s="23"/>
      <c r="AZ279" s="24"/>
      <c r="BA279" s="23"/>
      <c r="BB279" s="23"/>
      <c r="BC279" s="24"/>
      <c r="BD279" s="23"/>
      <c r="BE279" s="23"/>
      <c r="BF279" s="24"/>
      <c r="BG279" s="23"/>
      <c r="BH279" s="23"/>
      <c r="BI279" s="24"/>
      <c r="BJ279" s="23"/>
      <c r="BK279" s="23"/>
      <c r="BL279" s="24"/>
      <c r="BM279" s="23"/>
      <c r="BN279" s="23"/>
      <c r="BO279" s="24"/>
      <c r="BP279" s="23"/>
      <c r="BQ279" s="23"/>
      <c r="BR279" s="24"/>
      <c r="BS279" s="23"/>
      <c r="BT279" s="23"/>
      <c r="BU279" s="24"/>
      <c r="BV279" s="23"/>
      <c r="BW279" s="23"/>
      <c r="BX279" s="24"/>
      <c r="BY279" s="23"/>
    </row>
    <row r="280" spans="1:77" x14ac:dyDescent="0.45">
      <c r="A280" s="25" t="s">
        <v>338</v>
      </c>
      <c r="B280" s="30">
        <v>834612</v>
      </c>
      <c r="C280" s="30">
        <v>540659.55635207833</v>
      </c>
      <c r="D280" s="31">
        <v>64.779748715819849</v>
      </c>
      <c r="E280" s="30">
        <v>2260538</v>
      </c>
      <c r="F280" s="30">
        <v>1494860.0402467821</v>
      </c>
      <c r="G280" s="31">
        <v>66.128507472415066</v>
      </c>
      <c r="H280" s="30">
        <v>1691175</v>
      </c>
      <c r="I280" s="30">
        <v>1147887.9101641623</v>
      </c>
      <c r="J280" s="31">
        <v>67.87517023159414</v>
      </c>
      <c r="K280" s="30">
        <v>1463975</v>
      </c>
      <c r="L280" s="30">
        <v>1024623.8273257558</v>
      </c>
      <c r="M280" s="31">
        <v>69.989161517495575</v>
      </c>
      <c r="N280" s="30">
        <v>1781110.9999999998</v>
      </c>
      <c r="O280" s="30">
        <v>1155052.4026566311</v>
      </c>
      <c r="P280" s="31">
        <v>64.850107750534988</v>
      </c>
      <c r="Q280" s="30">
        <v>1874932.0000000002</v>
      </c>
      <c r="R280" s="30">
        <v>1343340.2168806526</v>
      </c>
      <c r="S280" s="31">
        <v>71.647409979703397</v>
      </c>
      <c r="T280" s="30">
        <v>2929609.0000000009</v>
      </c>
      <c r="U280" s="30">
        <v>1921014.4792352044</v>
      </c>
      <c r="V280" s="31">
        <v>65.572384548081459</v>
      </c>
      <c r="W280" s="30">
        <v>2771040</v>
      </c>
      <c r="X280" s="30">
        <v>1984196.2935475195</v>
      </c>
      <c r="Y280" s="31">
        <v>71.604751051862095</v>
      </c>
      <c r="Z280" s="30">
        <v>1663390.0000000002</v>
      </c>
      <c r="AA280" s="30">
        <v>1216087.066730978</v>
      </c>
      <c r="AB280" s="31">
        <v>73.108956211771002</v>
      </c>
      <c r="AC280" s="30">
        <v>959662</v>
      </c>
      <c r="AD280" s="30">
        <v>665560.7630909693</v>
      </c>
      <c r="AE280" s="31">
        <v>69.353664424658817</v>
      </c>
      <c r="AF280" s="30">
        <v>1751963.0000000002</v>
      </c>
      <c r="AG280" s="30">
        <v>1259078.3172951674</v>
      </c>
      <c r="AH280" s="31">
        <v>71.866718492066738</v>
      </c>
      <c r="AI280" s="30">
        <v>588896</v>
      </c>
      <c r="AJ280" s="30">
        <v>373143.07630157494</v>
      </c>
      <c r="AK280" s="31">
        <v>63.363153477282054</v>
      </c>
      <c r="AL280" s="30">
        <v>17270382</v>
      </c>
      <c r="AM280" s="30">
        <v>11827721.793139765</v>
      </c>
      <c r="AN280" s="31">
        <v>68.485582965911036</v>
      </c>
      <c r="AO280" s="23">
        <f t="shared" si="45"/>
        <v>18230044</v>
      </c>
      <c r="AP280" s="23">
        <f t="shared" si="46"/>
        <v>12493282.556230735</v>
      </c>
      <c r="AQ280" s="24">
        <f t="shared" si="47"/>
        <v>68.531280320720754</v>
      </c>
      <c r="AR280" s="23">
        <f t="shared" si="48"/>
        <v>20570903</v>
      </c>
      <c r="AS280" s="23">
        <f t="shared" si="49"/>
        <v>14125503.949827477</v>
      </c>
      <c r="AT280" s="24">
        <f t="shared" si="50"/>
        <v>68.667398557211996</v>
      </c>
      <c r="AU280" s="23">
        <f t="shared" si="51"/>
        <v>17641294</v>
      </c>
      <c r="AV280" s="23">
        <f t="shared" si="52"/>
        <v>12204489.470592273</v>
      </c>
      <c r="AW280" s="24">
        <f t="shared" si="53"/>
        <v>69.181373376535035</v>
      </c>
      <c r="AX280" s="23"/>
      <c r="AY280" s="23"/>
      <c r="AZ280" s="24"/>
      <c r="BA280" s="23"/>
      <c r="BB280" s="23"/>
      <c r="BC280" s="24"/>
      <c r="BD280" s="23"/>
      <c r="BE280" s="23"/>
      <c r="BF280" s="24"/>
      <c r="BG280" s="23"/>
      <c r="BH280" s="23"/>
      <c r="BI280" s="24"/>
      <c r="BJ280" s="23"/>
      <c r="BK280" s="23"/>
      <c r="BL280" s="24"/>
      <c r="BM280" s="23"/>
      <c r="BN280" s="23"/>
      <c r="BO280" s="24"/>
      <c r="BP280" s="23"/>
      <c r="BQ280" s="23"/>
      <c r="BR280" s="24"/>
      <c r="BS280" s="23"/>
      <c r="BT280" s="23"/>
      <c r="BU280" s="24"/>
      <c r="BV280" s="23"/>
      <c r="BW280" s="23"/>
      <c r="BX280" s="24"/>
      <c r="BY280" s="23"/>
    </row>
    <row r="281" spans="1:77" x14ac:dyDescent="0.45">
      <c r="A281" s="25" t="s">
        <v>339</v>
      </c>
      <c r="B281" s="30">
        <v>834498</v>
      </c>
      <c r="C281" s="30">
        <v>538448.58047150634</v>
      </c>
      <c r="D281" s="31">
        <v>64.523651401382196</v>
      </c>
      <c r="E281" s="30">
        <v>2260958</v>
      </c>
      <c r="F281" s="30">
        <v>1497045.990504686</v>
      </c>
      <c r="G281" s="31">
        <v>66.212905790584614</v>
      </c>
      <c r="H281" s="30">
        <v>1691445.9999999998</v>
      </c>
      <c r="I281" s="30">
        <v>1143737.9970483498</v>
      </c>
      <c r="J281" s="31">
        <v>67.618948346465089</v>
      </c>
      <c r="K281" s="30">
        <v>1464607</v>
      </c>
      <c r="L281" s="30">
        <v>1028569.2091110608</v>
      </c>
      <c r="M281" s="31">
        <v>70.22834174021159</v>
      </c>
      <c r="N281" s="30">
        <v>1781719</v>
      </c>
      <c r="O281" s="30">
        <v>1165002.0620299962</v>
      </c>
      <c r="P281" s="31">
        <v>65.386408408396392</v>
      </c>
      <c r="Q281" s="30">
        <v>1875739</v>
      </c>
      <c r="R281" s="30">
        <v>1349008.6599738528</v>
      </c>
      <c r="S281" s="31">
        <v>71.918782942288502</v>
      </c>
      <c r="T281" s="30">
        <v>2932326</v>
      </c>
      <c r="U281" s="30">
        <v>1917118.0433419915</v>
      </c>
      <c r="V281" s="31">
        <v>65.378748588730986</v>
      </c>
      <c r="W281" s="30">
        <v>2771954</v>
      </c>
      <c r="X281" s="30">
        <v>1992948.0543300696</v>
      </c>
      <c r="Y281" s="31">
        <v>71.896866049366963</v>
      </c>
      <c r="Z281" s="30">
        <v>1664147.9999999998</v>
      </c>
      <c r="AA281" s="30">
        <v>1226181.9965773076</v>
      </c>
      <c r="AB281" s="31">
        <v>73.682268438703034</v>
      </c>
      <c r="AC281" s="30">
        <v>959610</v>
      </c>
      <c r="AD281" s="30">
        <v>662289.9402342214</v>
      </c>
      <c r="AE281" s="31">
        <v>69.016573424018233</v>
      </c>
      <c r="AF281" s="30">
        <v>1752382.9999999998</v>
      </c>
      <c r="AG281" s="30">
        <v>1249163.7654237926</v>
      </c>
      <c r="AH281" s="31">
        <v>71.283718537773581</v>
      </c>
      <c r="AI281" s="30">
        <v>589083</v>
      </c>
      <c r="AJ281" s="30">
        <v>372078.93274817202</v>
      </c>
      <c r="AK281" s="31">
        <v>63.16239523940974</v>
      </c>
      <c r="AL281" s="30">
        <v>17277395</v>
      </c>
      <c r="AM281" s="30">
        <v>11858060.593388822</v>
      </c>
      <c r="AN281" s="31">
        <v>68.633382482653332</v>
      </c>
      <c r="AO281" s="23">
        <f t="shared" si="45"/>
        <v>18237005</v>
      </c>
      <c r="AP281" s="23">
        <f t="shared" si="46"/>
        <v>12520350.533623043</v>
      </c>
      <c r="AQ281" s="24">
        <f t="shared" si="47"/>
        <v>68.653545544474241</v>
      </c>
      <c r="AR281" s="23">
        <f t="shared" si="48"/>
        <v>20578471</v>
      </c>
      <c r="AS281" s="23">
        <f t="shared" si="49"/>
        <v>14141593.231795009</v>
      </c>
      <c r="AT281" s="24">
        <f t="shared" si="50"/>
        <v>68.72033025094531</v>
      </c>
      <c r="AU281" s="23">
        <f t="shared" si="51"/>
        <v>17646145</v>
      </c>
      <c r="AV281" s="23">
        <f t="shared" si="52"/>
        <v>12224475.188453019</v>
      </c>
      <c r="AW281" s="24">
        <f t="shared" si="53"/>
        <v>69.275613390080494</v>
      </c>
      <c r="AX281" s="23"/>
      <c r="AY281" s="23"/>
      <c r="AZ281" s="24"/>
      <c r="BA281" s="23"/>
      <c r="BB281" s="23"/>
      <c r="BC281" s="24"/>
      <c r="BD281" s="23"/>
      <c r="BE281" s="23"/>
      <c r="BF281" s="24"/>
      <c r="BG281" s="23"/>
      <c r="BH281" s="23"/>
      <c r="BI281" s="24"/>
      <c r="BJ281" s="23"/>
      <c r="BK281" s="23"/>
      <c r="BL281" s="24"/>
      <c r="BM281" s="23"/>
      <c r="BN281" s="23"/>
      <c r="BO281" s="24"/>
      <c r="BP281" s="23"/>
      <c r="BQ281" s="23"/>
      <c r="BR281" s="24"/>
      <c r="BS281" s="23"/>
      <c r="BT281" s="23"/>
      <c r="BU281" s="24"/>
      <c r="BV281" s="23"/>
      <c r="BW281" s="23"/>
      <c r="BX281" s="24"/>
      <c r="BY281" s="23"/>
    </row>
    <row r="282" spans="1:77" x14ac:dyDescent="0.45">
      <c r="A282" s="25" t="s">
        <v>340</v>
      </c>
      <c r="B282" s="30">
        <v>834497</v>
      </c>
      <c r="C282" s="30">
        <v>539813.1809547575</v>
      </c>
      <c r="D282" s="31">
        <v>64.687252435270281</v>
      </c>
      <c r="E282" s="30">
        <v>2261316</v>
      </c>
      <c r="F282" s="30">
        <v>1498842.5832182311</v>
      </c>
      <c r="G282" s="31">
        <v>66.281872291100896</v>
      </c>
      <c r="H282" s="30">
        <v>1691768</v>
      </c>
      <c r="I282" s="30">
        <v>1134595.292098809</v>
      </c>
      <c r="J282" s="31">
        <v>67.065655107485725</v>
      </c>
      <c r="K282" s="30">
        <v>1465256</v>
      </c>
      <c r="L282" s="30">
        <v>1024067.8418002852</v>
      </c>
      <c r="M282" s="31">
        <v>69.89002889599395</v>
      </c>
      <c r="N282" s="30">
        <v>1782660</v>
      </c>
      <c r="O282" s="30">
        <v>1164927.3623001555</v>
      </c>
      <c r="P282" s="31">
        <v>65.347703000019933</v>
      </c>
      <c r="Q282" s="30">
        <v>1876368</v>
      </c>
      <c r="R282" s="30">
        <v>1355820.1756390682</v>
      </c>
      <c r="S282" s="31">
        <v>72.257690156678663</v>
      </c>
      <c r="T282" s="30">
        <v>2933619</v>
      </c>
      <c r="U282" s="30">
        <v>1928742.4555928283</v>
      </c>
      <c r="V282" s="31">
        <v>65.746180931907944</v>
      </c>
      <c r="W282" s="30">
        <v>2773085.9999999995</v>
      </c>
      <c r="X282" s="30">
        <v>1988514.7839552157</v>
      </c>
      <c r="Y282" s="31">
        <v>71.707649310378983</v>
      </c>
      <c r="Z282" s="30">
        <v>1664664</v>
      </c>
      <c r="AA282" s="30">
        <v>1232089.1545566383</v>
      </c>
      <c r="AB282" s="31">
        <v>74.014284838059709</v>
      </c>
      <c r="AC282" s="30">
        <v>959585</v>
      </c>
      <c r="AD282" s="30">
        <v>655506.95172156335</v>
      </c>
      <c r="AE282" s="31">
        <v>68.311504631852657</v>
      </c>
      <c r="AF282" s="30">
        <v>1752902</v>
      </c>
      <c r="AG282" s="30">
        <v>1244760.7533255625</v>
      </c>
      <c r="AH282" s="31">
        <v>71.011428666608992</v>
      </c>
      <c r="AI282" s="30">
        <v>589082</v>
      </c>
      <c r="AJ282" s="30">
        <v>367930.20597538352</v>
      </c>
      <c r="AK282" s="31">
        <v>62.458232635759288</v>
      </c>
      <c r="AL282" s="30">
        <v>17283234</v>
      </c>
      <c r="AM282" s="30">
        <v>11867412.830115989</v>
      </c>
      <c r="AN282" s="31">
        <v>68.66430686592561</v>
      </c>
      <c r="AO282" s="23">
        <f t="shared" si="45"/>
        <v>18242819</v>
      </c>
      <c r="AP282" s="23">
        <f t="shared" si="46"/>
        <v>12522919.781837553</v>
      </c>
      <c r="AQ282" s="24">
        <f t="shared" si="47"/>
        <v>68.64574922240665</v>
      </c>
      <c r="AR282" s="23">
        <f t="shared" si="48"/>
        <v>20584803</v>
      </c>
      <c r="AS282" s="23">
        <f t="shared" si="49"/>
        <v>14135610.741138499</v>
      </c>
      <c r="AT282" s="24">
        <f t="shared" si="50"/>
        <v>68.670128837951466</v>
      </c>
      <c r="AU282" s="23">
        <f t="shared" si="51"/>
        <v>17651184</v>
      </c>
      <c r="AV282" s="23">
        <f t="shared" si="52"/>
        <v>12206868.285545671</v>
      </c>
      <c r="AW282" s="24">
        <f t="shared" si="53"/>
        <v>69.156087691033491</v>
      </c>
      <c r="AX282" s="23"/>
      <c r="AY282" s="23"/>
      <c r="AZ282" s="24"/>
      <c r="BA282" s="23"/>
      <c r="BB282" s="23"/>
      <c r="BC282" s="24"/>
      <c r="BD282" s="23"/>
      <c r="BE282" s="23"/>
      <c r="BF282" s="24"/>
      <c r="BG282" s="23"/>
      <c r="BH282" s="23"/>
      <c r="BI282" s="24"/>
      <c r="BJ282" s="23"/>
      <c r="BK282" s="23"/>
      <c r="BL282" s="24"/>
      <c r="BM282" s="23"/>
      <c r="BN282" s="23"/>
      <c r="BO282" s="24"/>
      <c r="BP282" s="23"/>
      <c r="BQ282" s="23"/>
      <c r="BR282" s="24"/>
      <c r="BS282" s="23"/>
      <c r="BT282" s="23"/>
      <c r="BU282" s="24"/>
      <c r="BV282" s="23"/>
      <c r="BW282" s="23"/>
      <c r="BX282" s="24"/>
      <c r="BY282" s="23"/>
    </row>
    <row r="283" spans="1:77" s="21" customFormat="1" x14ac:dyDescent="0.45">
      <c r="A283" s="25" t="s">
        <v>341</v>
      </c>
      <c r="B283" s="30">
        <v>834575</v>
      </c>
      <c r="C283" s="30">
        <v>542907.10255499335</v>
      </c>
      <c r="D283" s="31">
        <v>65.051924938440919</v>
      </c>
      <c r="E283" s="30">
        <v>2261698</v>
      </c>
      <c r="F283" s="30">
        <v>1522544.2914671525</v>
      </c>
      <c r="G283" s="31">
        <v>67.318638097002889</v>
      </c>
      <c r="H283" s="30">
        <v>1692114.0000000002</v>
      </c>
      <c r="I283" s="30">
        <v>1147171.8018040773</v>
      </c>
      <c r="J283" s="31">
        <v>67.795184119041451</v>
      </c>
      <c r="K283" s="30">
        <v>1465945.9999999998</v>
      </c>
      <c r="L283" s="30">
        <v>1019972.9566676427</v>
      </c>
      <c r="M283" s="31">
        <v>69.577798682055331</v>
      </c>
      <c r="N283" s="30">
        <v>1783676</v>
      </c>
      <c r="O283" s="30">
        <v>1176690.4841451298</v>
      </c>
      <c r="P283" s="31">
        <v>65.969967872255381</v>
      </c>
      <c r="Q283" s="30">
        <v>1876950.0000000002</v>
      </c>
      <c r="R283" s="30">
        <v>1363458.3430190687</v>
      </c>
      <c r="S283" s="31">
        <v>72.642230374760572</v>
      </c>
      <c r="T283" s="30">
        <v>2935011.0000000005</v>
      </c>
      <c r="U283" s="30">
        <v>1921803.9428262231</v>
      </c>
      <c r="V283" s="31">
        <v>65.478594213998605</v>
      </c>
      <c r="W283" s="30">
        <v>2774103</v>
      </c>
      <c r="X283" s="30">
        <v>2012062.4722250458</v>
      </c>
      <c r="Y283" s="31">
        <v>72.53020065314972</v>
      </c>
      <c r="Z283" s="30">
        <v>1665206</v>
      </c>
      <c r="AA283" s="30">
        <v>1230563.6125840852</v>
      </c>
      <c r="AB283" s="31">
        <v>73.898581471847038</v>
      </c>
      <c r="AC283" s="30">
        <v>959577</v>
      </c>
      <c r="AD283" s="30">
        <v>652508.83422027389</v>
      </c>
      <c r="AE283" s="31">
        <v>67.999632569379415</v>
      </c>
      <c r="AF283" s="30">
        <v>1753348.0000000002</v>
      </c>
      <c r="AG283" s="30">
        <v>1242868.7031603416</v>
      </c>
      <c r="AH283" s="31">
        <v>70.885454750588096</v>
      </c>
      <c r="AI283" s="30">
        <v>589197</v>
      </c>
      <c r="AJ283" s="30">
        <v>368810.18003075535</v>
      </c>
      <c r="AK283" s="31">
        <v>62.595393396564361</v>
      </c>
      <c r="AL283" s="30">
        <v>17289279.000000004</v>
      </c>
      <c r="AM283" s="30">
        <v>11937175.007293416</v>
      </c>
      <c r="AN283" s="31">
        <v>69.043798803254973</v>
      </c>
      <c r="AO283" s="23">
        <f t="shared" si="45"/>
        <v>18248856.000000004</v>
      </c>
      <c r="AP283" s="23">
        <f t="shared" si="46"/>
        <v>12589683.84151369</v>
      </c>
      <c r="AQ283" s="24">
        <f t="shared" si="47"/>
        <v>68.988893558662994</v>
      </c>
      <c r="AR283" s="23">
        <f t="shared" si="48"/>
        <v>20591401.000000004</v>
      </c>
      <c r="AS283" s="23">
        <f t="shared" si="49"/>
        <v>14201362.724704787</v>
      </c>
      <c r="AT283" s="24">
        <f t="shared" si="50"/>
        <v>68.967442888926229</v>
      </c>
      <c r="AU283" s="23">
        <f t="shared" si="51"/>
        <v>17656390.000000004</v>
      </c>
      <c r="AV283" s="23">
        <f t="shared" si="52"/>
        <v>12279558.781878565</v>
      </c>
      <c r="AW283" s="24">
        <f t="shared" si="53"/>
        <v>69.547392087955473</v>
      </c>
      <c r="AX283" s="23"/>
      <c r="AY283" s="23"/>
      <c r="AZ283" s="24"/>
      <c r="BA283" s="23"/>
      <c r="BB283" s="23"/>
      <c r="BC283" s="24"/>
      <c r="BD283" s="23"/>
      <c r="BE283" s="23"/>
      <c r="BF283" s="24"/>
      <c r="BG283" s="23"/>
      <c r="BH283" s="23"/>
      <c r="BI283" s="24"/>
      <c r="BJ283" s="23"/>
      <c r="BK283" s="23"/>
      <c r="BL283" s="24"/>
      <c r="BM283" s="23"/>
      <c r="BN283" s="23"/>
      <c r="BO283" s="24"/>
      <c r="BP283" s="23"/>
      <c r="BQ283" s="23"/>
      <c r="BR283" s="24"/>
      <c r="BS283" s="23"/>
      <c r="BT283" s="23"/>
      <c r="BU283" s="24"/>
      <c r="BV283" s="23"/>
      <c r="BW283" s="23"/>
      <c r="BX283" s="24"/>
      <c r="BY283" s="23"/>
    </row>
    <row r="284" spans="1:77" s="21" customFormat="1" x14ac:dyDescent="0.45">
      <c r="A284" s="25" t="s">
        <v>342</v>
      </c>
      <c r="B284" s="30">
        <v>834579</v>
      </c>
      <c r="C284" s="30">
        <v>543363.27743415663</v>
      </c>
      <c r="D284" s="31">
        <v>65.106272436061374</v>
      </c>
      <c r="E284" s="30">
        <v>2262032</v>
      </c>
      <c r="F284" s="30">
        <v>1533217.9643564681</v>
      </c>
      <c r="G284" s="31">
        <v>67.780560326134562</v>
      </c>
      <c r="H284" s="30">
        <v>1692312.0000000002</v>
      </c>
      <c r="I284" s="30">
        <v>1137578.1753163238</v>
      </c>
      <c r="J284" s="31">
        <v>67.220357435054737</v>
      </c>
      <c r="K284" s="30">
        <v>1466730</v>
      </c>
      <c r="L284" s="30">
        <v>1013892.006987657</v>
      </c>
      <c r="M284" s="31">
        <v>69.126015489398668</v>
      </c>
      <c r="N284" s="30">
        <v>1784616.0000000005</v>
      </c>
      <c r="O284" s="30">
        <v>1174310.7953660847</v>
      </c>
      <c r="P284" s="31">
        <v>65.801875325901165</v>
      </c>
      <c r="Q284" s="30">
        <v>1877481.9999999998</v>
      </c>
      <c r="R284" s="30">
        <v>1361497.5933968176</v>
      </c>
      <c r="S284" s="31">
        <v>72.517211531019612</v>
      </c>
      <c r="T284" s="30">
        <v>2936277</v>
      </c>
      <c r="U284" s="30">
        <v>1923042.8213461924</v>
      </c>
      <c r="V284" s="31">
        <v>65.492554733296359</v>
      </c>
      <c r="W284" s="30">
        <v>2775194</v>
      </c>
      <c r="X284" s="30">
        <v>2022102.2003172748</v>
      </c>
      <c r="Y284" s="31">
        <v>72.863453881684478</v>
      </c>
      <c r="Z284" s="30">
        <v>1665788</v>
      </c>
      <c r="AA284" s="30">
        <v>1235052.6209977067</v>
      </c>
      <c r="AB284" s="31">
        <v>74.142245051453529</v>
      </c>
      <c r="AC284" s="30">
        <v>959602.00000000023</v>
      </c>
      <c r="AD284" s="30">
        <v>644233.50864387769</v>
      </c>
      <c r="AE284" s="31">
        <v>67.135490405801306</v>
      </c>
      <c r="AF284" s="30">
        <v>1753854.0000000005</v>
      </c>
      <c r="AG284" s="30">
        <v>1248479.6021061328</v>
      </c>
      <c r="AH284" s="31">
        <v>71.184922012102064</v>
      </c>
      <c r="AI284" s="30">
        <v>589229.00000000012</v>
      </c>
      <c r="AJ284" s="30">
        <v>370352.75977508153</v>
      </c>
      <c r="AK284" s="31">
        <v>62.853790253887951</v>
      </c>
      <c r="AL284" s="30">
        <v>17295010</v>
      </c>
      <c r="AM284" s="30">
        <v>11944057.455518682</v>
      </c>
      <c r="AN284" s="31">
        <v>69.0607143651185</v>
      </c>
      <c r="AO284" s="23">
        <f t="shared" si="45"/>
        <v>18254612</v>
      </c>
      <c r="AP284" s="23">
        <f t="shared" si="46"/>
        <v>12588290.964162558</v>
      </c>
      <c r="AQ284" s="24">
        <f t="shared" si="47"/>
        <v>68.959509871601526</v>
      </c>
      <c r="AR284" s="23">
        <f t="shared" si="48"/>
        <v>20597695</v>
      </c>
      <c r="AS284" s="23">
        <f t="shared" si="49"/>
        <v>14207123.326043773</v>
      </c>
      <c r="AT284" s="24">
        <f t="shared" si="50"/>
        <v>68.974335847014785</v>
      </c>
      <c r="AU284" s="23">
        <f t="shared" si="51"/>
        <v>17661418</v>
      </c>
      <c r="AV284" s="23">
        <f t="shared" si="52"/>
        <v>12284080.504697582</v>
      </c>
      <c r="AW284" s="24">
        <f t="shared" si="53"/>
        <v>69.553195019208431</v>
      </c>
      <c r="AX284" s="23"/>
      <c r="AY284" s="23"/>
      <c r="AZ284" s="24"/>
      <c r="BA284" s="23"/>
      <c r="BB284" s="23"/>
      <c r="BC284" s="24"/>
      <c r="BD284" s="23"/>
      <c r="BE284" s="23"/>
      <c r="BF284" s="24"/>
      <c r="BG284" s="23"/>
      <c r="BH284" s="23"/>
      <c r="BI284" s="24"/>
      <c r="BJ284" s="23"/>
      <c r="BK284" s="23"/>
      <c r="BL284" s="24"/>
      <c r="BM284" s="23"/>
      <c r="BN284" s="23"/>
      <c r="BO284" s="24"/>
      <c r="BP284" s="23"/>
      <c r="BQ284" s="23"/>
      <c r="BR284" s="24"/>
      <c r="BS284" s="23"/>
      <c r="BT284" s="23"/>
      <c r="BU284" s="24"/>
      <c r="BV284" s="23"/>
      <c r="BW284" s="23"/>
      <c r="BX284" s="24"/>
      <c r="BY284" s="23"/>
    </row>
    <row r="285" spans="1:77" s="21" customFormat="1" x14ac:dyDescent="0.45">
      <c r="A285" s="25" t="s">
        <v>343</v>
      </c>
      <c r="B285" s="30">
        <v>834575.99999999977</v>
      </c>
      <c r="C285" s="30">
        <v>553572.9354201341</v>
      </c>
      <c r="D285" s="31">
        <v>66.329841191231736</v>
      </c>
      <c r="E285" s="30">
        <v>2262570</v>
      </c>
      <c r="F285" s="30">
        <v>1544897.8085828114</v>
      </c>
      <c r="G285" s="31">
        <v>68.280663519043003</v>
      </c>
      <c r="H285" s="30">
        <v>1692719.9999999998</v>
      </c>
      <c r="I285" s="30">
        <v>1135600.8068661494</v>
      </c>
      <c r="J285" s="31">
        <v>67.087339126739778</v>
      </c>
      <c r="K285" s="30">
        <v>1467368.9999999998</v>
      </c>
      <c r="L285" s="30">
        <v>1013617.142556543</v>
      </c>
      <c r="M285" s="31">
        <v>69.077181169599683</v>
      </c>
      <c r="N285" s="30">
        <v>1785511</v>
      </c>
      <c r="O285" s="30">
        <v>1178696.3343448532</v>
      </c>
      <c r="P285" s="31">
        <v>66.014509815109136</v>
      </c>
      <c r="Q285" s="30">
        <v>1878121.9999999998</v>
      </c>
      <c r="R285" s="30">
        <v>1363487.4453184002</v>
      </c>
      <c r="S285" s="31">
        <v>72.598449159234619</v>
      </c>
      <c r="T285" s="30">
        <v>2937521</v>
      </c>
      <c r="U285" s="30">
        <v>1922764.2458158648</v>
      </c>
      <c r="V285" s="31">
        <v>65.455336176860172</v>
      </c>
      <c r="W285" s="30">
        <v>2776192.9999999995</v>
      </c>
      <c r="X285" s="30">
        <v>2026988.4900168811</v>
      </c>
      <c r="Y285" s="31">
        <v>73.013241154951459</v>
      </c>
      <c r="Z285" s="30">
        <v>1666264.9999999998</v>
      </c>
      <c r="AA285" s="30">
        <v>1223148.280296271</v>
      </c>
      <c r="AB285" s="31">
        <v>73.406587805437383</v>
      </c>
      <c r="AC285" s="30">
        <v>959659</v>
      </c>
      <c r="AD285" s="30">
        <v>640227.88583854749</v>
      </c>
      <c r="AE285" s="31">
        <v>66.714102179893843</v>
      </c>
      <c r="AF285" s="30">
        <v>1754311.0000000002</v>
      </c>
      <c r="AG285" s="30">
        <v>1256208.6416962605</v>
      </c>
      <c r="AH285" s="31">
        <v>71.606952341760405</v>
      </c>
      <c r="AI285" s="30">
        <v>589261</v>
      </c>
      <c r="AJ285" s="30">
        <v>369207.47690356377</v>
      </c>
      <c r="AK285" s="31">
        <v>62.656017775410852</v>
      </c>
      <c r="AL285" s="30">
        <v>17300847</v>
      </c>
      <c r="AM285" s="30">
        <v>11962773.489217907</v>
      </c>
      <c r="AN285" s="31">
        <v>69.145594370136365</v>
      </c>
      <c r="AO285" s="23">
        <f t="shared" si="45"/>
        <v>18260506</v>
      </c>
      <c r="AP285" s="23">
        <f t="shared" si="46"/>
        <v>12603001.375056455</v>
      </c>
      <c r="AQ285" s="24">
        <f t="shared" si="47"/>
        <v>69.01781021323535</v>
      </c>
      <c r="AR285" s="23">
        <f t="shared" si="48"/>
        <v>20604078</v>
      </c>
      <c r="AS285" s="23">
        <f t="shared" si="49"/>
        <v>14228417.49365628</v>
      </c>
      <c r="AT285" s="24">
        <f t="shared" si="50"/>
        <v>69.056317364243526</v>
      </c>
      <c r="AU285" s="23">
        <f t="shared" si="51"/>
        <v>17666557</v>
      </c>
      <c r="AV285" s="23">
        <f t="shared" si="52"/>
        <v>12305653.247840416</v>
      </c>
      <c r="AW285" s="24">
        <f t="shared" si="53"/>
        <v>69.655073412665615</v>
      </c>
      <c r="AX285" s="23"/>
      <c r="AY285" s="23"/>
      <c r="AZ285" s="24"/>
      <c r="BA285" s="23"/>
      <c r="BB285" s="23"/>
      <c r="BC285" s="24"/>
      <c r="BD285" s="23"/>
      <c r="BE285" s="23"/>
      <c r="BF285" s="24"/>
      <c r="BG285" s="23"/>
      <c r="BH285" s="23"/>
      <c r="BI285" s="24"/>
      <c r="BJ285" s="23"/>
      <c r="BK285" s="23"/>
      <c r="BL285" s="24"/>
      <c r="BM285" s="23"/>
      <c r="BN285" s="23"/>
      <c r="BO285" s="24"/>
      <c r="BP285" s="23"/>
      <c r="BQ285" s="23"/>
      <c r="BR285" s="24"/>
      <c r="BS285" s="23"/>
      <c r="BT285" s="23"/>
      <c r="BU285" s="24"/>
      <c r="BV285" s="23"/>
      <c r="BW285" s="23"/>
      <c r="BX285" s="24"/>
      <c r="BY285" s="23"/>
    </row>
    <row r="286" spans="1:77" s="21" customFormat="1" x14ac:dyDescent="0.45">
      <c r="A286" s="25" t="s">
        <v>344</v>
      </c>
      <c r="B286" s="30">
        <v>834612</v>
      </c>
      <c r="C286" s="30">
        <v>563362.00799045444</v>
      </c>
      <c r="D286" s="31">
        <v>67.499869159616011</v>
      </c>
      <c r="E286" s="30">
        <v>2262954</v>
      </c>
      <c r="F286" s="30">
        <v>1545983.8746388892</v>
      </c>
      <c r="G286" s="31">
        <v>68.317070282422407</v>
      </c>
      <c r="H286" s="30">
        <v>1693062.9999999998</v>
      </c>
      <c r="I286" s="30">
        <v>1137657.2325123232</v>
      </c>
      <c r="J286" s="31">
        <v>67.195209659198937</v>
      </c>
      <c r="K286" s="30">
        <v>1468035.9999999998</v>
      </c>
      <c r="L286" s="30">
        <v>1015977.6285662749</v>
      </c>
      <c r="M286" s="31">
        <v>69.206588160390822</v>
      </c>
      <c r="N286" s="30">
        <v>1786425.9999999998</v>
      </c>
      <c r="O286" s="30">
        <v>1178971.2255007462</v>
      </c>
      <c r="P286" s="31">
        <v>65.996085228313206</v>
      </c>
      <c r="Q286" s="30">
        <v>1878660.9999999998</v>
      </c>
      <c r="R286" s="30">
        <v>1364057.1391019446</v>
      </c>
      <c r="S286" s="31">
        <v>72.607944653236785</v>
      </c>
      <c r="T286" s="30">
        <v>2938864.9999999995</v>
      </c>
      <c r="U286" s="30">
        <v>1930256.3182845698</v>
      </c>
      <c r="V286" s="31">
        <v>65.680332995376446</v>
      </c>
      <c r="W286" s="30">
        <v>2777220.9999999995</v>
      </c>
      <c r="X286" s="30">
        <v>2019526.4969729839</v>
      </c>
      <c r="Y286" s="31">
        <v>72.7175293926189</v>
      </c>
      <c r="Z286" s="30">
        <v>1666750.9999999995</v>
      </c>
      <c r="AA286" s="30">
        <v>1217544.5698293715</v>
      </c>
      <c r="AB286" s="31">
        <v>73.048977911479994</v>
      </c>
      <c r="AC286" s="30">
        <v>959630.99999999977</v>
      </c>
      <c r="AD286" s="30">
        <v>643200.18769580475</v>
      </c>
      <c r="AE286" s="31">
        <v>67.025782586828157</v>
      </c>
      <c r="AF286" s="30">
        <v>1754952.9999999995</v>
      </c>
      <c r="AG286" s="30">
        <v>1258346.1571653301</v>
      </c>
      <c r="AH286" s="31">
        <v>71.702555975307064</v>
      </c>
      <c r="AI286" s="30">
        <v>589324.99999999988</v>
      </c>
      <c r="AJ286" s="30">
        <v>368800.3904758236</v>
      </c>
      <c r="AK286" s="31">
        <v>62.58013667769459</v>
      </c>
      <c r="AL286" s="30">
        <v>17306588.999999996</v>
      </c>
      <c r="AM286" s="30">
        <v>11973336.493397556</v>
      </c>
      <c r="AN286" s="31">
        <v>69.183687746889689</v>
      </c>
      <c r="AO286" s="23">
        <f t="shared" si="45"/>
        <v>18266219.999999996</v>
      </c>
      <c r="AP286" s="23">
        <f t="shared" si="46"/>
        <v>12616536.681093361</v>
      </c>
      <c r="AQ286" s="24">
        <f t="shared" si="47"/>
        <v>69.070320411630675</v>
      </c>
      <c r="AR286" s="23">
        <f t="shared" si="48"/>
        <v>20610497.999999996</v>
      </c>
      <c r="AS286" s="23">
        <f t="shared" si="49"/>
        <v>14243683.228734516</v>
      </c>
      <c r="AT286" s="24">
        <f t="shared" si="50"/>
        <v>69.108874655694962</v>
      </c>
      <c r="AU286" s="23">
        <f t="shared" si="51"/>
        <v>17671632.999999996</v>
      </c>
      <c r="AV286" s="23">
        <f t="shared" si="52"/>
        <v>12313426.910449946</v>
      </c>
      <c r="AW286" s="24">
        <f t="shared" si="53"/>
        <v>69.679055186636958</v>
      </c>
      <c r="AX286" s="23"/>
      <c r="AY286" s="23"/>
      <c r="AZ286" s="24"/>
      <c r="BA286" s="23"/>
      <c r="BB286" s="23"/>
      <c r="BC286" s="24"/>
      <c r="BD286" s="23"/>
      <c r="BE286" s="23"/>
      <c r="BF286" s="24"/>
      <c r="BG286" s="23"/>
      <c r="BH286" s="23"/>
      <c r="BI286" s="24"/>
      <c r="BJ286" s="23"/>
      <c r="BK286" s="23"/>
      <c r="BL286" s="24"/>
      <c r="BM286" s="23"/>
      <c r="BN286" s="23"/>
      <c r="BO286" s="24"/>
      <c r="BP286" s="23"/>
      <c r="BQ286" s="23"/>
      <c r="BR286" s="24"/>
      <c r="BS286" s="23"/>
      <c r="BT286" s="23"/>
      <c r="BU286" s="24"/>
      <c r="BV286" s="23"/>
      <c r="BW286" s="23"/>
      <c r="BX286" s="24"/>
      <c r="BY286" s="23"/>
    </row>
    <row r="287" spans="1:77" s="21" customFormat="1" x14ac:dyDescent="0.45">
      <c r="A287" s="25" t="s">
        <v>345</v>
      </c>
      <c r="B287" s="30">
        <v>834549.00000000012</v>
      </c>
      <c r="C287" s="30">
        <v>559160.84335711831</v>
      </c>
      <c r="D287" s="31">
        <v>67.001559328106339</v>
      </c>
      <c r="E287" s="30">
        <v>2263287</v>
      </c>
      <c r="F287" s="30">
        <v>1555909.70457786</v>
      </c>
      <c r="G287" s="31">
        <v>68.745576879019765</v>
      </c>
      <c r="H287" s="30">
        <v>1693402</v>
      </c>
      <c r="I287" s="30">
        <v>1146338.4684511377</v>
      </c>
      <c r="J287" s="31">
        <v>67.694408560468077</v>
      </c>
      <c r="K287" s="30">
        <v>1468800</v>
      </c>
      <c r="L287" s="30">
        <v>1017547.7742680552</v>
      </c>
      <c r="M287" s="31">
        <v>69.277490078162799</v>
      </c>
      <c r="N287" s="30">
        <v>1787473</v>
      </c>
      <c r="O287" s="30">
        <v>1165388.7653505176</v>
      </c>
      <c r="P287" s="31">
        <v>65.197559087634758</v>
      </c>
      <c r="Q287" s="30">
        <v>1879250.0000000002</v>
      </c>
      <c r="R287" s="30">
        <v>1362447.517751256</v>
      </c>
      <c r="S287" s="31">
        <v>72.499535333311471</v>
      </c>
      <c r="T287" s="30">
        <v>2940116.0000000005</v>
      </c>
      <c r="U287" s="30">
        <v>1933589.0204766002</v>
      </c>
      <c r="V287" s="31">
        <v>65.765739191127153</v>
      </c>
      <c r="W287" s="30">
        <v>2778406.0000000005</v>
      </c>
      <c r="X287" s="30">
        <v>2023326.3764843331</v>
      </c>
      <c r="Y287" s="31">
        <v>72.823279840467251</v>
      </c>
      <c r="Z287" s="30">
        <v>1667203</v>
      </c>
      <c r="AA287" s="30">
        <v>1212190.5906440669</v>
      </c>
      <c r="AB287" s="31">
        <v>72.708037992018191</v>
      </c>
      <c r="AC287" s="30">
        <v>959670</v>
      </c>
      <c r="AD287" s="30">
        <v>652535.72446508566</v>
      </c>
      <c r="AE287" s="31">
        <v>67.995844870120521</v>
      </c>
      <c r="AF287" s="30">
        <v>1755331.0000000002</v>
      </c>
      <c r="AG287" s="30">
        <v>1254955.7338807455</v>
      </c>
      <c r="AH287" s="31">
        <v>71.493965176980595</v>
      </c>
      <c r="AI287" s="30">
        <v>589395.00000000012</v>
      </c>
      <c r="AJ287" s="30">
        <v>370548.82950071868</v>
      </c>
      <c r="AK287" s="31">
        <v>62.869354083546455</v>
      </c>
      <c r="AL287" s="30">
        <v>17312486</v>
      </c>
      <c r="AM287" s="30">
        <v>11975899.061360944</v>
      </c>
      <c r="AN287" s="31">
        <v>69.174924163756401</v>
      </c>
      <c r="AO287" s="23">
        <f t="shared" si="45"/>
        <v>18272156</v>
      </c>
      <c r="AP287" s="23">
        <f t="shared" si="46"/>
        <v>12628434.785826029</v>
      </c>
      <c r="AQ287" s="24">
        <f t="shared" si="47"/>
        <v>69.112997863120412</v>
      </c>
      <c r="AR287" s="23">
        <f t="shared" si="48"/>
        <v>20616882</v>
      </c>
      <c r="AS287" s="23">
        <f t="shared" si="49"/>
        <v>14253939.349207493</v>
      </c>
      <c r="AT287" s="24">
        <f t="shared" si="50"/>
        <v>69.13722137618818</v>
      </c>
      <c r="AU287" s="23">
        <f t="shared" si="51"/>
        <v>17676766</v>
      </c>
      <c r="AV287" s="23">
        <f t="shared" si="52"/>
        <v>12320350.328730892</v>
      </c>
      <c r="AW287" s="24">
        <f t="shared" si="53"/>
        <v>69.697988471029674</v>
      </c>
      <c r="AX287" s="23"/>
      <c r="AY287" s="23"/>
      <c r="AZ287" s="24"/>
      <c r="BA287" s="23"/>
      <c r="BB287" s="23"/>
      <c r="BC287" s="24"/>
      <c r="BD287" s="23"/>
      <c r="BE287" s="23"/>
      <c r="BF287" s="24"/>
      <c r="BG287" s="23"/>
      <c r="BH287" s="23"/>
      <c r="BI287" s="24"/>
      <c r="BJ287" s="23"/>
      <c r="BK287" s="23"/>
      <c r="BL287" s="24"/>
      <c r="BM287" s="23"/>
      <c r="BN287" s="23"/>
      <c r="BO287" s="24"/>
      <c r="BP287" s="23"/>
      <c r="BQ287" s="23"/>
      <c r="BR287" s="24"/>
      <c r="BS287" s="23"/>
      <c r="BT287" s="23"/>
      <c r="BU287" s="24"/>
      <c r="BV287" s="23"/>
      <c r="BW287" s="23"/>
      <c r="BX287" s="24"/>
      <c r="BY287" s="23"/>
    </row>
    <row r="288" spans="1:77" s="21" customFormat="1" x14ac:dyDescent="0.45">
      <c r="A288" s="25" t="s">
        <v>346</v>
      </c>
      <c r="B288" s="30">
        <v>834646</v>
      </c>
      <c r="C288" s="30">
        <v>555835.3638271169</v>
      </c>
      <c r="D288" s="31">
        <v>66.595342675471628</v>
      </c>
      <c r="E288" s="30">
        <v>2263683</v>
      </c>
      <c r="F288" s="30">
        <v>1562711.2173922805</v>
      </c>
      <c r="G288" s="31">
        <v>69.034013039470651</v>
      </c>
      <c r="H288" s="30">
        <v>1693711</v>
      </c>
      <c r="I288" s="30">
        <v>1147571.3049680414</v>
      </c>
      <c r="J288" s="31">
        <v>67.754847489804419</v>
      </c>
      <c r="K288" s="30">
        <v>1469465.0000000002</v>
      </c>
      <c r="L288" s="30">
        <v>1022897.5397896958</v>
      </c>
      <c r="M288" s="31">
        <v>69.610200977205693</v>
      </c>
      <c r="N288" s="30">
        <v>1788243</v>
      </c>
      <c r="O288" s="30">
        <v>1174181.1303391571</v>
      </c>
      <c r="P288" s="31">
        <v>65.66116184093309</v>
      </c>
      <c r="Q288" s="30">
        <v>1879764</v>
      </c>
      <c r="R288" s="30">
        <v>1358168.9374232339</v>
      </c>
      <c r="S288" s="31">
        <v>72.252098530625858</v>
      </c>
      <c r="T288" s="30">
        <v>2941527.0000000005</v>
      </c>
      <c r="U288" s="30">
        <v>1934604.0001195827</v>
      </c>
      <c r="V288" s="31">
        <v>65.768697690675026</v>
      </c>
      <c r="W288" s="30">
        <v>2779361</v>
      </c>
      <c r="X288" s="30">
        <v>2024839.3128009476</v>
      </c>
      <c r="Y288" s="31">
        <v>72.852692140421752</v>
      </c>
      <c r="Z288" s="30">
        <v>1667751.0000000002</v>
      </c>
      <c r="AA288" s="30">
        <v>1212291.5627176103</v>
      </c>
      <c r="AB288" s="31">
        <v>72.690201517949035</v>
      </c>
      <c r="AC288" s="30">
        <v>959698.00000000012</v>
      </c>
      <c r="AD288" s="30">
        <v>656095.43797717325</v>
      </c>
      <c r="AE288" s="31">
        <v>68.364781210044526</v>
      </c>
      <c r="AF288" s="30">
        <v>1755753</v>
      </c>
      <c r="AG288" s="30">
        <v>1246346.8481789103</v>
      </c>
      <c r="AH288" s="31">
        <v>70.986456989047454</v>
      </c>
      <c r="AI288" s="30">
        <v>589443</v>
      </c>
      <c r="AJ288" s="30">
        <v>373116.07759789884</v>
      </c>
      <c r="AK288" s="31">
        <v>63.29977242886909</v>
      </c>
      <c r="AL288" s="30">
        <v>17318151</v>
      </c>
      <c r="AM288" s="30">
        <v>11993100.369377665</v>
      </c>
      <c r="AN288" s="31">
        <v>69.251621431050381</v>
      </c>
      <c r="AO288" s="23">
        <f t="shared" si="45"/>
        <v>18277849</v>
      </c>
      <c r="AP288" s="23">
        <f t="shared" si="46"/>
        <v>12649195.807354838</v>
      </c>
      <c r="AQ288" s="24">
        <f t="shared" si="47"/>
        <v>69.205056937251413</v>
      </c>
      <c r="AR288" s="23">
        <f t="shared" si="48"/>
        <v>20623045</v>
      </c>
      <c r="AS288" s="23">
        <f t="shared" si="49"/>
        <v>14268658.733131647</v>
      </c>
      <c r="AT288" s="24">
        <f t="shared" si="50"/>
        <v>69.187933853277471</v>
      </c>
      <c r="AU288" s="23">
        <f t="shared" si="51"/>
        <v>17681518</v>
      </c>
      <c r="AV288" s="23">
        <f t="shared" si="52"/>
        <v>12334054.733012065</v>
      </c>
      <c r="AW288" s="24">
        <f t="shared" si="53"/>
        <v>69.75676371797978</v>
      </c>
      <c r="AX288" s="23"/>
      <c r="AY288" s="23"/>
      <c r="AZ288" s="24"/>
      <c r="BA288" s="23"/>
      <c r="BB288" s="23"/>
      <c r="BC288" s="24"/>
      <c r="BD288" s="23"/>
      <c r="BE288" s="23"/>
      <c r="BF288" s="24"/>
      <c r="BG288" s="23"/>
      <c r="BH288" s="23"/>
      <c r="BI288" s="24"/>
      <c r="BJ288" s="23"/>
      <c r="BK288" s="23"/>
      <c r="BL288" s="24"/>
      <c r="BM288" s="23"/>
      <c r="BN288" s="23"/>
      <c r="BO288" s="24"/>
      <c r="BP288" s="23"/>
      <c r="BQ288" s="23"/>
      <c r="BR288" s="24"/>
      <c r="BS288" s="23"/>
      <c r="BT288" s="23"/>
      <c r="BU288" s="24"/>
      <c r="BV288" s="23"/>
      <c r="BW288" s="23"/>
      <c r="BX288" s="24"/>
      <c r="BY288" s="23"/>
    </row>
    <row r="289" spans="1:77" s="21" customFormat="1" x14ac:dyDescent="0.45">
      <c r="A289" s="25" t="s">
        <v>347</v>
      </c>
      <c r="B289" s="30">
        <v>834629.00000000023</v>
      </c>
      <c r="C289" s="30">
        <v>552431.00797011051</v>
      </c>
      <c r="D289" s="31">
        <v>66.188810593702144</v>
      </c>
      <c r="E289" s="30">
        <v>2264061.0000000005</v>
      </c>
      <c r="F289" s="30">
        <v>1567568.7984882223</v>
      </c>
      <c r="G289" s="31">
        <v>69.237039041272382</v>
      </c>
      <c r="H289" s="30">
        <v>1693972.0000000002</v>
      </c>
      <c r="I289" s="30">
        <v>1149775.7542500463</v>
      </c>
      <c r="J289" s="31">
        <v>67.874543041446145</v>
      </c>
      <c r="K289" s="30">
        <v>1470158.0000000002</v>
      </c>
      <c r="L289" s="30">
        <v>1015765.7632875376</v>
      </c>
      <c r="M289" s="31">
        <v>69.092285542610895</v>
      </c>
      <c r="N289" s="30">
        <v>1789192.0000000005</v>
      </c>
      <c r="O289" s="30">
        <v>1172638.502551958</v>
      </c>
      <c r="P289" s="31">
        <v>65.540115457254316</v>
      </c>
      <c r="Q289" s="30">
        <v>1880452.0000000007</v>
      </c>
      <c r="R289" s="30">
        <v>1352921.3416730745</v>
      </c>
      <c r="S289" s="31">
        <v>71.946603352442608</v>
      </c>
      <c r="T289" s="30">
        <v>2942912.0000000005</v>
      </c>
      <c r="U289" s="30">
        <v>1934178.5153301479</v>
      </c>
      <c r="V289" s="31">
        <v>65.72328752372303</v>
      </c>
      <c r="W289" s="30">
        <v>2780305</v>
      </c>
      <c r="X289" s="30">
        <v>2031770.0797966691</v>
      </c>
      <c r="Y289" s="31">
        <v>73.077237202273466</v>
      </c>
      <c r="Z289" s="30">
        <v>1668328.0000000002</v>
      </c>
      <c r="AA289" s="30">
        <v>1215386.9863927024</v>
      </c>
      <c r="AB289" s="31">
        <v>72.850601703783809</v>
      </c>
      <c r="AC289" s="30">
        <v>959716</v>
      </c>
      <c r="AD289" s="30">
        <v>663586.03446231713</v>
      </c>
      <c r="AE289" s="31">
        <v>69.144000356596862</v>
      </c>
      <c r="AF289" s="30">
        <v>1756281</v>
      </c>
      <c r="AG289" s="30">
        <v>1237616.2056739666</v>
      </c>
      <c r="AH289" s="31">
        <v>70.468006297054202</v>
      </c>
      <c r="AI289" s="30">
        <v>589491</v>
      </c>
      <c r="AJ289" s="30">
        <v>374465.22037255164</v>
      </c>
      <c r="AK289" s="31">
        <v>63.523483882290257</v>
      </c>
      <c r="AL289" s="30">
        <v>17324009.000000004</v>
      </c>
      <c r="AM289" s="30">
        <v>11992436.749740468</v>
      </c>
      <c r="AN289" s="31">
        <v>69.22437381405463</v>
      </c>
      <c r="AO289" s="23">
        <f t="shared" si="45"/>
        <v>18283725.000000004</v>
      </c>
      <c r="AP289" s="23">
        <f t="shared" si="46"/>
        <v>12656022.784202786</v>
      </c>
      <c r="AQ289" s="24">
        <f t="shared" si="47"/>
        <v>69.220154996877199</v>
      </c>
      <c r="AR289" s="23">
        <f t="shared" si="48"/>
        <v>20629497.000000004</v>
      </c>
      <c r="AS289" s="23">
        <f t="shared" si="49"/>
        <v>14268104.210249305</v>
      </c>
      <c r="AT289" s="24">
        <f t="shared" si="50"/>
        <v>69.163606898652461</v>
      </c>
      <c r="AU289" s="23">
        <f t="shared" si="51"/>
        <v>17686585.000000004</v>
      </c>
      <c r="AV289" s="23">
        <f t="shared" si="52"/>
        <v>12333925.694919158</v>
      </c>
      <c r="AW289" s="24">
        <f t="shared" si="53"/>
        <v>69.736049638294531</v>
      </c>
      <c r="AX289" s="23"/>
      <c r="AY289" s="23"/>
      <c r="AZ289" s="24"/>
      <c r="BA289" s="23"/>
      <c r="BB289" s="23"/>
      <c r="BC289" s="24"/>
      <c r="BD289" s="23"/>
      <c r="BE289" s="23"/>
      <c r="BF289" s="24"/>
      <c r="BG289" s="23"/>
      <c r="BH289" s="23"/>
      <c r="BI289" s="24"/>
      <c r="BJ289" s="23"/>
      <c r="BK289" s="23"/>
      <c r="BL289" s="24"/>
      <c r="BM289" s="23"/>
      <c r="BN289" s="23"/>
      <c r="BO289" s="24"/>
      <c r="BP289" s="23"/>
      <c r="BQ289" s="23"/>
      <c r="BR289" s="24"/>
      <c r="BS289" s="23"/>
      <c r="BT289" s="23"/>
      <c r="BU289" s="24"/>
      <c r="BV289" s="23"/>
      <c r="BW289" s="23"/>
      <c r="BX289" s="24"/>
      <c r="BY289" s="23"/>
    </row>
    <row r="290" spans="1:77" s="21" customFormat="1" x14ac:dyDescent="0.45">
      <c r="A290" s="25" t="s">
        <v>348</v>
      </c>
      <c r="B290" s="30">
        <v>834696.99999999977</v>
      </c>
      <c r="C290" s="30">
        <v>555231.28133198677</v>
      </c>
      <c r="D290" s="31">
        <v>66.51890222823215</v>
      </c>
      <c r="E290" s="30">
        <v>2264397</v>
      </c>
      <c r="F290" s="30">
        <v>1564255.5980690508</v>
      </c>
      <c r="G290" s="31">
        <v>69.080448263668032</v>
      </c>
      <c r="H290" s="30">
        <v>1694399</v>
      </c>
      <c r="I290" s="30">
        <v>1152186.5361728861</v>
      </c>
      <c r="J290" s="31">
        <v>67.999717668204838</v>
      </c>
      <c r="K290" s="30">
        <v>1470902.9999999998</v>
      </c>
      <c r="L290" s="30">
        <v>1034009.3203532567</v>
      </c>
      <c r="M290" s="31">
        <v>70.297587288438237</v>
      </c>
      <c r="N290" s="30">
        <v>1790000</v>
      </c>
      <c r="O290" s="30">
        <v>1170469.3047590239</v>
      </c>
      <c r="P290" s="31">
        <v>65.389346634582338</v>
      </c>
      <c r="Q290" s="30">
        <v>1881077.9999999998</v>
      </c>
      <c r="R290" s="30">
        <v>1353957.3926865677</v>
      </c>
      <c r="S290" s="31">
        <v>71.977737908080783</v>
      </c>
      <c r="T290" s="30">
        <v>2944091</v>
      </c>
      <c r="U290" s="30">
        <v>1939075.9266437143</v>
      </c>
      <c r="V290" s="31">
        <v>65.863314912606782</v>
      </c>
      <c r="W290" s="30">
        <v>2781433.9999999995</v>
      </c>
      <c r="X290" s="30">
        <v>2019212.3000438255</v>
      </c>
      <c r="Y290" s="31">
        <v>72.596088925490449</v>
      </c>
      <c r="Z290" s="30">
        <v>1668778.9999999995</v>
      </c>
      <c r="AA290" s="30">
        <v>1208072.9665657021</v>
      </c>
      <c r="AB290" s="31">
        <v>72.392627577750105</v>
      </c>
      <c r="AC290" s="30">
        <v>959765.99999999977</v>
      </c>
      <c r="AD290" s="30">
        <v>663356.94531677826</v>
      </c>
      <c r="AE290" s="31">
        <v>69.116528957764544</v>
      </c>
      <c r="AF290" s="30">
        <v>1756673</v>
      </c>
      <c r="AG290" s="30">
        <v>1241484.9366455057</v>
      </c>
      <c r="AH290" s="31">
        <v>70.672511995431464</v>
      </c>
      <c r="AI290" s="30">
        <v>589490</v>
      </c>
      <c r="AJ290" s="30">
        <v>383564.26715719496</v>
      </c>
      <c r="AK290" s="31">
        <v>65.067137213047715</v>
      </c>
      <c r="AL290" s="30">
        <v>17329777.999999996</v>
      </c>
      <c r="AM290" s="30">
        <v>11996470.626626013</v>
      </c>
      <c r="AN290" s="31">
        <v>69.22460649308961</v>
      </c>
      <c r="AO290" s="23">
        <f t="shared" si="45"/>
        <v>18289543.999999996</v>
      </c>
      <c r="AP290" s="23">
        <f t="shared" si="46"/>
        <v>12659827.571942791</v>
      </c>
      <c r="AQ290" s="24">
        <f t="shared" si="47"/>
        <v>69.218934993364485</v>
      </c>
      <c r="AR290" s="23">
        <f t="shared" si="48"/>
        <v>20635706.999999996</v>
      </c>
      <c r="AS290" s="23">
        <f t="shared" si="49"/>
        <v>14284876.775745492</v>
      </c>
      <c r="AT290" s="24">
        <f t="shared" si="50"/>
        <v>69.224072505708165</v>
      </c>
      <c r="AU290" s="23">
        <f t="shared" si="51"/>
        <v>17691615.999999996</v>
      </c>
      <c r="AV290" s="23">
        <f t="shared" si="52"/>
        <v>12345800.849101778</v>
      </c>
      <c r="AW290" s="24">
        <f t="shared" si="53"/>
        <v>69.783341720178541</v>
      </c>
      <c r="AX290" s="23"/>
      <c r="AY290" s="23"/>
      <c r="AZ290" s="24"/>
      <c r="BA290" s="23"/>
      <c r="BB290" s="23"/>
      <c r="BC290" s="24"/>
      <c r="BD290" s="23"/>
      <c r="BE290" s="23"/>
      <c r="BF290" s="24"/>
      <c r="BG290" s="23"/>
      <c r="BH290" s="23"/>
      <c r="BI290" s="24"/>
      <c r="BJ290" s="23"/>
      <c r="BK290" s="23"/>
      <c r="BL290" s="24"/>
      <c r="BM290" s="23"/>
      <c r="BN290" s="23"/>
      <c r="BO290" s="24"/>
      <c r="BP290" s="23"/>
      <c r="BQ290" s="23"/>
      <c r="BR290" s="24"/>
      <c r="BS290" s="23"/>
      <c r="BT290" s="23"/>
      <c r="BU290" s="24"/>
      <c r="BV290" s="23"/>
      <c r="BW290" s="23"/>
      <c r="BX290" s="24"/>
      <c r="BY290" s="23"/>
    </row>
    <row r="291" spans="1:77" s="21" customFormat="1" x14ac:dyDescent="0.45">
      <c r="A291" s="25" t="s">
        <v>349</v>
      </c>
      <c r="B291" s="30">
        <v>834671</v>
      </c>
      <c r="C291" s="30">
        <v>558502.0686097421</v>
      </c>
      <c r="D291" s="31">
        <v>66.912839742813887</v>
      </c>
      <c r="E291" s="30">
        <v>2264746</v>
      </c>
      <c r="F291" s="30">
        <v>1572912.6677835325</v>
      </c>
      <c r="G291" s="31">
        <v>69.452056335833348</v>
      </c>
      <c r="H291" s="30">
        <v>1694629</v>
      </c>
      <c r="I291" s="30">
        <v>1159909.6115788652</v>
      </c>
      <c r="J291" s="31">
        <v>68.446226966425399</v>
      </c>
      <c r="K291" s="30">
        <v>1471556</v>
      </c>
      <c r="L291" s="30">
        <v>1039044.9486772639</v>
      </c>
      <c r="M291" s="31">
        <v>70.608590408877674</v>
      </c>
      <c r="N291" s="30">
        <v>1791103</v>
      </c>
      <c r="O291" s="30">
        <v>1176417.9351118412</v>
      </c>
      <c r="P291" s="31">
        <v>65.681199524083269</v>
      </c>
      <c r="Q291" s="30">
        <v>1881583.0000000002</v>
      </c>
      <c r="R291" s="30">
        <v>1356299.1671386082</v>
      </c>
      <c r="S291" s="31">
        <v>72.082877403686567</v>
      </c>
      <c r="T291" s="30">
        <v>2945384</v>
      </c>
      <c r="U291" s="30">
        <v>1943724.229677005</v>
      </c>
      <c r="V291" s="31">
        <v>65.992217981662321</v>
      </c>
      <c r="W291" s="30">
        <v>2782476.0000000005</v>
      </c>
      <c r="X291" s="30">
        <v>2034459.2994805246</v>
      </c>
      <c r="Y291" s="31">
        <v>73.116867835716263</v>
      </c>
      <c r="Z291" s="30">
        <v>1669326</v>
      </c>
      <c r="AA291" s="30">
        <v>1220791.4101776767</v>
      </c>
      <c r="AB291" s="31">
        <v>73.130797110790624</v>
      </c>
      <c r="AC291" s="30">
        <v>959794</v>
      </c>
      <c r="AD291" s="30">
        <v>667578.78562157915</v>
      </c>
      <c r="AE291" s="31">
        <v>69.554382046728691</v>
      </c>
      <c r="AF291" s="30">
        <v>1757216</v>
      </c>
      <c r="AG291" s="30">
        <v>1258154.0905501777</v>
      </c>
      <c r="AH291" s="31">
        <v>71.599284922865351</v>
      </c>
      <c r="AI291" s="30">
        <v>589551</v>
      </c>
      <c r="AJ291" s="30">
        <v>376518.76375585358</v>
      </c>
      <c r="AK291" s="31">
        <v>63.865342227534775</v>
      </c>
      <c r="AL291" s="30">
        <v>17335474</v>
      </c>
      <c r="AM291" s="30">
        <v>12062061.338235058</v>
      </c>
      <c r="AN291" s="31">
        <v>69.580222255446017</v>
      </c>
      <c r="AO291" s="23">
        <f t="shared" si="45"/>
        <v>18295268</v>
      </c>
      <c r="AP291" s="23">
        <f t="shared" si="46"/>
        <v>12729640.123856638</v>
      </c>
      <c r="AQ291" s="24">
        <f t="shared" si="47"/>
        <v>69.578866643859143</v>
      </c>
      <c r="AR291" s="23">
        <f t="shared" si="48"/>
        <v>20642035</v>
      </c>
      <c r="AS291" s="23">
        <f t="shared" si="49"/>
        <v>14364312.978162669</v>
      </c>
      <c r="AT291" s="24">
        <f t="shared" si="50"/>
        <v>69.587678628403964</v>
      </c>
      <c r="AU291" s="23">
        <f t="shared" si="51"/>
        <v>17696651</v>
      </c>
      <c r="AV291" s="23">
        <f t="shared" si="52"/>
        <v>12420588.748485664</v>
      </c>
      <c r="AW291" s="24">
        <f t="shared" si="53"/>
        <v>70.186097632177209</v>
      </c>
      <c r="AX291" s="23"/>
      <c r="AY291" s="23"/>
      <c r="AZ291" s="24"/>
      <c r="BA291" s="23"/>
      <c r="BB291" s="23"/>
      <c r="BC291" s="24"/>
      <c r="BD291" s="23"/>
      <c r="BE291" s="23"/>
      <c r="BF291" s="24"/>
      <c r="BG291" s="23"/>
      <c r="BH291" s="23"/>
      <c r="BI291" s="24"/>
      <c r="BJ291" s="23"/>
      <c r="BK291" s="23"/>
      <c r="BL291" s="24"/>
      <c r="BM291" s="23"/>
      <c r="BN291" s="23"/>
      <c r="BO291" s="24"/>
      <c r="BP291" s="23"/>
      <c r="BQ291" s="23"/>
      <c r="BR291" s="24"/>
      <c r="BS291" s="23"/>
      <c r="BT291" s="23"/>
      <c r="BU291" s="24"/>
      <c r="BV291" s="23"/>
      <c r="BW291" s="23"/>
      <c r="BX291" s="24"/>
      <c r="BY291" s="23"/>
    </row>
    <row r="292" spans="1:77" s="21" customFormat="1" x14ac:dyDescent="0.45">
      <c r="A292" s="25" t="s">
        <v>350</v>
      </c>
      <c r="B292" s="30">
        <v>834678.99999999988</v>
      </c>
      <c r="C292" s="30">
        <v>557383.5521285854</v>
      </c>
      <c r="D292" s="31">
        <v>66.778192829648944</v>
      </c>
      <c r="E292" s="30">
        <v>2265131.9999999995</v>
      </c>
      <c r="F292" s="30">
        <v>1574006.8962458407</v>
      </c>
      <c r="G292" s="31">
        <v>69.48852853810908</v>
      </c>
      <c r="H292" s="30">
        <v>1695021.9999999998</v>
      </c>
      <c r="I292" s="30">
        <v>1156324.6019951464</v>
      </c>
      <c r="J292" s="31">
        <v>68.218855094219819</v>
      </c>
      <c r="K292" s="30">
        <v>1472220</v>
      </c>
      <c r="L292" s="30">
        <v>1049299.9345672447</v>
      </c>
      <c r="M292" s="31">
        <v>71.27331068503652</v>
      </c>
      <c r="N292" s="30">
        <v>1791904</v>
      </c>
      <c r="O292" s="30">
        <v>1171970.0131512496</v>
      </c>
      <c r="P292" s="31">
        <v>65.403616106178092</v>
      </c>
      <c r="Q292" s="30">
        <v>1882215.9999999998</v>
      </c>
      <c r="R292" s="30">
        <v>1366190.4646152644</v>
      </c>
      <c r="S292" s="31">
        <v>72.584148929520566</v>
      </c>
      <c r="T292" s="30">
        <v>2946653.9999999991</v>
      </c>
      <c r="U292" s="30">
        <v>1946556.1843118519</v>
      </c>
      <c r="V292" s="31">
        <v>66.059882982930887</v>
      </c>
      <c r="W292" s="30">
        <v>2783520</v>
      </c>
      <c r="X292" s="30">
        <v>2034771.0057992805</v>
      </c>
      <c r="Y292" s="31">
        <v>73.100642560473091</v>
      </c>
      <c r="Z292" s="30">
        <v>1669847</v>
      </c>
      <c r="AA292" s="30">
        <v>1224278.0807993237</v>
      </c>
      <c r="AB292" s="31">
        <v>73.316781764995469</v>
      </c>
      <c r="AC292" s="30">
        <v>959721.00000000023</v>
      </c>
      <c r="AD292" s="30">
        <v>663085.63936212251</v>
      </c>
      <c r="AE292" s="31">
        <v>69.09150048421597</v>
      </c>
      <c r="AF292" s="30">
        <v>1757685</v>
      </c>
      <c r="AG292" s="30">
        <v>1243152.3474053747</v>
      </c>
      <c r="AH292" s="31">
        <v>70.726685805782878</v>
      </c>
      <c r="AI292" s="30">
        <v>589631.00000000012</v>
      </c>
      <c r="AJ292" s="30">
        <v>384059.75230792817</v>
      </c>
      <c r="AK292" s="31">
        <v>65.13561062900834</v>
      </c>
      <c r="AL292" s="30">
        <v>17341193.999999996</v>
      </c>
      <c r="AM292" s="30">
        <v>12080780.733613787</v>
      </c>
      <c r="AN292" s="31">
        <v>69.665218747992725</v>
      </c>
      <c r="AO292" s="23">
        <f t="shared" si="45"/>
        <v>18300914.999999996</v>
      </c>
      <c r="AP292" s="23">
        <f t="shared" si="46"/>
        <v>12743866.37297591</v>
      </c>
      <c r="AQ292" s="24">
        <f t="shared" si="47"/>
        <v>69.635132303362496</v>
      </c>
      <c r="AR292" s="23">
        <f t="shared" si="48"/>
        <v>20648230.999999996</v>
      </c>
      <c r="AS292" s="23">
        <f t="shared" si="49"/>
        <v>14371078.472689211</v>
      </c>
      <c r="AT292" s="24">
        <f t="shared" si="50"/>
        <v>69.599562658366295</v>
      </c>
      <c r="AU292" s="23">
        <f t="shared" si="51"/>
        <v>17701576.999999996</v>
      </c>
      <c r="AV292" s="23">
        <f t="shared" si="52"/>
        <v>12424522.28837736</v>
      </c>
      <c r="AW292" s="24">
        <f t="shared" si="53"/>
        <v>70.188787633877823</v>
      </c>
      <c r="AX292" s="23"/>
      <c r="AY292" s="23"/>
      <c r="AZ292" s="24"/>
      <c r="BA292" s="23"/>
      <c r="BB292" s="23"/>
      <c r="BC292" s="24"/>
      <c r="BD292" s="23"/>
      <c r="BE292" s="23"/>
      <c r="BF292" s="24"/>
      <c r="BG292" s="23"/>
      <c r="BH292" s="23"/>
      <c r="BI292" s="24"/>
      <c r="BJ292" s="23"/>
      <c r="BK292" s="23"/>
      <c r="BL292" s="24"/>
      <c r="BM292" s="23"/>
      <c r="BN292" s="23"/>
      <c r="BO292" s="24"/>
      <c r="BP292" s="23"/>
      <c r="BQ292" s="23"/>
      <c r="BR292" s="24"/>
      <c r="BS292" s="23"/>
      <c r="BT292" s="23"/>
      <c r="BU292" s="24"/>
      <c r="BV292" s="23"/>
      <c r="BW292" s="23"/>
      <c r="BX292" s="24"/>
      <c r="BY292" s="23"/>
    </row>
    <row r="293" spans="1:77" s="21" customFormat="1" x14ac:dyDescent="0.45">
      <c r="A293" s="25" t="s">
        <v>351</v>
      </c>
      <c r="B293" s="30">
        <v>834785.99999999977</v>
      </c>
      <c r="C293" s="30">
        <v>554700.91740838019</v>
      </c>
      <c r="D293" s="31">
        <v>66.44827745175175</v>
      </c>
      <c r="E293" s="30">
        <v>2265696</v>
      </c>
      <c r="F293" s="30">
        <v>1580469.4818497763</v>
      </c>
      <c r="G293" s="31">
        <v>69.756466968639046</v>
      </c>
      <c r="H293" s="30">
        <v>1695317</v>
      </c>
      <c r="I293" s="30">
        <v>1163858.5176384607</v>
      </c>
      <c r="J293" s="31">
        <v>68.651380104043113</v>
      </c>
      <c r="K293" s="30">
        <v>1472948</v>
      </c>
      <c r="L293" s="30">
        <v>1053048.5950794746</v>
      </c>
      <c r="M293" s="31">
        <v>71.492584604444602</v>
      </c>
      <c r="N293" s="30">
        <v>1792843</v>
      </c>
      <c r="O293" s="30">
        <v>1166677.6003358881</v>
      </c>
      <c r="P293" s="31">
        <v>65.074164348796188</v>
      </c>
      <c r="Q293" s="30">
        <v>1882816</v>
      </c>
      <c r="R293" s="30">
        <v>1366757.5411359225</v>
      </c>
      <c r="S293" s="31">
        <v>72.591136953155413</v>
      </c>
      <c r="T293" s="30">
        <v>2948061.9999999995</v>
      </c>
      <c r="U293" s="30">
        <v>1956024.5969766707</v>
      </c>
      <c r="V293" s="31">
        <v>66.349506793841883</v>
      </c>
      <c r="W293" s="30">
        <v>2784609.9999999995</v>
      </c>
      <c r="X293" s="30">
        <v>2047533.2781141496</v>
      </c>
      <c r="Y293" s="31">
        <v>73.530342781005231</v>
      </c>
      <c r="Z293" s="30">
        <v>1670415</v>
      </c>
      <c r="AA293" s="30">
        <v>1217980.6618634006</v>
      </c>
      <c r="AB293" s="31">
        <v>72.914854204697676</v>
      </c>
      <c r="AC293" s="30">
        <v>959809.99999999988</v>
      </c>
      <c r="AD293" s="30">
        <v>675793.73652766133</v>
      </c>
      <c r="AE293" s="31">
        <v>70.409116025844853</v>
      </c>
      <c r="AF293" s="30">
        <v>1758125</v>
      </c>
      <c r="AG293" s="30">
        <v>1237007.1331615399</v>
      </c>
      <c r="AH293" s="31">
        <v>70.359453005988755</v>
      </c>
      <c r="AI293" s="30">
        <v>589691</v>
      </c>
      <c r="AJ293" s="30">
        <v>389822.93777479458</v>
      </c>
      <c r="AK293" s="31">
        <v>66.106306145895829</v>
      </c>
      <c r="AL293" s="30">
        <v>17347493</v>
      </c>
      <c r="AM293" s="30">
        <v>12107051.190402124</v>
      </c>
      <c r="AN293" s="31">
        <v>69.7913594223795</v>
      </c>
      <c r="AO293" s="23">
        <f t="shared" si="45"/>
        <v>18307303</v>
      </c>
      <c r="AP293" s="23">
        <f t="shared" si="46"/>
        <v>12782844.926929785</v>
      </c>
      <c r="AQ293" s="24">
        <f t="shared" si="47"/>
        <v>69.823746987362284</v>
      </c>
      <c r="AR293" s="23">
        <f t="shared" si="48"/>
        <v>20655119</v>
      </c>
      <c r="AS293" s="23">
        <f t="shared" si="49"/>
        <v>14409674.997866118</v>
      </c>
      <c r="AT293" s="24">
        <f t="shared" si="50"/>
        <v>69.763214619417681</v>
      </c>
      <c r="AU293" s="23">
        <f t="shared" si="51"/>
        <v>17707057</v>
      </c>
      <c r="AV293" s="23">
        <f t="shared" si="52"/>
        <v>12453650.400889447</v>
      </c>
      <c r="AW293" s="24">
        <f t="shared" si="53"/>
        <v>70.331565549766111</v>
      </c>
      <c r="AX293" s="23"/>
      <c r="AY293" s="23"/>
      <c r="AZ293" s="24"/>
      <c r="BA293" s="23"/>
      <c r="BB293" s="23"/>
      <c r="BC293" s="24"/>
      <c r="BD293" s="23"/>
      <c r="BE293" s="23"/>
      <c r="BF293" s="24"/>
      <c r="BG293" s="23"/>
      <c r="BH293" s="23"/>
      <c r="BI293" s="24"/>
      <c r="BJ293" s="23"/>
      <c r="BK293" s="23"/>
      <c r="BL293" s="24"/>
      <c r="BM293" s="23"/>
      <c r="BN293" s="23"/>
      <c r="BO293" s="24"/>
      <c r="BP293" s="23"/>
      <c r="BQ293" s="23"/>
      <c r="BR293" s="24"/>
      <c r="BS293" s="23"/>
      <c r="BT293" s="23"/>
      <c r="BU293" s="24"/>
      <c r="BV293" s="23"/>
      <c r="BW293" s="23"/>
      <c r="BX293" s="24"/>
      <c r="BY293" s="23"/>
    </row>
    <row r="294" spans="1:77" s="21" customFormat="1" x14ac:dyDescent="0.45">
      <c r="A294" s="25" t="s">
        <v>352</v>
      </c>
      <c r="B294" s="30">
        <v>834647.00000000023</v>
      </c>
      <c r="C294" s="30">
        <v>559312.78938467614</v>
      </c>
      <c r="D294" s="31">
        <v>67.011897171460035</v>
      </c>
      <c r="E294" s="30">
        <v>2265854</v>
      </c>
      <c r="F294" s="30">
        <v>1576944.3384237324</v>
      </c>
      <c r="G294" s="31">
        <v>69.596025976242629</v>
      </c>
      <c r="H294" s="30">
        <v>1695434</v>
      </c>
      <c r="I294" s="30">
        <v>1168888.2377873764</v>
      </c>
      <c r="J294" s="31">
        <v>68.943305241453004</v>
      </c>
      <c r="K294" s="30">
        <v>1473800.0000000002</v>
      </c>
      <c r="L294" s="30">
        <v>1045819.4800770953</v>
      </c>
      <c r="M294" s="31">
        <v>70.960746375159118</v>
      </c>
      <c r="N294" s="30">
        <v>1793863</v>
      </c>
      <c r="O294" s="30">
        <v>1182541.2653528345</v>
      </c>
      <c r="P294" s="31">
        <v>65.921492630866155</v>
      </c>
      <c r="Q294" s="30">
        <v>1883257</v>
      </c>
      <c r="R294" s="30">
        <v>1357232.5646378878</v>
      </c>
      <c r="S294" s="31">
        <v>72.06836691104229</v>
      </c>
      <c r="T294" s="30">
        <v>2948380</v>
      </c>
      <c r="U294" s="30">
        <v>1948643.8042979222</v>
      </c>
      <c r="V294" s="31">
        <v>66.092016778635127</v>
      </c>
      <c r="W294" s="30">
        <v>2785130.0000000005</v>
      </c>
      <c r="X294" s="30">
        <v>2029842.0671760354</v>
      </c>
      <c r="Y294" s="31">
        <v>72.881411897327411</v>
      </c>
      <c r="Z294" s="30">
        <v>1670865.0000000002</v>
      </c>
      <c r="AA294" s="30">
        <v>1210147.930412564</v>
      </c>
      <c r="AB294" s="31">
        <v>72.426433638418658</v>
      </c>
      <c r="AC294" s="30">
        <v>959864.99999999988</v>
      </c>
      <c r="AD294" s="30">
        <v>675564.1475186093</v>
      </c>
      <c r="AE294" s="31">
        <v>70.381162717528966</v>
      </c>
      <c r="AF294" s="30">
        <v>1758331.9999999998</v>
      </c>
      <c r="AG294" s="30">
        <v>1231515.6026271696</v>
      </c>
      <c r="AH294" s="31">
        <v>70.038855155179448</v>
      </c>
      <c r="AI294" s="30">
        <v>589706</v>
      </c>
      <c r="AJ294" s="30">
        <v>395105.75351244881</v>
      </c>
      <c r="AK294" s="31">
        <v>67.000463538178153</v>
      </c>
      <c r="AL294" s="30">
        <v>17351230</v>
      </c>
      <c r="AM294" s="30">
        <v>12079372.477550125</v>
      </c>
      <c r="AN294" s="31">
        <v>69.616808016204757</v>
      </c>
      <c r="AO294" s="23">
        <f t="shared" si="45"/>
        <v>18311095</v>
      </c>
      <c r="AP294" s="23">
        <f t="shared" si="46"/>
        <v>12754936.625068733</v>
      </c>
      <c r="AQ294" s="24">
        <f t="shared" si="47"/>
        <v>69.656875381121296</v>
      </c>
      <c r="AR294" s="23">
        <f t="shared" si="48"/>
        <v>20659133</v>
      </c>
      <c r="AS294" s="23">
        <f t="shared" si="49"/>
        <v>14381557.981208352</v>
      </c>
      <c r="AT294" s="24">
        <f t="shared" si="50"/>
        <v>69.61356016832049</v>
      </c>
      <c r="AU294" s="23">
        <f t="shared" si="51"/>
        <v>17710753</v>
      </c>
      <c r="AV294" s="23">
        <f t="shared" si="52"/>
        <v>12432914.17691043</v>
      </c>
      <c r="AW294" s="24">
        <f t="shared" si="53"/>
        <v>70.199805603468306</v>
      </c>
      <c r="AX294" s="23"/>
      <c r="AY294" s="23"/>
      <c r="AZ294" s="24"/>
      <c r="BA294" s="23"/>
      <c r="BB294" s="23"/>
      <c r="BC294" s="24"/>
      <c r="BD294" s="23"/>
      <c r="BE294" s="23"/>
      <c r="BF294" s="24"/>
      <c r="BG294" s="23"/>
      <c r="BH294" s="23"/>
      <c r="BI294" s="24"/>
      <c r="BJ294" s="23"/>
      <c r="BK294" s="23"/>
      <c r="BL294" s="24"/>
      <c r="BM294" s="23"/>
      <c r="BN294" s="23"/>
      <c r="BO294" s="24"/>
      <c r="BP294" s="23"/>
      <c r="BQ294" s="23"/>
      <c r="BR294" s="24"/>
      <c r="BS294" s="23"/>
      <c r="BT294" s="23"/>
      <c r="BU294" s="24"/>
      <c r="BV294" s="23"/>
      <c r="BW294" s="23"/>
      <c r="BX294" s="24"/>
      <c r="BY294" s="23"/>
    </row>
    <row r="295" spans="1:77" s="21" customFormat="1" x14ac:dyDescent="0.45">
      <c r="A295" s="25" t="s">
        <v>353</v>
      </c>
      <c r="B295" s="30">
        <v>834564</v>
      </c>
      <c r="C295" s="30">
        <v>560085.0203491865</v>
      </c>
      <c r="D295" s="31">
        <v>67.111092780084746</v>
      </c>
      <c r="E295" s="30">
        <v>2266165</v>
      </c>
      <c r="F295" s="30">
        <v>1571607.8874370111</v>
      </c>
      <c r="G295" s="31">
        <v>69.350991098927523</v>
      </c>
      <c r="H295" s="30">
        <v>1695716</v>
      </c>
      <c r="I295" s="30">
        <v>1174275.092082445</v>
      </c>
      <c r="J295" s="31">
        <v>69.249514192379209</v>
      </c>
      <c r="K295" s="30">
        <v>1474490</v>
      </c>
      <c r="L295" s="30">
        <v>1047534.2175647443</v>
      </c>
      <c r="M295" s="31">
        <v>71.043833295901933</v>
      </c>
      <c r="N295" s="30">
        <v>1794775.9999999995</v>
      </c>
      <c r="O295" s="30">
        <v>1202478.98557081</v>
      </c>
      <c r="P295" s="31">
        <v>66.998833590977938</v>
      </c>
      <c r="Q295" s="30">
        <v>1883688.0000000002</v>
      </c>
      <c r="R295" s="30">
        <v>1357746.5993671338</v>
      </c>
      <c r="S295" s="31">
        <v>72.07916594293394</v>
      </c>
      <c r="T295" s="30">
        <v>2948898</v>
      </c>
      <c r="U295" s="30">
        <v>1954676.9466911543</v>
      </c>
      <c r="V295" s="31">
        <v>66.284996859543952</v>
      </c>
      <c r="W295" s="30">
        <v>2785706</v>
      </c>
      <c r="X295" s="30">
        <v>2028982.3564411814</v>
      </c>
      <c r="Y295" s="31">
        <v>72.835480716241463</v>
      </c>
      <c r="Z295" s="30">
        <v>1671388</v>
      </c>
      <c r="AA295" s="30">
        <v>1212378.8168399069</v>
      </c>
      <c r="AB295" s="31">
        <v>72.537245501338219</v>
      </c>
      <c r="AC295" s="30">
        <v>959875.00000000012</v>
      </c>
      <c r="AD295" s="30">
        <v>675455.92971455061</v>
      </c>
      <c r="AE295" s="31">
        <v>70.369155329032495</v>
      </c>
      <c r="AF295" s="30">
        <v>1758440</v>
      </c>
      <c r="AG295" s="30">
        <v>1229837.8710589632</v>
      </c>
      <c r="AH295" s="31">
        <v>69.939143278073928</v>
      </c>
      <c r="AI295" s="30">
        <v>589725</v>
      </c>
      <c r="AJ295" s="30">
        <v>395312.76824166108</v>
      </c>
      <c r="AK295" s="31">
        <v>67.033408494071139</v>
      </c>
      <c r="AL295" s="30">
        <v>17355391</v>
      </c>
      <c r="AM295" s="30">
        <v>12109765.922343574</v>
      </c>
      <c r="AN295" s="31">
        <v>69.775241147511878</v>
      </c>
      <c r="AO295" s="23">
        <f t="shared" si="45"/>
        <v>18315266</v>
      </c>
      <c r="AP295" s="23">
        <f t="shared" si="46"/>
        <v>12785221.852058126</v>
      </c>
      <c r="AQ295" s="24">
        <f t="shared" si="47"/>
        <v>69.806367278848839</v>
      </c>
      <c r="AR295" s="23">
        <f t="shared" si="48"/>
        <v>20663431</v>
      </c>
      <c r="AS295" s="23">
        <f t="shared" si="49"/>
        <v>14410372.49135875</v>
      </c>
      <c r="AT295" s="24">
        <f t="shared" si="50"/>
        <v>69.738527407954422</v>
      </c>
      <c r="AU295" s="23">
        <f t="shared" si="51"/>
        <v>17714533</v>
      </c>
      <c r="AV295" s="23">
        <f t="shared" si="52"/>
        <v>12455695.544667596</v>
      </c>
      <c r="AW295" s="24">
        <f t="shared" si="53"/>
        <v>70.313428780016935</v>
      </c>
      <c r="AX295" s="23"/>
      <c r="AY295" s="23"/>
      <c r="AZ295" s="24"/>
      <c r="BA295" s="23"/>
      <c r="BB295" s="23"/>
      <c r="BC295" s="24"/>
      <c r="BD295" s="23"/>
      <c r="BE295" s="23"/>
      <c r="BF295" s="24"/>
      <c r="BG295" s="23"/>
      <c r="BH295" s="23"/>
      <c r="BI295" s="24"/>
      <c r="BJ295" s="23"/>
      <c r="BK295" s="23"/>
      <c r="BL295" s="24"/>
      <c r="BM295" s="23"/>
      <c r="BN295" s="23"/>
      <c r="BO295" s="24"/>
      <c r="BP295" s="23"/>
      <c r="BQ295" s="23"/>
      <c r="BR295" s="24"/>
      <c r="BS295" s="23"/>
      <c r="BT295" s="23"/>
      <c r="BU295" s="24"/>
      <c r="BV295" s="23"/>
      <c r="BW295" s="23"/>
      <c r="BX295" s="24"/>
      <c r="BY295" s="23"/>
    </row>
    <row r="296" spans="1:77" s="21" customFormat="1" x14ac:dyDescent="0.45">
      <c r="A296" s="25" t="s">
        <v>355</v>
      </c>
      <c r="B296" s="30">
        <v>834504</v>
      </c>
      <c r="C296" s="30">
        <v>555271.91721513774</v>
      </c>
      <c r="D296" s="31">
        <v>66.539155859664874</v>
      </c>
      <c r="E296" s="30">
        <v>2266473</v>
      </c>
      <c r="F296" s="30">
        <v>1584022.8691935216</v>
      </c>
      <c r="G296" s="31">
        <v>69.889333303044921</v>
      </c>
      <c r="H296" s="30">
        <v>1695888.9999999998</v>
      </c>
      <c r="I296" s="30">
        <v>1182546.7919718884</v>
      </c>
      <c r="J296" s="31">
        <v>69.730200029122699</v>
      </c>
      <c r="K296" s="30">
        <v>1475356</v>
      </c>
      <c r="L296" s="30">
        <v>1047417.3307698122</v>
      </c>
      <c r="M296" s="31">
        <v>70.994209585334801</v>
      </c>
      <c r="N296" s="30">
        <v>1795630</v>
      </c>
      <c r="O296" s="30">
        <v>1195430.5980435431</v>
      </c>
      <c r="P296" s="31">
        <v>66.574438945859839</v>
      </c>
      <c r="Q296" s="30">
        <v>1884229</v>
      </c>
      <c r="R296" s="30">
        <v>1344140.5276931203</v>
      </c>
      <c r="S296" s="31">
        <v>71.336367696979522</v>
      </c>
      <c r="T296" s="30">
        <v>2949283</v>
      </c>
      <c r="U296" s="30">
        <v>1971248.5966570259</v>
      </c>
      <c r="V296" s="31">
        <v>66.838231416145064</v>
      </c>
      <c r="W296" s="30">
        <v>2786174</v>
      </c>
      <c r="X296" s="30">
        <v>2038585.2993329177</v>
      </c>
      <c r="Y296" s="31">
        <v>73.167910522922028</v>
      </c>
      <c r="Z296" s="30">
        <v>1671996</v>
      </c>
      <c r="AA296" s="30">
        <v>1219408.4344543156</v>
      </c>
      <c r="AB296" s="31">
        <v>72.931300939375191</v>
      </c>
      <c r="AC296" s="30">
        <v>959962.00000000023</v>
      </c>
      <c r="AD296" s="30">
        <v>668772.75142034539</v>
      </c>
      <c r="AE296" s="31">
        <v>69.666585908644848</v>
      </c>
      <c r="AF296" s="30">
        <v>1758526.0000000002</v>
      </c>
      <c r="AG296" s="30">
        <v>1230394.4645863096</v>
      </c>
      <c r="AH296" s="31">
        <v>69.967374072735325</v>
      </c>
      <c r="AI296" s="30">
        <v>589726.00000000012</v>
      </c>
      <c r="AJ296" s="30">
        <v>392017.70881631755</v>
      </c>
      <c r="AK296" s="31">
        <v>66.474550692409267</v>
      </c>
      <c r="AL296" s="30">
        <v>17359534</v>
      </c>
      <c r="AM296" s="30">
        <v>12138072.365331283</v>
      </c>
      <c r="AN296" s="31">
        <v>69.921648618743347</v>
      </c>
      <c r="AO296" s="23">
        <f t="shared" si="45"/>
        <v>18319496</v>
      </c>
      <c r="AP296" s="23">
        <f t="shared" si="46"/>
        <v>12806845.116751628</v>
      </c>
      <c r="AQ296" s="24">
        <f t="shared" si="47"/>
        <v>69.908283048570922</v>
      </c>
      <c r="AR296" s="23">
        <f t="shared" si="48"/>
        <v>20667748</v>
      </c>
      <c r="AS296" s="23">
        <f t="shared" si="49"/>
        <v>14429257.290154256</v>
      </c>
      <c r="AT296" s="24">
        <f t="shared" si="50"/>
        <v>69.815333969401294</v>
      </c>
      <c r="AU296" s="23">
        <f t="shared" si="51"/>
        <v>17718465</v>
      </c>
      <c r="AV296" s="23">
        <f t="shared" si="52"/>
        <v>12458008.693497229</v>
      </c>
      <c r="AW296" s="24">
        <f t="shared" si="53"/>
        <v>70.310880166522495</v>
      </c>
      <c r="AX296" s="23"/>
      <c r="AY296" s="23"/>
      <c r="AZ296" s="24"/>
      <c r="BA296" s="23"/>
      <c r="BB296" s="23"/>
      <c r="BC296" s="24"/>
      <c r="BD296" s="23"/>
      <c r="BE296" s="23"/>
      <c r="BF296" s="24"/>
      <c r="BG296" s="23"/>
      <c r="BH296" s="23"/>
      <c r="BI296" s="24"/>
      <c r="BJ296" s="23"/>
      <c r="BK296" s="23"/>
      <c r="BL296" s="24"/>
      <c r="BM296" s="23"/>
      <c r="BN296" s="23"/>
      <c r="BO296" s="24"/>
      <c r="BP296" s="23"/>
      <c r="BQ296" s="23"/>
      <c r="BR296" s="24"/>
      <c r="BS296" s="23"/>
      <c r="BT296" s="23"/>
      <c r="BU296" s="24"/>
      <c r="BV296" s="23"/>
      <c r="BW296" s="23"/>
      <c r="BX296" s="24"/>
      <c r="BY296" s="23"/>
    </row>
    <row r="297" spans="1:77" s="21" customFormat="1" x14ac:dyDescent="0.45">
      <c r="A297" s="25" t="s">
        <v>354</v>
      </c>
      <c r="B297" s="30">
        <v>834401</v>
      </c>
      <c r="C297" s="30">
        <v>551679.81620593148</v>
      </c>
      <c r="D297" s="31">
        <v>66.116869012133435</v>
      </c>
      <c r="E297" s="30">
        <v>2266820.9999999995</v>
      </c>
      <c r="F297" s="30">
        <v>1603215.0698087097</v>
      </c>
      <c r="G297" s="31">
        <v>70.725261050992117</v>
      </c>
      <c r="H297" s="30">
        <v>1696254.9999999995</v>
      </c>
      <c r="I297" s="30">
        <v>1177308.9115237237</v>
      </c>
      <c r="J297" s="31">
        <v>69.406363519855446</v>
      </c>
      <c r="K297" s="30">
        <v>1476172.9999999998</v>
      </c>
      <c r="L297" s="30">
        <v>1045648.1127689343</v>
      </c>
      <c r="M297" s="31">
        <v>70.83506558980109</v>
      </c>
      <c r="N297" s="30">
        <v>1796589.9999999998</v>
      </c>
      <c r="O297" s="30">
        <v>1190398.0919314362</v>
      </c>
      <c r="P297" s="31">
        <v>66.258750851971584</v>
      </c>
      <c r="Q297" s="30">
        <v>1884674.9999999998</v>
      </c>
      <c r="R297" s="30">
        <v>1344867.8118667335</v>
      </c>
      <c r="S297" s="31">
        <v>71.35807562931187</v>
      </c>
      <c r="T297" s="30">
        <v>2949762.9999999995</v>
      </c>
      <c r="U297" s="30">
        <v>1975651.1884863868</v>
      </c>
      <c r="V297" s="31">
        <v>66.97660756089175</v>
      </c>
      <c r="W297" s="30">
        <v>2786695.9999999991</v>
      </c>
      <c r="X297" s="30">
        <v>2034610.6534072233</v>
      </c>
      <c r="Y297" s="31">
        <v>73.011575478890549</v>
      </c>
      <c r="Z297" s="30">
        <v>1672522.9999999998</v>
      </c>
      <c r="AA297" s="30">
        <v>1225648.8506361956</v>
      </c>
      <c r="AB297" s="31">
        <v>73.281434732807611</v>
      </c>
      <c r="AC297" s="30">
        <v>960004.99999999977</v>
      </c>
      <c r="AD297" s="30">
        <v>670220.68183673313</v>
      </c>
      <c r="AE297" s="31">
        <v>69.814290741895434</v>
      </c>
      <c r="AF297" s="30">
        <v>1758543.9999999995</v>
      </c>
      <c r="AG297" s="30">
        <v>1228982.7345978061</v>
      </c>
      <c r="AH297" s="31">
        <v>69.886379561603604</v>
      </c>
      <c r="AI297" s="30">
        <v>589768.99999999977</v>
      </c>
      <c r="AJ297" s="30">
        <v>389890.8437286953</v>
      </c>
      <c r="AK297" s="31">
        <v>66.109077236798726</v>
      </c>
      <c r="AL297" s="30">
        <v>17363897</v>
      </c>
      <c r="AM297" s="30">
        <v>12149028.506635275</v>
      </c>
      <c r="AN297" s="31">
        <v>69.967176761272398</v>
      </c>
      <c r="AO297" s="23">
        <f t="shared" si="45"/>
        <v>18323902</v>
      </c>
      <c r="AP297" s="23">
        <f t="shared" si="46"/>
        <v>12819249.188472008</v>
      </c>
      <c r="AQ297" s="24">
        <f t="shared" si="47"/>
        <v>69.959166931104562</v>
      </c>
      <c r="AR297" s="23">
        <f t="shared" si="48"/>
        <v>20672215</v>
      </c>
      <c r="AS297" s="23">
        <f t="shared" si="49"/>
        <v>14438122.766798509</v>
      </c>
      <c r="AT297" s="24">
        <f t="shared" si="50"/>
        <v>69.843133727075255</v>
      </c>
      <c r="AU297" s="23">
        <f t="shared" si="51"/>
        <v>17722452</v>
      </c>
      <c r="AV297" s="23">
        <f t="shared" si="52"/>
        <v>12462471.578312123</v>
      </c>
      <c r="AW297" s="24">
        <f t="shared" si="53"/>
        <v>70.320244502917106</v>
      </c>
      <c r="AX297" s="23"/>
      <c r="AY297" s="23"/>
      <c r="AZ297" s="24"/>
      <c r="BA297" s="23"/>
      <c r="BB297" s="23"/>
      <c r="BC297" s="24"/>
      <c r="BD297" s="23"/>
      <c r="BE297" s="23"/>
      <c r="BF297" s="24"/>
      <c r="BG297" s="23"/>
      <c r="BH297" s="23"/>
      <c r="BI297" s="24"/>
      <c r="BJ297" s="23"/>
      <c r="BK297" s="23"/>
      <c r="BL297" s="24"/>
      <c r="BM297" s="23"/>
      <c r="BN297" s="23"/>
      <c r="BO297" s="24"/>
      <c r="BP297" s="23"/>
      <c r="BQ297" s="23"/>
      <c r="BR297" s="24"/>
      <c r="BS297" s="23"/>
      <c r="BT297" s="23"/>
      <c r="BU297" s="24"/>
      <c r="BV297" s="23"/>
      <c r="BW297" s="23"/>
      <c r="BX297" s="24"/>
      <c r="BY297" s="23"/>
    </row>
    <row r="298" spans="1:77" s="21" customFormat="1" x14ac:dyDescent="0.45">
      <c r="A298" s="25" t="s">
        <v>356</v>
      </c>
      <c r="B298" s="30">
        <v>834336.99999999977</v>
      </c>
      <c r="C298" s="30">
        <v>553908.77443629515</v>
      </c>
      <c r="D298" s="31">
        <v>66.389093907653063</v>
      </c>
      <c r="E298" s="30">
        <v>2267158.9999999995</v>
      </c>
      <c r="F298" s="30">
        <v>1605152.8748677885</v>
      </c>
      <c r="G298" s="31">
        <v>70.800189791178695</v>
      </c>
      <c r="H298" s="30">
        <v>1696364.9999999995</v>
      </c>
      <c r="I298" s="30">
        <v>1176629.9454171618</v>
      </c>
      <c r="J298" s="31">
        <v>69.361838131366895</v>
      </c>
      <c r="K298" s="30">
        <v>1477019.9999999998</v>
      </c>
      <c r="L298" s="30">
        <v>1043634.6379941796</v>
      </c>
      <c r="M298" s="31">
        <v>70.658125008068936</v>
      </c>
      <c r="N298" s="30">
        <v>1797423</v>
      </c>
      <c r="O298" s="30">
        <v>1192076.6195753659</v>
      </c>
      <c r="P298" s="31">
        <v>66.321429044546889</v>
      </c>
      <c r="Q298" s="30">
        <v>1885242.9999999998</v>
      </c>
      <c r="R298" s="30">
        <v>1345276.304246011</v>
      </c>
      <c r="S298" s="31">
        <v>71.358244228781714</v>
      </c>
      <c r="T298" s="30">
        <v>2950213.9999999991</v>
      </c>
      <c r="U298" s="30">
        <v>1966554.0269276276</v>
      </c>
      <c r="V298" s="31">
        <v>66.6580128400051</v>
      </c>
      <c r="W298" s="30">
        <v>2787273.9999999991</v>
      </c>
      <c r="X298" s="30">
        <v>2044376.3639887043</v>
      </c>
      <c r="Y298" s="31">
        <v>73.346802789704384</v>
      </c>
      <c r="Z298" s="30">
        <v>1673118.9999999995</v>
      </c>
      <c r="AA298" s="30">
        <v>1232928.3445830289</v>
      </c>
      <c r="AB298" s="31">
        <v>73.690415600027805</v>
      </c>
      <c r="AC298" s="30">
        <v>960053.00000000012</v>
      </c>
      <c r="AD298" s="30">
        <v>661033.47594697482</v>
      </c>
      <c r="AE298" s="31">
        <v>68.853852438039851</v>
      </c>
      <c r="AF298" s="30">
        <v>1758808.9999999998</v>
      </c>
      <c r="AG298" s="30">
        <v>1251848.2011815212</v>
      </c>
      <c r="AH298" s="31">
        <v>71.175903761097501</v>
      </c>
      <c r="AI298" s="30">
        <v>589757</v>
      </c>
      <c r="AJ298" s="30">
        <v>390683.06963925832</v>
      </c>
      <c r="AK298" s="31">
        <v>66.244753286397327</v>
      </c>
      <c r="AL298" s="30">
        <v>17368153.999999993</v>
      </c>
      <c r="AM298" s="30">
        <v>12160537.892036164</v>
      </c>
      <c r="AN298" s="31">
        <v>70.016294719842818</v>
      </c>
      <c r="AO298" s="23">
        <f t="shared" si="45"/>
        <v>18328206.999999993</v>
      </c>
      <c r="AP298" s="23">
        <f t="shared" si="46"/>
        <v>12821571.367983138</v>
      </c>
      <c r="AQ298" s="24">
        <f t="shared" si="47"/>
        <v>69.955404628413149</v>
      </c>
      <c r="AR298" s="23">
        <f t="shared" si="48"/>
        <v>20676772.999999993</v>
      </c>
      <c r="AS298" s="23">
        <f t="shared" si="49"/>
        <v>14464102.638803918</v>
      </c>
      <c r="AT298" s="24">
        <f t="shared" si="50"/>
        <v>69.953385079982851</v>
      </c>
      <c r="AU298" s="23">
        <f t="shared" si="51"/>
        <v>17726558.999999993</v>
      </c>
      <c r="AV298" s="23">
        <f t="shared" si="52"/>
        <v>12497548.61187629</v>
      </c>
      <c r="AW298" s="24">
        <f t="shared" si="53"/>
        <v>70.50183068172619</v>
      </c>
      <c r="AX298" s="23"/>
      <c r="AY298" s="23"/>
      <c r="AZ298" s="24"/>
      <c r="BA298" s="23"/>
      <c r="BB298" s="23"/>
      <c r="BC298" s="24"/>
      <c r="BD298" s="23"/>
      <c r="BE298" s="23"/>
      <c r="BF298" s="24"/>
      <c r="BG298" s="23"/>
      <c r="BH298" s="23"/>
      <c r="BI298" s="24"/>
      <c r="BJ298" s="23"/>
      <c r="BK298" s="23"/>
      <c r="BL298" s="24"/>
      <c r="BM298" s="23"/>
      <c r="BN298" s="23"/>
      <c r="BO298" s="24"/>
      <c r="BP298" s="23"/>
      <c r="BQ298" s="23"/>
      <c r="BR298" s="24"/>
      <c r="BS298" s="23"/>
      <c r="BT298" s="23"/>
      <c r="BU298" s="24"/>
      <c r="BV298" s="23"/>
      <c r="BW298" s="23"/>
      <c r="BX298" s="24"/>
      <c r="BY298" s="23"/>
    </row>
    <row r="299" spans="1:77" s="21" customFormat="1" x14ac:dyDescent="0.45">
      <c r="A299" s="25" t="s">
        <v>359</v>
      </c>
      <c r="B299" s="30">
        <v>834190</v>
      </c>
      <c r="C299" s="30">
        <v>561727.82112117449</v>
      </c>
      <c r="D299" s="31">
        <v>67.338114952369907</v>
      </c>
      <c r="E299" s="30">
        <v>2267485</v>
      </c>
      <c r="F299" s="30">
        <v>1590449.2615803038</v>
      </c>
      <c r="G299" s="31">
        <v>70.141556022655223</v>
      </c>
      <c r="H299" s="30">
        <v>1696524</v>
      </c>
      <c r="I299" s="30">
        <v>1161567.1403876378</v>
      </c>
      <c r="J299" s="31">
        <v>68.467474694589512</v>
      </c>
      <c r="K299" s="30">
        <v>1477768.9999999998</v>
      </c>
      <c r="L299" s="30">
        <v>1043320.9696933969</v>
      </c>
      <c r="M299" s="31">
        <v>70.601086481946581</v>
      </c>
      <c r="N299" s="30">
        <v>1798500.9999999995</v>
      </c>
      <c r="O299" s="30">
        <v>1197795.2820659946</v>
      </c>
      <c r="P299" s="31">
        <v>66.599645041398077</v>
      </c>
      <c r="Q299" s="30">
        <v>1885659</v>
      </c>
      <c r="R299" s="30">
        <v>1351226.5401725501</v>
      </c>
      <c r="S299" s="31">
        <v>71.658053771787479</v>
      </c>
      <c r="T299" s="30">
        <v>2950573</v>
      </c>
      <c r="U299" s="30">
        <v>1956609.7753423508</v>
      </c>
      <c r="V299" s="31">
        <v>66.312874663407783</v>
      </c>
      <c r="W299" s="30">
        <v>2787717</v>
      </c>
      <c r="X299" s="30">
        <v>2040934.0786898041</v>
      </c>
      <c r="Y299" s="31">
        <v>73.211666703966145</v>
      </c>
      <c r="Z299" s="30">
        <v>1673597.9999999998</v>
      </c>
      <c r="AA299" s="30">
        <v>1236659.0442452098</v>
      </c>
      <c r="AB299" s="31">
        <v>73.892239608628245</v>
      </c>
      <c r="AC299" s="30">
        <v>960148.99999999977</v>
      </c>
      <c r="AD299" s="30">
        <v>672367.02993494342</v>
      </c>
      <c r="AE299" s="31">
        <v>70.027363454520454</v>
      </c>
      <c r="AF299" s="30">
        <v>1758844</v>
      </c>
      <c r="AG299" s="30">
        <v>1239830.2001494255</v>
      </c>
      <c r="AH299" s="31">
        <v>70.491197636028303</v>
      </c>
      <c r="AI299" s="30">
        <v>589826.00000000012</v>
      </c>
      <c r="AJ299" s="30">
        <v>388840.80432510993</v>
      </c>
      <c r="AK299" s="31">
        <v>65.924663260878603</v>
      </c>
      <c r="AL299" s="30">
        <v>17372015.999999996</v>
      </c>
      <c r="AM299" s="30">
        <v>12140289.913298422</v>
      </c>
      <c r="AN299" s="31">
        <v>69.884174141322603</v>
      </c>
      <c r="AO299" s="23">
        <f t="shared" si="45"/>
        <v>18332164.999999996</v>
      </c>
      <c r="AP299" s="23">
        <f t="shared" si="46"/>
        <v>12812656.943233365</v>
      </c>
      <c r="AQ299" s="24">
        <f t="shared" si="47"/>
        <v>69.891673696114822</v>
      </c>
      <c r="AR299" s="23">
        <f t="shared" si="48"/>
        <v>20680834.999999996</v>
      </c>
      <c r="AS299" s="23">
        <f t="shared" si="49"/>
        <v>14441327.947707901</v>
      </c>
      <c r="AT299" s="24">
        <f t="shared" si="50"/>
        <v>69.829520653822257</v>
      </c>
      <c r="AU299" s="23">
        <f t="shared" si="51"/>
        <v>17730261.999999996</v>
      </c>
      <c r="AV299" s="23">
        <f t="shared" si="52"/>
        <v>12484718.17236555</v>
      </c>
      <c r="AW299" s="24">
        <f t="shared" si="53"/>
        <v>70.414741600352855</v>
      </c>
      <c r="AX299" s="23"/>
      <c r="AY299" s="23"/>
      <c r="AZ299" s="24"/>
      <c r="BA299" s="23"/>
      <c r="BB299" s="23"/>
      <c r="BC299" s="24"/>
      <c r="BD299" s="23"/>
      <c r="BE299" s="23"/>
      <c r="BF299" s="24"/>
      <c r="BG299" s="23"/>
      <c r="BH299" s="23"/>
      <c r="BI299" s="24"/>
      <c r="BJ299" s="23"/>
      <c r="BK299" s="23"/>
      <c r="BL299" s="24"/>
      <c r="BM299" s="23"/>
      <c r="BN299" s="23"/>
      <c r="BO299" s="24"/>
      <c r="BP299" s="23"/>
      <c r="BQ299" s="23"/>
      <c r="BR299" s="24"/>
      <c r="BS299" s="23"/>
      <c r="BT299" s="23"/>
      <c r="BU299" s="24"/>
      <c r="BV299" s="23"/>
      <c r="BW299" s="23"/>
      <c r="BX299" s="24"/>
      <c r="BY299" s="23"/>
    </row>
    <row r="300" spans="1:77" s="21" customFormat="1" x14ac:dyDescent="0.45">
      <c r="A300" s="25" t="s">
        <v>358</v>
      </c>
      <c r="B300" s="30">
        <v>834200.00000000023</v>
      </c>
      <c r="C300" s="30">
        <v>560615.01895293419</v>
      </c>
      <c r="D300" s="31">
        <v>67.203910207736044</v>
      </c>
      <c r="E300" s="30">
        <v>2267747</v>
      </c>
      <c r="F300" s="30">
        <v>1588709.2146434004</v>
      </c>
      <c r="G300" s="31">
        <v>70.056722140670914</v>
      </c>
      <c r="H300" s="30">
        <v>1696697.0000000005</v>
      </c>
      <c r="I300" s="30">
        <v>1178399.0495671148</v>
      </c>
      <c r="J300" s="31">
        <v>69.452533337839014</v>
      </c>
      <c r="K300" s="30">
        <v>1478594.0000000002</v>
      </c>
      <c r="L300" s="30">
        <v>1033785.9483548853</v>
      </c>
      <c r="M300" s="31">
        <v>69.916822897623362</v>
      </c>
      <c r="N300" s="30">
        <v>1799393.0000000005</v>
      </c>
      <c r="O300" s="30">
        <v>1192354.0537020278</v>
      </c>
      <c r="P300" s="31">
        <v>66.26423764580764</v>
      </c>
      <c r="Q300" s="30">
        <v>1886148.0000000005</v>
      </c>
      <c r="R300" s="30">
        <v>1367648.4623041374</v>
      </c>
      <c r="S300" s="31">
        <v>72.510135063851678</v>
      </c>
      <c r="T300" s="30">
        <v>2951125</v>
      </c>
      <c r="U300" s="30">
        <v>1964793.5575518901</v>
      </c>
      <c r="V300" s="31">
        <v>66.577781610466857</v>
      </c>
      <c r="W300" s="30">
        <v>2788389.0000000009</v>
      </c>
      <c r="X300" s="30">
        <v>2049112.7024859127</v>
      </c>
      <c r="Y300" s="31">
        <v>73.487332738936786</v>
      </c>
      <c r="Z300" s="30">
        <v>1674215.0000000005</v>
      </c>
      <c r="AA300" s="30">
        <v>1243927.0620516022</v>
      </c>
      <c r="AB300" s="31">
        <v>74.299122995051519</v>
      </c>
      <c r="AC300" s="30">
        <v>960186.00000000023</v>
      </c>
      <c r="AD300" s="30">
        <v>670634.5105612668</v>
      </c>
      <c r="AE300" s="31">
        <v>69.844229197391613</v>
      </c>
      <c r="AF300" s="30">
        <v>1758912.0000000002</v>
      </c>
      <c r="AG300" s="30">
        <v>1234724.7753467828</v>
      </c>
      <c r="AH300" s="31">
        <v>70.198212039418834</v>
      </c>
      <c r="AI300" s="30">
        <v>589852.00000000012</v>
      </c>
      <c r="AJ300" s="30">
        <v>386207.7418170133</v>
      </c>
      <c r="AK300" s="31">
        <v>65.475363619520365</v>
      </c>
      <c r="AL300" s="30">
        <v>17376508.000000007</v>
      </c>
      <c r="AM300" s="30">
        <v>12179345.069613906</v>
      </c>
      <c r="AN300" s="31">
        <v>70.090866758809653</v>
      </c>
      <c r="AO300" s="23">
        <f t="shared" si="45"/>
        <v>18336694.000000007</v>
      </c>
      <c r="AP300" s="23">
        <f t="shared" si="46"/>
        <v>12849979.580175173</v>
      </c>
      <c r="AQ300" s="24">
        <f t="shared" si="47"/>
        <v>70.077951784411994</v>
      </c>
      <c r="AR300" s="23">
        <f t="shared" si="48"/>
        <v>20685458.000000007</v>
      </c>
      <c r="AS300" s="23">
        <f t="shared" si="49"/>
        <v>14470912.097338967</v>
      </c>
      <c r="AT300" s="24">
        <f t="shared" si="50"/>
        <v>69.95693350052467</v>
      </c>
      <c r="AU300" s="23">
        <f t="shared" si="51"/>
        <v>17734333.000000007</v>
      </c>
      <c r="AV300" s="23">
        <f t="shared" si="52"/>
        <v>12506118.539787076</v>
      </c>
      <c r="AW300" s="24">
        <f t="shared" si="53"/>
        <v>70.519249524563861</v>
      </c>
      <c r="AX300" s="23"/>
      <c r="AY300" s="23"/>
      <c r="AZ300" s="24"/>
      <c r="BA300" s="23"/>
      <c r="BB300" s="23"/>
      <c r="BC300" s="24"/>
      <c r="BD300" s="23"/>
      <c r="BE300" s="23"/>
      <c r="BF300" s="24"/>
      <c r="BG300" s="23"/>
      <c r="BH300" s="23"/>
      <c r="BI300" s="24"/>
      <c r="BJ300" s="23"/>
      <c r="BK300" s="23"/>
      <c r="BL300" s="24"/>
      <c r="BM300" s="23"/>
      <c r="BN300" s="23"/>
      <c r="BO300" s="24"/>
      <c r="BP300" s="23"/>
      <c r="BQ300" s="23"/>
      <c r="BR300" s="24"/>
      <c r="BS300" s="23"/>
      <c r="BT300" s="23"/>
      <c r="BU300" s="24"/>
      <c r="BV300" s="23"/>
      <c r="BW300" s="23"/>
      <c r="BX300" s="24"/>
      <c r="BY300" s="23"/>
    </row>
    <row r="301" spans="1:77" s="21" customFormat="1" x14ac:dyDescent="0.45">
      <c r="A301" s="25" t="s">
        <v>360</v>
      </c>
      <c r="B301" s="30">
        <v>834089.99999999977</v>
      </c>
      <c r="C301" s="30">
        <v>568072.7362346577</v>
      </c>
      <c r="D301" s="31">
        <v>68.106887294495536</v>
      </c>
      <c r="E301" s="30">
        <v>2268044</v>
      </c>
      <c r="F301" s="30">
        <v>1593836.7613604229</v>
      </c>
      <c r="G301" s="31">
        <v>70.273626144837706</v>
      </c>
      <c r="H301" s="30">
        <v>1696989.9999999998</v>
      </c>
      <c r="I301" s="30">
        <v>1169930.9451579535</v>
      </c>
      <c r="J301" s="31">
        <v>68.941534432021029</v>
      </c>
      <c r="K301" s="30">
        <v>1479393</v>
      </c>
      <c r="L301" s="30">
        <v>1048341.5444022682</v>
      </c>
      <c r="M301" s="31">
        <v>70.862951521486735</v>
      </c>
      <c r="N301" s="30">
        <v>1800280.9999999995</v>
      </c>
      <c r="O301" s="30">
        <v>1194235.0267012364</v>
      </c>
      <c r="P301" s="31">
        <v>66.336034580225899</v>
      </c>
      <c r="Q301" s="30">
        <v>1886668</v>
      </c>
      <c r="R301" s="30">
        <v>1384380.3378648385</v>
      </c>
      <c r="S301" s="31">
        <v>73.376997853614867</v>
      </c>
      <c r="T301" s="30">
        <v>2951419.9999999995</v>
      </c>
      <c r="U301" s="30">
        <v>1961910.5194939852</v>
      </c>
      <c r="V301" s="31">
        <v>66.473443952198792</v>
      </c>
      <c r="W301" s="30">
        <v>2788884.9999999991</v>
      </c>
      <c r="X301" s="30">
        <v>2049589.9527297823</v>
      </c>
      <c r="Y301" s="31">
        <v>73.491375683464298</v>
      </c>
      <c r="Z301" s="30">
        <v>1674722.9999999995</v>
      </c>
      <c r="AA301" s="30">
        <v>1243206.7122325366</v>
      </c>
      <c r="AB301" s="31">
        <v>74.233572491244047</v>
      </c>
      <c r="AC301" s="30">
        <v>960219</v>
      </c>
      <c r="AD301" s="30">
        <v>669664.64532785234</v>
      </c>
      <c r="AE301" s="31">
        <v>69.740824262783008</v>
      </c>
      <c r="AF301" s="30">
        <v>1759105</v>
      </c>
      <c r="AG301" s="30">
        <v>1248389.0909436557</v>
      </c>
      <c r="AH301" s="31">
        <v>70.967286827315917</v>
      </c>
      <c r="AI301" s="30">
        <v>589816</v>
      </c>
      <c r="AJ301" s="30">
        <v>383734.91304703761</v>
      </c>
      <c r="AK301" s="31">
        <v>65.060105701954114</v>
      </c>
      <c r="AL301" s="30">
        <v>17380494</v>
      </c>
      <c r="AM301" s="30">
        <v>12213504.536177684</v>
      </c>
      <c r="AN301" s="31">
        <v>70.271331391257831</v>
      </c>
      <c r="AO301" s="23">
        <f t="shared" si="45"/>
        <v>18340713</v>
      </c>
      <c r="AP301" s="23">
        <f t="shared" si="46"/>
        <v>12883169.181505537</v>
      </c>
      <c r="AQ301" s="24">
        <f t="shared" si="47"/>
        <v>70.243556951714666</v>
      </c>
      <c r="AR301" s="23">
        <f t="shared" si="48"/>
        <v>20689634</v>
      </c>
      <c r="AS301" s="23">
        <f t="shared" si="49"/>
        <v>14515293.18549623</v>
      </c>
      <c r="AT301" s="24">
        <f t="shared" si="50"/>
        <v>70.157322190891477</v>
      </c>
      <c r="AU301" s="23">
        <f t="shared" si="51"/>
        <v>17738214</v>
      </c>
      <c r="AV301" s="23">
        <f t="shared" si="52"/>
        <v>12553382.666002244</v>
      </c>
      <c r="AW301" s="24">
        <f t="shared" si="53"/>
        <v>70.770274087358757</v>
      </c>
      <c r="AX301" s="23"/>
      <c r="AY301" s="23"/>
      <c r="AZ301" s="24"/>
      <c r="BA301" s="23"/>
      <c r="BB301" s="23"/>
      <c r="BC301" s="24"/>
      <c r="BD301" s="23"/>
      <c r="BE301" s="23"/>
      <c r="BF301" s="24"/>
      <c r="BG301" s="23"/>
      <c r="BH301" s="23"/>
      <c r="BI301" s="24"/>
      <c r="BJ301" s="23"/>
      <c r="BK301" s="23"/>
      <c r="BL301" s="24"/>
      <c r="BM301" s="23"/>
      <c r="BN301" s="23"/>
      <c r="BO301" s="24"/>
      <c r="BP301" s="23"/>
      <c r="BQ301" s="23"/>
      <c r="BR301" s="24"/>
      <c r="BS301" s="23"/>
      <c r="BT301" s="23"/>
      <c r="BU301" s="24"/>
      <c r="BV301" s="23"/>
      <c r="BW301" s="23"/>
      <c r="BX301" s="24"/>
      <c r="BY301" s="23"/>
    </row>
    <row r="302" spans="1:77" s="21" customFormat="1" x14ac:dyDescent="0.45">
      <c r="A302" s="25" t="s">
        <v>361</v>
      </c>
      <c r="B302" s="30">
        <v>834024.00000000023</v>
      </c>
      <c r="C302" s="30">
        <v>573929.73765243765</v>
      </c>
      <c r="D302" s="31">
        <v>68.814535031658252</v>
      </c>
      <c r="E302" s="30">
        <v>2268436.0000000005</v>
      </c>
      <c r="F302" s="30">
        <v>1592344.1618653021</v>
      </c>
      <c r="G302" s="31">
        <v>70.195683804405405</v>
      </c>
      <c r="H302" s="30">
        <v>1697234.0000000002</v>
      </c>
      <c r="I302" s="30">
        <v>1163573.8303494421</v>
      </c>
      <c r="J302" s="31">
        <v>68.557065811163454</v>
      </c>
      <c r="K302" s="30">
        <v>1480217.0000000005</v>
      </c>
      <c r="L302" s="30">
        <v>1027663.3213405899</v>
      </c>
      <c r="M302" s="31">
        <v>69.426531470763379</v>
      </c>
      <c r="N302" s="30">
        <v>1801127.0000000007</v>
      </c>
      <c r="O302" s="30">
        <v>1210721.2332769702</v>
      </c>
      <c r="P302" s="31">
        <v>67.220203421356175</v>
      </c>
      <c r="Q302" s="30">
        <v>1887175.0000000005</v>
      </c>
      <c r="R302" s="30">
        <v>1375938.7275619358</v>
      </c>
      <c r="S302" s="31">
        <v>72.909970064352038</v>
      </c>
      <c r="T302" s="30">
        <v>2951915.0000000009</v>
      </c>
      <c r="U302" s="30">
        <v>1970425.6548174315</v>
      </c>
      <c r="V302" s="31">
        <v>66.750758569180718</v>
      </c>
      <c r="W302" s="30">
        <v>2789352.0000000005</v>
      </c>
      <c r="X302" s="30">
        <v>2068468.4245821454</v>
      </c>
      <c r="Y302" s="31">
        <v>74.155876511180566</v>
      </c>
      <c r="Z302" s="30">
        <v>1675332.0000000005</v>
      </c>
      <c r="AA302" s="30">
        <v>1245811.9023272323</v>
      </c>
      <c r="AB302" s="31">
        <v>74.362090757368208</v>
      </c>
      <c r="AC302" s="30">
        <v>960302.99999999988</v>
      </c>
      <c r="AD302" s="30">
        <v>665187.68792756367</v>
      </c>
      <c r="AE302" s="31">
        <v>69.268521282091555</v>
      </c>
      <c r="AF302" s="30">
        <v>1759196.0000000002</v>
      </c>
      <c r="AG302" s="30">
        <v>1246831.9897817532</v>
      </c>
      <c r="AH302" s="31">
        <v>70.875103728166337</v>
      </c>
      <c r="AI302" s="30">
        <v>589893</v>
      </c>
      <c r="AJ302" s="30">
        <v>383667.52708424698</v>
      </c>
      <c r="AK302" s="31">
        <v>65.040189845318892</v>
      </c>
      <c r="AL302" s="30">
        <v>17384812.000000004</v>
      </c>
      <c r="AM302" s="30">
        <v>12228876.993773486</v>
      </c>
      <c r="AN302" s="31">
        <v>70.342302199031451</v>
      </c>
      <c r="AO302" s="23">
        <f t="shared" si="45"/>
        <v>18345115.000000004</v>
      </c>
      <c r="AP302" s="23">
        <f t="shared" si="46"/>
        <v>12894064.681701049</v>
      </c>
      <c r="AQ302" s="24">
        <f t="shared" si="47"/>
        <v>70.286093500646061</v>
      </c>
      <c r="AR302" s="23">
        <f t="shared" si="48"/>
        <v>20694204.000000004</v>
      </c>
      <c r="AS302" s="23">
        <f t="shared" si="49"/>
        <v>14524564.198567048</v>
      </c>
      <c r="AT302" s="24">
        <f t="shared" si="50"/>
        <v>70.186629060808741</v>
      </c>
      <c r="AU302" s="23">
        <f t="shared" si="51"/>
        <v>17742289.000000004</v>
      </c>
      <c r="AV302" s="23">
        <f t="shared" si="52"/>
        <v>12554138.543749616</v>
      </c>
      <c r="AW302" s="24">
        <f t="shared" si="53"/>
        <v>70.758280082967957</v>
      </c>
      <c r="AX302" s="23"/>
      <c r="AY302" s="23"/>
      <c r="AZ302" s="24"/>
      <c r="BA302" s="23"/>
      <c r="BB302" s="23"/>
      <c r="BC302" s="24"/>
      <c r="BD302" s="23"/>
      <c r="BE302" s="23"/>
      <c r="BF302" s="24"/>
      <c r="BG302" s="23"/>
      <c r="BH302" s="23"/>
      <c r="BI302" s="24"/>
      <c r="BJ302" s="23"/>
      <c r="BK302" s="23"/>
      <c r="BL302" s="24"/>
      <c r="BM302" s="23"/>
      <c r="BN302" s="23"/>
      <c r="BO302" s="24"/>
      <c r="BP302" s="23"/>
      <c r="BQ302" s="23"/>
      <c r="BR302" s="24"/>
      <c r="BS302" s="23"/>
      <c r="BT302" s="23"/>
      <c r="BU302" s="24"/>
      <c r="BV302" s="23"/>
      <c r="BW302" s="23"/>
      <c r="BX302" s="24"/>
      <c r="BY302" s="23"/>
    </row>
    <row r="303" spans="1:77" s="21" customFormat="1" x14ac:dyDescent="0.45">
      <c r="A303" s="25" t="s">
        <v>362</v>
      </c>
      <c r="B303" s="30">
        <v>833971</v>
      </c>
      <c r="C303" s="30">
        <v>579725.98522825772</v>
      </c>
      <c r="D303" s="31">
        <v>69.513926171084805</v>
      </c>
      <c r="E303" s="30">
        <v>2268741</v>
      </c>
      <c r="F303" s="30">
        <v>1593524.4308236248</v>
      </c>
      <c r="G303" s="31">
        <v>70.238270072415702</v>
      </c>
      <c r="H303" s="30">
        <v>1697397</v>
      </c>
      <c r="I303" s="30">
        <v>1162111.720540527</v>
      </c>
      <c r="J303" s="31">
        <v>68.464343965526453</v>
      </c>
      <c r="K303" s="30">
        <v>1481029</v>
      </c>
      <c r="L303" s="30">
        <v>1037688.6149596787</v>
      </c>
      <c r="M303" s="31">
        <v>70.065381228840138</v>
      </c>
      <c r="N303" s="30">
        <v>1802079.9999999995</v>
      </c>
      <c r="O303" s="30">
        <v>1206611.7408280815</v>
      </c>
      <c r="P303" s="31">
        <v>66.956613514831858</v>
      </c>
      <c r="Q303" s="30">
        <v>1887645.9999999998</v>
      </c>
      <c r="R303" s="30">
        <v>1380493.1346118662</v>
      </c>
      <c r="S303" s="31">
        <v>73.133052204272744</v>
      </c>
      <c r="T303" s="30">
        <v>2952483</v>
      </c>
      <c r="U303" s="30">
        <v>1986973.3413387521</v>
      </c>
      <c r="V303" s="31">
        <v>67.298383812497889</v>
      </c>
      <c r="W303" s="30">
        <v>2789980</v>
      </c>
      <c r="X303" s="30">
        <v>2070138.7037982373</v>
      </c>
      <c r="Y303" s="31">
        <v>74.199051742243213</v>
      </c>
      <c r="Z303" s="30">
        <v>1675894.9999999998</v>
      </c>
      <c r="AA303" s="30">
        <v>1250129.0214673034</v>
      </c>
      <c r="AB303" s="31">
        <v>74.594710376682514</v>
      </c>
      <c r="AC303" s="30">
        <v>960323</v>
      </c>
      <c r="AD303" s="30">
        <v>665214.43335394131</v>
      </c>
      <c r="AE303" s="31">
        <v>69.269863718138723</v>
      </c>
      <c r="AF303" s="30">
        <v>1759301.0000000002</v>
      </c>
      <c r="AG303" s="30">
        <v>1245947.6571384163</v>
      </c>
      <c r="AH303" s="31">
        <v>70.820607567347267</v>
      </c>
      <c r="AI303" s="30">
        <v>589928.00000000012</v>
      </c>
      <c r="AJ303" s="30">
        <v>385215.79994093336</v>
      </c>
      <c r="AK303" s="31">
        <v>65.298782214258907</v>
      </c>
      <c r="AL303" s="30">
        <v>17389222</v>
      </c>
      <c r="AM303" s="30">
        <v>12267396.69359633</v>
      </c>
      <c r="AN303" s="31">
        <v>70.545977810832071</v>
      </c>
      <c r="AO303" s="23">
        <f t="shared" si="45"/>
        <v>18349545</v>
      </c>
      <c r="AP303" s="23">
        <f t="shared" si="46"/>
        <v>12932611.126950271</v>
      </c>
      <c r="AQ303" s="24">
        <f t="shared" si="47"/>
        <v>70.479192410221998</v>
      </c>
      <c r="AR303" s="23">
        <f t="shared" si="48"/>
        <v>20698774</v>
      </c>
      <c r="AS303" s="23">
        <f t="shared" si="49"/>
        <v>14563774.584029621</v>
      </c>
      <c r="AT303" s="24">
        <f t="shared" si="50"/>
        <v>70.360566205658458</v>
      </c>
      <c r="AU303" s="23">
        <f t="shared" si="51"/>
        <v>17746291</v>
      </c>
      <c r="AV303" s="23">
        <f t="shared" si="52"/>
        <v>12576801.242690869</v>
      </c>
      <c r="AW303" s="24">
        <f t="shared" si="53"/>
        <v>70.870027109838716</v>
      </c>
      <c r="AX303" s="23"/>
      <c r="AY303" s="23"/>
      <c r="AZ303" s="24"/>
      <c r="BA303" s="23"/>
      <c r="BB303" s="23"/>
      <c r="BC303" s="24"/>
      <c r="BD303" s="23"/>
      <c r="BE303" s="23"/>
      <c r="BF303" s="24"/>
      <c r="BG303" s="23"/>
      <c r="BH303" s="23"/>
      <c r="BI303" s="24"/>
      <c r="BJ303" s="23"/>
      <c r="BK303" s="23"/>
      <c r="BL303" s="24"/>
      <c r="BM303" s="23"/>
      <c r="BN303" s="23"/>
      <c r="BO303" s="24"/>
      <c r="BP303" s="23"/>
      <c r="BQ303" s="23"/>
      <c r="BR303" s="24"/>
      <c r="BS303" s="23"/>
      <c r="BT303" s="23"/>
      <c r="BU303" s="24"/>
      <c r="BV303" s="23"/>
      <c r="BW303" s="23"/>
      <c r="BX303" s="24"/>
      <c r="BY303" s="23"/>
    </row>
    <row r="304" spans="1:77" s="21" customFormat="1" x14ac:dyDescent="0.45">
      <c r="A304" s="25" t="s">
        <v>363</v>
      </c>
      <c r="B304" s="30">
        <v>833888.00000000023</v>
      </c>
      <c r="C304" s="30">
        <v>576775.57149068604</v>
      </c>
      <c r="D304" s="31">
        <v>69.167031003046674</v>
      </c>
      <c r="E304" s="30">
        <v>2269026</v>
      </c>
      <c r="F304" s="30">
        <v>1601651.568563353</v>
      </c>
      <c r="G304" s="31">
        <v>70.587625199682734</v>
      </c>
      <c r="H304" s="30">
        <v>1697629</v>
      </c>
      <c r="I304" s="30">
        <v>1167712.0704915661</v>
      </c>
      <c r="J304" s="31">
        <v>68.784879999785943</v>
      </c>
      <c r="K304" s="30">
        <v>1481827.0000000005</v>
      </c>
      <c r="L304" s="30">
        <v>1027583.8765789948</v>
      </c>
      <c r="M304" s="31">
        <v>69.345738509218322</v>
      </c>
      <c r="N304" s="30">
        <v>1802967</v>
      </c>
      <c r="O304" s="30">
        <v>1214317.1776590825</v>
      </c>
      <c r="P304" s="31">
        <v>67.351048447313929</v>
      </c>
      <c r="Q304" s="30">
        <v>1888108.0000000002</v>
      </c>
      <c r="R304" s="30">
        <v>1374611.0754160094</v>
      </c>
      <c r="S304" s="31">
        <v>72.803625397276491</v>
      </c>
      <c r="T304" s="30">
        <v>2952889.0000000009</v>
      </c>
      <c r="U304" s="30">
        <v>1997131.9746459774</v>
      </c>
      <c r="V304" s="31">
        <v>67.633154332789914</v>
      </c>
      <c r="W304" s="30">
        <v>2790371.0000000005</v>
      </c>
      <c r="X304" s="30">
        <v>2079905.4193586307</v>
      </c>
      <c r="Y304" s="31">
        <v>74.538669566112546</v>
      </c>
      <c r="Z304" s="30">
        <v>1676439.0000000002</v>
      </c>
      <c r="AA304" s="30">
        <v>1245973.4700280521</v>
      </c>
      <c r="AB304" s="31">
        <v>74.322624922711285</v>
      </c>
      <c r="AC304" s="30">
        <v>960346</v>
      </c>
      <c r="AD304" s="30">
        <v>665005.5624607635</v>
      </c>
      <c r="AE304" s="31">
        <v>69.246455179775154</v>
      </c>
      <c r="AF304" s="30">
        <v>1759441</v>
      </c>
      <c r="AG304" s="30">
        <v>1255415.4477817754</v>
      </c>
      <c r="AH304" s="31">
        <v>71.353085882491968</v>
      </c>
      <c r="AI304" s="30">
        <v>589961</v>
      </c>
      <c r="AJ304" s="30">
        <v>392561.66107654455</v>
      </c>
      <c r="AK304" s="31">
        <v>66.540273183573916</v>
      </c>
      <c r="AL304" s="30">
        <v>17393144</v>
      </c>
      <c r="AM304" s="30">
        <v>12285662.204232354</v>
      </c>
      <c r="AN304" s="31">
        <v>70.635085894950066</v>
      </c>
      <c r="AO304" s="23">
        <f t="shared" si="45"/>
        <v>18353490</v>
      </c>
      <c r="AP304" s="23">
        <f t="shared" si="46"/>
        <v>12950667.766693117</v>
      </c>
      <c r="AQ304" s="24">
        <f t="shared" si="47"/>
        <v>70.562425820337808</v>
      </c>
      <c r="AR304" s="23">
        <f t="shared" si="48"/>
        <v>20702892</v>
      </c>
      <c r="AS304" s="23">
        <f t="shared" si="49"/>
        <v>14598644.875551436</v>
      </c>
      <c r="AT304" s="24">
        <f t="shared" si="50"/>
        <v>70.515002810000823</v>
      </c>
      <c r="AU304" s="23">
        <f t="shared" si="51"/>
        <v>17750003</v>
      </c>
      <c r="AV304" s="23">
        <f t="shared" si="52"/>
        <v>12601512.900905458</v>
      </c>
      <c r="AW304" s="24">
        <f t="shared" si="53"/>
        <v>70.994426879282543</v>
      </c>
      <c r="AX304" s="23"/>
      <c r="AY304" s="23"/>
      <c r="AZ304" s="24"/>
      <c r="BA304" s="23"/>
      <c r="BB304" s="23"/>
      <c r="BC304" s="24"/>
      <c r="BD304" s="23"/>
      <c r="BE304" s="23"/>
      <c r="BF304" s="24"/>
      <c r="BG304" s="23"/>
      <c r="BH304" s="23"/>
      <c r="BI304" s="24"/>
      <c r="BJ304" s="23"/>
      <c r="BK304" s="23"/>
      <c r="BL304" s="24"/>
      <c r="BM304" s="23"/>
      <c r="BN304" s="23"/>
      <c r="BO304" s="24"/>
      <c r="BP304" s="23"/>
      <c r="BQ304" s="23"/>
      <c r="BR304" s="24"/>
      <c r="BS304" s="23"/>
      <c r="BT304" s="23"/>
      <c r="BU304" s="24"/>
      <c r="BV304" s="23"/>
      <c r="BW304" s="23"/>
      <c r="BX304" s="24"/>
      <c r="BY304" s="23"/>
    </row>
    <row r="305" spans="1:77" s="21" customFormat="1" x14ac:dyDescent="0.45">
      <c r="A305" s="25" t="s">
        <v>364</v>
      </c>
      <c r="B305" s="30">
        <v>833770</v>
      </c>
      <c r="C305" s="30">
        <v>571632.4432616866</v>
      </c>
      <c r="D305" s="31">
        <v>68.559967768291799</v>
      </c>
      <c r="E305" s="30">
        <v>2269296</v>
      </c>
      <c r="F305" s="30">
        <v>1605821.2609496636</v>
      </c>
      <c r="G305" s="31">
        <v>70.762970584254475</v>
      </c>
      <c r="H305" s="30">
        <v>1697843</v>
      </c>
      <c r="I305" s="30">
        <v>1176911.1528746628</v>
      </c>
      <c r="J305" s="31">
        <v>69.318020151136636</v>
      </c>
      <c r="K305" s="30">
        <v>1482653</v>
      </c>
      <c r="L305" s="30">
        <v>1022013.0177708976</v>
      </c>
      <c r="M305" s="31">
        <v>68.931369495822523</v>
      </c>
      <c r="N305" s="30">
        <v>1803938.9999999998</v>
      </c>
      <c r="O305" s="30">
        <v>1224426.5476412864</v>
      </c>
      <c r="P305" s="31">
        <v>67.875163608153414</v>
      </c>
      <c r="Q305" s="30">
        <v>1888569.9999999995</v>
      </c>
      <c r="R305" s="30">
        <v>1388211.5312653785</v>
      </c>
      <c r="S305" s="31">
        <v>73.505961191027012</v>
      </c>
      <c r="T305" s="30">
        <v>2953420</v>
      </c>
      <c r="U305" s="30">
        <v>2026725.7172305479</v>
      </c>
      <c r="V305" s="31">
        <v>68.623010517655729</v>
      </c>
      <c r="W305" s="30">
        <v>2790991</v>
      </c>
      <c r="X305" s="30">
        <v>2094196.923512358</v>
      </c>
      <c r="Y305" s="31">
        <v>75.0341697093383</v>
      </c>
      <c r="Z305" s="30">
        <v>1676982</v>
      </c>
      <c r="AA305" s="30">
        <v>1244910.7316258599</v>
      </c>
      <c r="AB305" s="31">
        <v>74.235187475229907</v>
      </c>
      <c r="AC305" s="30">
        <v>960446</v>
      </c>
      <c r="AD305" s="30">
        <v>665547.45181808248</v>
      </c>
      <c r="AE305" s="31">
        <v>69.29566595290963</v>
      </c>
      <c r="AF305" s="30">
        <v>1759520</v>
      </c>
      <c r="AG305" s="30">
        <v>1268712.0108179199</v>
      </c>
      <c r="AH305" s="31">
        <v>72.10557486234427</v>
      </c>
      <c r="AI305" s="30">
        <v>589965</v>
      </c>
      <c r="AJ305" s="30">
        <v>382393.39482845512</v>
      </c>
      <c r="AK305" s="31">
        <v>64.816284835279234</v>
      </c>
      <c r="AL305" s="30">
        <v>17397464</v>
      </c>
      <c r="AM305" s="30">
        <v>12354849.326132342</v>
      </c>
      <c r="AN305" s="31">
        <v>71.015231450585802</v>
      </c>
      <c r="AO305" s="23">
        <f t="shared" si="45"/>
        <v>18357910</v>
      </c>
      <c r="AP305" s="23">
        <f t="shared" si="46"/>
        <v>13020396.777950425</v>
      </c>
      <c r="AQ305" s="24">
        <f t="shared" si="47"/>
        <v>70.925267516566009</v>
      </c>
      <c r="AR305" s="23">
        <f t="shared" si="48"/>
        <v>20707395</v>
      </c>
      <c r="AS305" s="23">
        <f t="shared" si="49"/>
        <v>14671502.183596801</v>
      </c>
      <c r="AT305" s="24">
        <f t="shared" si="50"/>
        <v>70.851510697491406</v>
      </c>
      <c r="AU305" s="23">
        <f t="shared" si="51"/>
        <v>17753975</v>
      </c>
      <c r="AV305" s="23">
        <f t="shared" si="52"/>
        <v>12644776.466366254</v>
      </c>
      <c r="AW305" s="24">
        <f t="shared" si="53"/>
        <v>71.222227508860712</v>
      </c>
      <c r="AX305" s="23"/>
      <c r="AY305" s="23"/>
      <c r="AZ305" s="24"/>
      <c r="BA305" s="23"/>
      <c r="BB305" s="23"/>
      <c r="BC305" s="24"/>
      <c r="BD305" s="23"/>
      <c r="BE305" s="23"/>
      <c r="BF305" s="24"/>
      <c r="BG305" s="23"/>
      <c r="BH305" s="23"/>
      <c r="BI305" s="24"/>
      <c r="BJ305" s="23"/>
      <c r="BK305" s="23"/>
      <c r="BL305" s="24"/>
      <c r="BM305" s="23"/>
      <c r="BN305" s="23"/>
      <c r="BO305" s="24"/>
      <c r="BP305" s="23"/>
      <c r="BQ305" s="23"/>
      <c r="BR305" s="24"/>
      <c r="BS305" s="23"/>
      <c r="BT305" s="23"/>
      <c r="BU305" s="24"/>
      <c r="BV305" s="23"/>
      <c r="BW305" s="23"/>
      <c r="BX305" s="24"/>
      <c r="BY305" s="23"/>
    </row>
    <row r="306" spans="1:77" s="21" customFormat="1" x14ac:dyDescent="0.45">
      <c r="A306" s="25" t="s">
        <v>365</v>
      </c>
      <c r="B306" s="30">
        <v>833522.00000000023</v>
      </c>
      <c r="C306" s="30">
        <v>576913.66263503628</v>
      </c>
      <c r="D306" s="31">
        <v>69.213969473515533</v>
      </c>
      <c r="E306" s="30">
        <v>2268812.0000000005</v>
      </c>
      <c r="F306" s="30">
        <v>1596990.535623275</v>
      </c>
      <c r="G306" s="31">
        <v>70.38884383647806</v>
      </c>
      <c r="H306" s="30">
        <v>1697719.0000000002</v>
      </c>
      <c r="I306" s="30">
        <v>1167626.1202719335</v>
      </c>
      <c r="J306" s="31">
        <v>68.776170866435109</v>
      </c>
      <c r="K306" s="30">
        <v>1482228.0000000002</v>
      </c>
      <c r="L306" s="30">
        <v>1019165.8958910157</v>
      </c>
      <c r="M306" s="31">
        <v>68.75905028720382</v>
      </c>
      <c r="N306" s="30">
        <v>1803675.0000000002</v>
      </c>
      <c r="O306" s="30">
        <v>1236782.4148958763</v>
      </c>
      <c r="P306" s="31">
        <v>68.57013679825225</v>
      </c>
      <c r="Q306" s="30">
        <v>1889022</v>
      </c>
      <c r="R306" s="30">
        <v>1386523.2059064435</v>
      </c>
      <c r="S306" s="31">
        <v>73.398997253946419</v>
      </c>
      <c r="T306" s="30">
        <v>2956418.0000000009</v>
      </c>
      <c r="U306" s="30">
        <v>2032612.2269572392</v>
      </c>
      <c r="V306" s="31">
        <v>68.752531846215206</v>
      </c>
      <c r="W306" s="30">
        <v>2791592</v>
      </c>
      <c r="X306" s="30">
        <v>2081502.4930901974</v>
      </c>
      <c r="Y306" s="31">
        <v>74.563277624029496</v>
      </c>
      <c r="Z306" s="30">
        <v>1676780.0000000002</v>
      </c>
      <c r="AA306" s="30">
        <v>1237410.9182987479</v>
      </c>
      <c r="AB306" s="31">
        <v>73.796855777069595</v>
      </c>
      <c r="AC306" s="30">
        <v>960285</v>
      </c>
      <c r="AD306" s="30">
        <v>663573.26785084372</v>
      </c>
      <c r="AE306" s="31">
        <v>69.101700833694551</v>
      </c>
      <c r="AF306" s="30">
        <v>1759753.0000000007</v>
      </c>
      <c r="AG306" s="30">
        <v>1263713.1432032166</v>
      </c>
      <c r="AH306" s="31">
        <v>71.811961292477761</v>
      </c>
      <c r="AI306" s="30">
        <v>589928.00000000012</v>
      </c>
      <c r="AJ306" s="30">
        <v>380689.90942913236</v>
      </c>
      <c r="AK306" s="31">
        <v>64.531588503873735</v>
      </c>
      <c r="AL306" s="30">
        <v>17399768.000000004</v>
      </c>
      <c r="AM306" s="30">
        <v>12335527.473569764</v>
      </c>
      <c r="AN306" s="31">
        <v>70.894781318749537</v>
      </c>
      <c r="AO306" s="23">
        <f t="shared" si="45"/>
        <v>18360053.000000004</v>
      </c>
      <c r="AP306" s="23">
        <f t="shared" si="46"/>
        <v>12999100.741420608</v>
      </c>
      <c r="AQ306" s="24">
        <f t="shared" si="47"/>
        <v>70.800997913353541</v>
      </c>
      <c r="AR306" s="23">
        <f t="shared" si="48"/>
        <v>20709734.000000004</v>
      </c>
      <c r="AS306" s="23">
        <f t="shared" si="49"/>
        <v>14643503.794052958</v>
      </c>
      <c r="AT306" s="24">
        <f t="shared" si="50"/>
        <v>70.708314235484409</v>
      </c>
      <c r="AU306" s="23">
        <f t="shared" si="51"/>
        <v>17753316.000000004</v>
      </c>
      <c r="AV306" s="23">
        <f t="shared" si="52"/>
        <v>12610891.567095719</v>
      </c>
      <c r="AW306" s="24">
        <f t="shared" si="53"/>
        <v>71.034006081431301</v>
      </c>
      <c r="AX306" s="23"/>
      <c r="AY306" s="23"/>
      <c r="AZ306" s="24"/>
      <c r="BA306" s="23"/>
      <c r="BB306" s="23"/>
      <c r="BC306" s="24"/>
      <c r="BD306" s="23"/>
      <c r="BE306" s="23"/>
      <c r="BF306" s="24"/>
      <c r="BG306" s="23"/>
      <c r="BH306" s="23"/>
      <c r="BI306" s="24"/>
      <c r="BJ306" s="23"/>
      <c r="BK306" s="23"/>
      <c r="BL306" s="24"/>
      <c r="BM306" s="23"/>
      <c r="BN306" s="23"/>
      <c r="BO306" s="24"/>
      <c r="BP306" s="23"/>
      <c r="BQ306" s="23"/>
      <c r="BR306" s="24"/>
      <c r="BS306" s="23"/>
      <c r="BT306" s="23"/>
      <c r="BU306" s="24"/>
      <c r="BV306" s="23"/>
      <c r="BW306" s="23"/>
      <c r="BX306" s="24"/>
      <c r="BY306" s="23"/>
    </row>
    <row r="307" spans="1:77" s="21" customFormat="1" x14ac:dyDescent="0.45">
      <c r="A307" s="25" t="s">
        <v>366</v>
      </c>
      <c r="B307" s="30">
        <v>833317.99999999988</v>
      </c>
      <c r="C307" s="30">
        <v>578576.57508167031</v>
      </c>
      <c r="D307" s="31">
        <v>69.430466530384606</v>
      </c>
      <c r="E307" s="30">
        <v>2268406.9999999995</v>
      </c>
      <c r="F307" s="30">
        <v>1597524.0756105869</v>
      </c>
      <c r="G307" s="31">
        <v>70.424931487629308</v>
      </c>
      <c r="H307" s="30">
        <v>1697702.9999999998</v>
      </c>
      <c r="I307" s="30">
        <v>1165487.5680570137</v>
      </c>
      <c r="J307" s="31">
        <v>68.650851654088726</v>
      </c>
      <c r="K307" s="30">
        <v>1481909.9999999998</v>
      </c>
      <c r="L307" s="30">
        <v>1013362.4181335251</v>
      </c>
      <c r="M307" s="31">
        <v>68.382183677384276</v>
      </c>
      <c r="N307" s="30">
        <v>1803415.9999999998</v>
      </c>
      <c r="O307" s="30">
        <v>1217027.3002287003</v>
      </c>
      <c r="P307" s="31">
        <v>67.484557097680209</v>
      </c>
      <c r="Q307" s="30">
        <v>1889335</v>
      </c>
      <c r="R307" s="30">
        <v>1396384.2269731953</v>
      </c>
      <c r="S307" s="31">
        <v>73.908768268898598</v>
      </c>
      <c r="T307" s="30">
        <v>2959517.9999999995</v>
      </c>
      <c r="U307" s="30">
        <v>2022211.6733503069</v>
      </c>
      <c r="V307" s="31">
        <v>68.329088498542916</v>
      </c>
      <c r="W307" s="30">
        <v>2792176.9999999991</v>
      </c>
      <c r="X307" s="30">
        <v>2099302.4199309698</v>
      </c>
      <c r="Y307" s="31">
        <v>75.185148360256903</v>
      </c>
      <c r="Z307" s="30">
        <v>1676744.9999999995</v>
      </c>
      <c r="AA307" s="30">
        <v>1235586.3860419982</v>
      </c>
      <c r="AB307" s="31">
        <v>73.689582258602144</v>
      </c>
      <c r="AC307" s="30">
        <v>960279.00000000012</v>
      </c>
      <c r="AD307" s="30">
        <v>659675.59744000982</v>
      </c>
      <c r="AE307" s="31">
        <v>68.696243220981586</v>
      </c>
      <c r="AF307" s="30">
        <v>1760003</v>
      </c>
      <c r="AG307" s="30">
        <v>1264206.7828847365</v>
      </c>
      <c r="AH307" s="31">
        <v>71.829808408550235</v>
      </c>
      <c r="AI307" s="30">
        <v>589940</v>
      </c>
      <c r="AJ307" s="30">
        <v>378790.98550734814</v>
      </c>
      <c r="AK307" s="31">
        <v>64.20839161734213</v>
      </c>
      <c r="AL307" s="30">
        <v>17402528.999999996</v>
      </c>
      <c r="AM307" s="30">
        <v>12325462.643407967</v>
      </c>
      <c r="AN307" s="31">
        <v>70.825698054621654</v>
      </c>
      <c r="AO307" s="23">
        <f t="shared" si="45"/>
        <v>18362807.999999996</v>
      </c>
      <c r="AP307" s="23">
        <f t="shared" si="46"/>
        <v>12985138.240847977</v>
      </c>
      <c r="AQ307" s="24">
        <f t="shared" si="47"/>
        <v>70.714338683103264</v>
      </c>
      <c r="AR307" s="23">
        <f t="shared" si="48"/>
        <v>20712750.999999996</v>
      </c>
      <c r="AS307" s="23">
        <f t="shared" si="49"/>
        <v>14628136.009240061</v>
      </c>
      <c r="AT307" s="24">
        <f t="shared" si="50"/>
        <v>70.623820125294145</v>
      </c>
      <c r="AU307" s="23">
        <f t="shared" si="51"/>
        <v>17753232.999999996</v>
      </c>
      <c r="AV307" s="23">
        <f t="shared" si="52"/>
        <v>12605924.335889755</v>
      </c>
      <c r="AW307" s="24">
        <f t="shared" si="53"/>
        <v>71.006358874970871</v>
      </c>
      <c r="AX307" s="23"/>
      <c r="AY307" s="23"/>
      <c r="AZ307" s="24"/>
      <c r="BA307" s="23"/>
      <c r="BB307" s="23"/>
      <c r="BC307" s="24"/>
      <c r="BD307" s="23"/>
      <c r="BE307" s="23"/>
      <c r="BF307" s="24"/>
      <c r="BG307" s="23"/>
      <c r="BH307" s="23"/>
      <c r="BI307" s="24"/>
      <c r="BJ307" s="23"/>
      <c r="BK307" s="23"/>
      <c r="BL307" s="24"/>
      <c r="BM307" s="23"/>
      <c r="BN307" s="23"/>
      <c r="BO307" s="24"/>
      <c r="BP307" s="23"/>
      <c r="BQ307" s="23"/>
      <c r="BR307" s="24"/>
      <c r="BS307" s="23"/>
      <c r="BT307" s="23"/>
      <c r="BU307" s="24"/>
      <c r="BV307" s="23"/>
      <c r="BW307" s="23"/>
      <c r="BX307" s="24"/>
      <c r="BY307" s="23"/>
    </row>
    <row r="308" spans="1:77" s="21" customFormat="1" x14ac:dyDescent="0.45">
      <c r="A308" s="25" t="s">
        <v>367</v>
      </c>
      <c r="B308" s="30">
        <v>833084</v>
      </c>
      <c r="C308" s="30">
        <v>578099.65419196174</v>
      </c>
      <c r="D308" s="31">
        <v>69.392720805100296</v>
      </c>
      <c r="E308" s="30">
        <v>2268005</v>
      </c>
      <c r="F308" s="30">
        <v>1596468.4495286546</v>
      </c>
      <c r="G308" s="31">
        <v>70.390869928798864</v>
      </c>
      <c r="H308" s="30">
        <v>1697421</v>
      </c>
      <c r="I308" s="30">
        <v>1157620.0039012085</v>
      </c>
      <c r="J308" s="31">
        <v>68.198755871478468</v>
      </c>
      <c r="K308" s="30">
        <v>1481486</v>
      </c>
      <c r="L308" s="30">
        <v>1022879.7147405426</v>
      </c>
      <c r="M308" s="31">
        <v>69.04417016026764</v>
      </c>
      <c r="N308" s="30">
        <v>1803182</v>
      </c>
      <c r="O308" s="30">
        <v>1222871.2485762439</v>
      </c>
      <c r="P308" s="31">
        <v>67.817405485205811</v>
      </c>
      <c r="Q308" s="30">
        <v>1889721</v>
      </c>
      <c r="R308" s="30">
        <v>1402394.6819206863</v>
      </c>
      <c r="S308" s="31">
        <v>74.211731886383561</v>
      </c>
      <c r="T308" s="30">
        <v>2962668.9999999995</v>
      </c>
      <c r="U308" s="30">
        <v>2026980.1164135665</v>
      </c>
      <c r="V308" s="31">
        <v>68.41736678696023</v>
      </c>
      <c r="W308" s="30">
        <v>2792541</v>
      </c>
      <c r="X308" s="30">
        <v>2103059.278608256</v>
      </c>
      <c r="Y308" s="31">
        <v>75.309880091581675</v>
      </c>
      <c r="Z308" s="30">
        <v>1676578</v>
      </c>
      <c r="AA308" s="30">
        <v>1238851.4625912551</v>
      </c>
      <c r="AB308" s="31">
        <v>73.891668779576918</v>
      </c>
      <c r="AC308" s="30">
        <v>960232</v>
      </c>
      <c r="AD308" s="30">
        <v>662662.08277520677</v>
      </c>
      <c r="AE308" s="31">
        <v>69.010622721926239</v>
      </c>
      <c r="AF308" s="30">
        <v>1760143</v>
      </c>
      <c r="AG308" s="30">
        <v>1269997.391655212</v>
      </c>
      <c r="AH308" s="31">
        <v>72.153080269910575</v>
      </c>
      <c r="AI308" s="30">
        <v>589967</v>
      </c>
      <c r="AJ308" s="30">
        <v>383546.38613728102</v>
      </c>
      <c r="AK308" s="31">
        <v>65.011498293511494</v>
      </c>
      <c r="AL308" s="30">
        <v>17404687</v>
      </c>
      <c r="AM308" s="30">
        <v>12349224.610472376</v>
      </c>
      <c r="AN308" s="31">
        <v>70.953442658706678</v>
      </c>
      <c r="AO308" s="23">
        <f t="shared" si="45"/>
        <v>18364919</v>
      </c>
      <c r="AP308" s="23">
        <f t="shared" si="46"/>
        <v>13011886.693247583</v>
      </c>
      <c r="AQ308" s="24">
        <f t="shared" si="47"/>
        <v>70.851859968713086</v>
      </c>
      <c r="AR308" s="23">
        <f t="shared" si="48"/>
        <v>20715029</v>
      </c>
      <c r="AS308" s="23">
        <f t="shared" si="49"/>
        <v>14665430.471040076</v>
      </c>
      <c r="AT308" s="24">
        <f t="shared" si="50"/>
        <v>70.796089501202601</v>
      </c>
      <c r="AU308" s="23">
        <f t="shared" si="51"/>
        <v>17752360</v>
      </c>
      <c r="AV308" s="23">
        <f t="shared" si="52"/>
        <v>12638450.354626508</v>
      </c>
      <c r="AW308" s="24">
        <f t="shared" si="53"/>
        <v>71.19307153880672</v>
      </c>
      <c r="AX308" s="23"/>
      <c r="AY308" s="23"/>
      <c r="AZ308" s="24"/>
      <c r="BA308" s="23"/>
      <c r="BB308" s="23"/>
      <c r="BC308" s="24"/>
      <c r="BD308" s="23"/>
      <c r="BE308" s="23"/>
      <c r="BF308" s="24"/>
      <c r="BG308" s="23"/>
      <c r="BH308" s="23"/>
      <c r="BI308" s="24"/>
      <c r="BJ308" s="23"/>
      <c r="BK308" s="23"/>
      <c r="BL308" s="24"/>
      <c r="BM308" s="23"/>
      <c r="BN308" s="23"/>
      <c r="BO308" s="24"/>
      <c r="BP308" s="23"/>
      <c r="BQ308" s="23"/>
      <c r="BR308" s="24"/>
      <c r="BS308" s="23"/>
      <c r="BT308" s="23"/>
      <c r="BU308" s="24"/>
      <c r="BV308" s="23"/>
      <c r="BW308" s="23"/>
      <c r="BX308" s="24"/>
      <c r="BY308" s="23"/>
    </row>
    <row r="309" spans="1:77" s="21" customFormat="1" x14ac:dyDescent="0.45">
      <c r="A309" s="25" t="s">
        <v>368</v>
      </c>
      <c r="B309" s="30">
        <v>832867.99999999988</v>
      </c>
      <c r="C309" s="30">
        <v>578312.79162453639</v>
      </c>
      <c r="D309" s="31">
        <v>69.436308229459698</v>
      </c>
      <c r="E309" s="30">
        <v>2267464.9999999995</v>
      </c>
      <c r="F309" s="30">
        <v>1586612.0407007013</v>
      </c>
      <c r="G309" s="31">
        <v>69.972945148026611</v>
      </c>
      <c r="H309" s="30">
        <v>1697447.9999999995</v>
      </c>
      <c r="I309" s="30">
        <v>1167540.1000035738</v>
      </c>
      <c r="J309" s="31">
        <v>68.78208345725902</v>
      </c>
      <c r="K309" s="30">
        <v>1481050.9999999998</v>
      </c>
      <c r="L309" s="30">
        <v>1025668.6481228102</v>
      </c>
      <c r="M309" s="31">
        <v>69.252756868116649</v>
      </c>
      <c r="N309" s="30">
        <v>1802984.9999999998</v>
      </c>
      <c r="O309" s="30">
        <v>1221687.8526350288</v>
      </c>
      <c r="P309" s="31">
        <v>67.7591800616771</v>
      </c>
      <c r="Q309" s="30">
        <v>1890120.9999999995</v>
      </c>
      <c r="R309" s="30">
        <v>1413996.4841382424</v>
      </c>
      <c r="S309" s="31">
        <v>74.809839377386027</v>
      </c>
      <c r="T309" s="30">
        <v>2965774.9999999991</v>
      </c>
      <c r="U309" s="30">
        <v>2014278.9542629572</v>
      </c>
      <c r="V309" s="31">
        <v>67.917456795035292</v>
      </c>
      <c r="W309" s="30">
        <v>2793005</v>
      </c>
      <c r="X309" s="30">
        <v>2112873.0387638323</v>
      </c>
      <c r="Y309" s="31">
        <v>75.648738142747064</v>
      </c>
      <c r="Z309" s="30">
        <v>1676462.9999999995</v>
      </c>
      <c r="AA309" s="30">
        <v>1248487.9036650562</v>
      </c>
      <c r="AB309" s="31">
        <v>74.471545370524524</v>
      </c>
      <c r="AC309" s="30">
        <v>960103.00000000012</v>
      </c>
      <c r="AD309" s="30">
        <v>658063.56258589134</v>
      </c>
      <c r="AE309" s="31">
        <v>68.540933898330834</v>
      </c>
      <c r="AF309" s="30">
        <v>1760250</v>
      </c>
      <c r="AG309" s="30">
        <v>1264720.5958085274</v>
      </c>
      <c r="AH309" s="31">
        <v>71.848918949497374</v>
      </c>
      <c r="AI309" s="30">
        <v>589928</v>
      </c>
      <c r="AJ309" s="30">
        <v>384809.27148537012</v>
      </c>
      <c r="AK309" s="31">
        <v>65.229870676653775</v>
      </c>
      <c r="AL309" s="30">
        <v>17407181</v>
      </c>
      <c r="AM309" s="30">
        <v>12369457.813916739</v>
      </c>
      <c r="AN309" s="31">
        <v>71.059511668872389</v>
      </c>
      <c r="AO309" s="23">
        <f t="shared" si="45"/>
        <v>18367284</v>
      </c>
      <c r="AP309" s="23">
        <f t="shared" si="46"/>
        <v>13027521.376502631</v>
      </c>
      <c r="AQ309" s="24">
        <f t="shared" si="47"/>
        <v>70.927859429312633</v>
      </c>
      <c r="AR309" s="23">
        <f t="shared" si="48"/>
        <v>20717462</v>
      </c>
      <c r="AS309" s="23">
        <f t="shared" si="49"/>
        <v>14677051.243796527</v>
      </c>
      <c r="AT309" s="24">
        <f t="shared" si="50"/>
        <v>70.843867090459867</v>
      </c>
      <c r="AU309" s="23">
        <f t="shared" si="51"/>
        <v>17751687</v>
      </c>
      <c r="AV309" s="23">
        <f t="shared" si="52"/>
        <v>12662772.28953357</v>
      </c>
      <c r="AW309" s="24">
        <f t="shared" si="53"/>
        <v>71.332782566150314</v>
      </c>
      <c r="AX309" s="23"/>
      <c r="AY309" s="23"/>
      <c r="AZ309" s="24"/>
      <c r="BA309" s="23"/>
      <c r="BB309" s="23"/>
      <c r="BC309" s="24"/>
      <c r="BD309" s="23"/>
      <c r="BE309" s="23"/>
      <c r="BF309" s="24"/>
      <c r="BG309" s="23"/>
      <c r="BH309" s="23"/>
      <c r="BI309" s="24"/>
      <c r="BJ309" s="23"/>
      <c r="BK309" s="23"/>
      <c r="BL309" s="24"/>
      <c r="BM309" s="23"/>
      <c r="BN309" s="23"/>
      <c r="BO309" s="24"/>
      <c r="BP309" s="23"/>
      <c r="BQ309" s="23"/>
      <c r="BR309" s="24"/>
      <c r="BS309" s="23"/>
      <c r="BT309" s="23"/>
      <c r="BU309" s="24"/>
      <c r="BV309" s="23"/>
      <c r="BW309" s="23"/>
      <c r="BX309" s="24"/>
      <c r="BY309" s="23"/>
    </row>
    <row r="310" spans="1:77" s="21" customFormat="1" x14ac:dyDescent="0.45">
      <c r="A310" s="25" t="s">
        <v>369</v>
      </c>
      <c r="B310" s="30">
        <v>832619</v>
      </c>
      <c r="C310" s="30">
        <v>587050.09680611477</v>
      </c>
      <c r="D310" s="31">
        <v>70.506449745455569</v>
      </c>
      <c r="E310" s="30">
        <v>2266925</v>
      </c>
      <c r="F310" s="30">
        <v>1584992.4585698543</v>
      </c>
      <c r="G310" s="31">
        <v>69.918169263202543</v>
      </c>
      <c r="H310" s="30">
        <v>1697133</v>
      </c>
      <c r="I310" s="30">
        <v>1167733.1912696322</v>
      </c>
      <c r="J310" s="31">
        <v>68.806227400541516</v>
      </c>
      <c r="K310" s="30">
        <v>1480716</v>
      </c>
      <c r="L310" s="30">
        <v>1029486.3483717334</v>
      </c>
      <c r="M310" s="31">
        <v>69.526252729877541</v>
      </c>
      <c r="N310" s="30">
        <v>1802777</v>
      </c>
      <c r="O310" s="30">
        <v>1215859.2104249094</v>
      </c>
      <c r="P310" s="31">
        <v>67.443683296653404</v>
      </c>
      <c r="Q310" s="30">
        <v>1890514</v>
      </c>
      <c r="R310" s="30">
        <v>1404105.7384504748</v>
      </c>
      <c r="S310" s="31">
        <v>74.2711103144687</v>
      </c>
      <c r="T310" s="30">
        <v>2968873.0000000005</v>
      </c>
      <c r="U310" s="30">
        <v>2020775.3056360052</v>
      </c>
      <c r="V310" s="31">
        <v>68.065400764397964</v>
      </c>
      <c r="W310" s="30">
        <v>2793530</v>
      </c>
      <c r="X310" s="30">
        <v>2103044.4172593816</v>
      </c>
      <c r="Y310" s="31">
        <v>75.282685965763093</v>
      </c>
      <c r="Z310" s="30">
        <v>1676438.0000000002</v>
      </c>
      <c r="AA310" s="30">
        <v>1248324.3199009323</v>
      </c>
      <c r="AB310" s="31">
        <v>74.462898114987382</v>
      </c>
      <c r="AC310" s="30">
        <v>960065.00000000012</v>
      </c>
      <c r="AD310" s="30">
        <v>660912.1929535073</v>
      </c>
      <c r="AE310" s="31">
        <v>68.840359033347454</v>
      </c>
      <c r="AF310" s="30">
        <v>1760499.0000000005</v>
      </c>
      <c r="AG310" s="30">
        <v>1256398.1242398035</v>
      </c>
      <c r="AH310" s="31">
        <v>71.366023169556087</v>
      </c>
      <c r="AI310" s="30">
        <v>589976</v>
      </c>
      <c r="AJ310" s="30">
        <v>384567.62035365478</v>
      </c>
      <c r="AK310" s="31">
        <v>65.183604138753907</v>
      </c>
      <c r="AL310" s="30">
        <v>17409525</v>
      </c>
      <c r="AM310" s="30">
        <v>12361371.086689038</v>
      </c>
      <c r="AN310" s="31">
        <v>71.003494275053669</v>
      </c>
      <c r="AO310" s="23">
        <f t="shared" si="45"/>
        <v>18369590</v>
      </c>
      <c r="AP310" s="23">
        <f t="shared" si="46"/>
        <v>13022283.279642545</v>
      </c>
      <c r="AQ310" s="24">
        <f t="shared" si="47"/>
        <v>70.890440557696408</v>
      </c>
      <c r="AR310" s="23">
        <f t="shared" si="48"/>
        <v>20720065</v>
      </c>
      <c r="AS310" s="23">
        <f t="shared" si="49"/>
        <v>14663249.024236003</v>
      </c>
      <c r="AT310" s="24">
        <f t="shared" si="50"/>
        <v>70.768354366822706</v>
      </c>
      <c r="AU310" s="23">
        <f t="shared" si="51"/>
        <v>17751192</v>
      </c>
      <c r="AV310" s="23">
        <f t="shared" si="52"/>
        <v>12642473.718599997</v>
      </c>
      <c r="AW310" s="24">
        <f t="shared" si="53"/>
        <v>71.220421246077436</v>
      </c>
      <c r="AX310" s="23"/>
      <c r="AY310" s="23"/>
      <c r="AZ310" s="24"/>
      <c r="BA310" s="23"/>
      <c r="BB310" s="23"/>
      <c r="BC310" s="24"/>
      <c r="BD310" s="23"/>
      <c r="BE310" s="23"/>
      <c r="BF310" s="24"/>
      <c r="BG310" s="23"/>
      <c r="BH310" s="23"/>
      <c r="BI310" s="24"/>
      <c r="BJ310" s="23"/>
      <c r="BK310" s="23"/>
      <c r="BL310" s="24"/>
      <c r="BM310" s="23"/>
      <c r="BN310" s="23"/>
      <c r="BO310" s="24"/>
      <c r="BP310" s="23"/>
      <c r="BQ310" s="23"/>
      <c r="BR310" s="24"/>
      <c r="BS310" s="23"/>
      <c r="BT310" s="23"/>
      <c r="BU310" s="24"/>
      <c r="BV310" s="23"/>
      <c r="BW310" s="23"/>
      <c r="BX310" s="24"/>
      <c r="BY310" s="23"/>
    </row>
    <row r="311" spans="1:77" s="21" customFormat="1" x14ac:dyDescent="0.45">
      <c r="A311" s="25" t="s">
        <v>370</v>
      </c>
      <c r="B311" s="30">
        <v>832360</v>
      </c>
      <c r="C311" s="30">
        <v>583837.21683464455</v>
      </c>
      <c r="D311" s="31">
        <v>70.142392334403922</v>
      </c>
      <c r="E311" s="30">
        <v>2266431.0000000005</v>
      </c>
      <c r="F311" s="30">
        <v>1601284.4559163779</v>
      </c>
      <c r="G311" s="31">
        <v>70.652248222706874</v>
      </c>
      <c r="H311" s="30">
        <v>1696893.0000000002</v>
      </c>
      <c r="I311" s="30">
        <v>1184477.4020823243</v>
      </c>
      <c r="J311" s="31">
        <v>69.802716027605996</v>
      </c>
      <c r="K311" s="30">
        <v>1480206</v>
      </c>
      <c r="L311" s="30">
        <v>1035884.9430036226</v>
      </c>
      <c r="M311" s="31">
        <v>69.98248507326835</v>
      </c>
      <c r="N311" s="30">
        <v>1802412</v>
      </c>
      <c r="O311" s="30">
        <v>1223867.2276530757</v>
      </c>
      <c r="P311" s="31">
        <v>67.901635566844632</v>
      </c>
      <c r="Q311" s="30">
        <v>1890860</v>
      </c>
      <c r="R311" s="30">
        <v>1385559.0939240356</v>
      </c>
      <c r="S311" s="31">
        <v>73.276662149711527</v>
      </c>
      <c r="T311" s="30">
        <v>2971915.0000000005</v>
      </c>
      <c r="U311" s="30">
        <v>2033056.0521184807</v>
      </c>
      <c r="V311" s="31">
        <v>68.408956922337296</v>
      </c>
      <c r="W311" s="30">
        <v>2794091</v>
      </c>
      <c r="X311" s="30">
        <v>2083162.9930972981</v>
      </c>
      <c r="Y311" s="31">
        <v>74.556018150350084</v>
      </c>
      <c r="Z311" s="30">
        <v>1676288.9999999998</v>
      </c>
      <c r="AA311" s="30">
        <v>1256388.6656718776</v>
      </c>
      <c r="AB311" s="31">
        <v>74.950600145433015</v>
      </c>
      <c r="AC311" s="30">
        <v>959869</v>
      </c>
      <c r="AD311" s="30">
        <v>657835.44899912062</v>
      </c>
      <c r="AE311" s="31">
        <v>68.533877956171168</v>
      </c>
      <c r="AF311" s="30">
        <v>1760720.9999999998</v>
      </c>
      <c r="AG311" s="30">
        <v>1258629.9859924994</v>
      </c>
      <c r="AH311" s="31">
        <v>71.483783404213369</v>
      </c>
      <c r="AI311" s="30">
        <v>589971</v>
      </c>
      <c r="AJ311" s="30">
        <v>388476.20649386011</v>
      </c>
      <c r="AK311" s="31">
        <v>65.846661360280436</v>
      </c>
      <c r="AL311" s="30">
        <v>17411457</v>
      </c>
      <c r="AM311" s="30">
        <v>12387518.050301736</v>
      </c>
      <c r="AN311" s="31">
        <v>71.145786652442325</v>
      </c>
      <c r="AO311" s="23">
        <f t="shared" si="45"/>
        <v>18371326</v>
      </c>
      <c r="AP311" s="23">
        <f t="shared" si="46"/>
        <v>13045353.499300856</v>
      </c>
      <c r="AQ311" s="24">
        <f t="shared" si="47"/>
        <v>71.009319083994569</v>
      </c>
      <c r="AR311" s="23">
        <f t="shared" si="48"/>
        <v>20722018</v>
      </c>
      <c r="AS311" s="23">
        <f t="shared" si="49"/>
        <v>14692459.691787215</v>
      </c>
      <c r="AT311" s="24">
        <f t="shared" si="50"/>
        <v>70.902649017036921</v>
      </c>
      <c r="AU311" s="23">
        <f t="shared" si="51"/>
        <v>17750103</v>
      </c>
      <c r="AV311" s="23">
        <f t="shared" si="52"/>
        <v>12659403.639668735</v>
      </c>
      <c r="AW311" s="24">
        <f t="shared" si="53"/>
        <v>71.320170027569617</v>
      </c>
      <c r="AX311" s="23"/>
      <c r="AY311" s="23"/>
      <c r="AZ311" s="24"/>
      <c r="BA311" s="23"/>
      <c r="BB311" s="23"/>
      <c r="BC311" s="24"/>
      <c r="BD311" s="23"/>
      <c r="BE311" s="23"/>
      <c r="BF311" s="24"/>
      <c r="BG311" s="23"/>
      <c r="BH311" s="23"/>
      <c r="BI311" s="24"/>
      <c r="BJ311" s="23"/>
      <c r="BK311" s="23"/>
      <c r="BL311" s="24"/>
      <c r="BM311" s="23"/>
      <c r="BN311" s="23"/>
      <c r="BO311" s="24"/>
      <c r="BP311" s="23"/>
      <c r="BQ311" s="23"/>
      <c r="BR311" s="24"/>
      <c r="BS311" s="23"/>
      <c r="BT311" s="23"/>
      <c r="BU311" s="24"/>
      <c r="BV311" s="23"/>
      <c r="BW311" s="23"/>
      <c r="BX311" s="24"/>
      <c r="BY311" s="23"/>
    </row>
    <row r="312" spans="1:77" s="21" customFormat="1" x14ac:dyDescent="0.45">
      <c r="A312" s="25" t="s">
        <v>371</v>
      </c>
      <c r="B312" s="30">
        <v>832161</v>
      </c>
      <c r="C312" s="30">
        <v>592301.45755532349</v>
      </c>
      <c r="D312" s="31">
        <v>71.176305733544766</v>
      </c>
      <c r="E312" s="30">
        <v>2266062</v>
      </c>
      <c r="F312" s="30">
        <v>1598016.6544959203</v>
      </c>
      <c r="G312" s="31">
        <v>70.519546883356242</v>
      </c>
      <c r="H312" s="30">
        <v>1696826</v>
      </c>
      <c r="I312" s="30">
        <v>1177246.7734494379</v>
      </c>
      <c r="J312" s="31">
        <v>69.379345522135907</v>
      </c>
      <c r="K312" s="30">
        <v>1479947</v>
      </c>
      <c r="L312" s="30">
        <v>1036762.5538338901</v>
      </c>
      <c r="M312" s="31">
        <v>70.054032599403229</v>
      </c>
      <c r="N312" s="30">
        <v>1802293</v>
      </c>
      <c r="O312" s="30">
        <v>1231304.1446199762</v>
      </c>
      <c r="P312" s="31">
        <v>68.318755308930136</v>
      </c>
      <c r="Q312" s="30">
        <v>1891249.9999999995</v>
      </c>
      <c r="R312" s="30">
        <v>1382241.9147257539</v>
      </c>
      <c r="S312" s="31">
        <v>73.08615543824213</v>
      </c>
      <c r="T312" s="30">
        <v>2974994</v>
      </c>
      <c r="U312" s="30">
        <v>2051288.3858406236</v>
      </c>
      <c r="V312" s="31">
        <v>68.951009173148705</v>
      </c>
      <c r="W312" s="30">
        <v>2794548</v>
      </c>
      <c r="X312" s="30">
        <v>2069177.962260538</v>
      </c>
      <c r="Y312" s="31">
        <v>74.043385988021612</v>
      </c>
      <c r="Z312" s="30">
        <v>1676184.9999999998</v>
      </c>
      <c r="AA312" s="30">
        <v>1259394.464798558</v>
      </c>
      <c r="AB312" s="31">
        <v>75.13457433389263</v>
      </c>
      <c r="AC312" s="30">
        <v>959870</v>
      </c>
      <c r="AD312" s="30">
        <v>659977.47225151083</v>
      </c>
      <c r="AE312" s="31">
        <v>68.756964198434247</v>
      </c>
      <c r="AF312" s="30">
        <v>1760823.9999999998</v>
      </c>
      <c r="AG312" s="30">
        <v>1265160.4563041846</v>
      </c>
      <c r="AH312" s="31">
        <v>71.850477748155683</v>
      </c>
      <c r="AI312" s="30">
        <v>590016.99999999988</v>
      </c>
      <c r="AJ312" s="30">
        <v>389708.02931323438</v>
      </c>
      <c r="AK312" s="31">
        <v>66.050305213787823</v>
      </c>
      <c r="AL312" s="30">
        <v>17414266</v>
      </c>
      <c r="AM312" s="30">
        <v>12397734.311580023</v>
      </c>
      <c r="AN312" s="31">
        <v>71.19297656059706</v>
      </c>
      <c r="AO312" s="23">
        <f t="shared" si="45"/>
        <v>18374136</v>
      </c>
      <c r="AP312" s="23">
        <f t="shared" si="46"/>
        <v>13057711.783831533</v>
      </c>
      <c r="AQ312" s="24">
        <f t="shared" si="47"/>
        <v>71.065718593960199</v>
      </c>
      <c r="AR312" s="23">
        <f t="shared" si="48"/>
        <v>20724977</v>
      </c>
      <c r="AS312" s="23">
        <f t="shared" si="49"/>
        <v>14712580.269448953</v>
      </c>
      <c r="AT312" s="24">
        <f t="shared" si="50"/>
        <v>70.989609635991172</v>
      </c>
      <c r="AU312" s="23">
        <f t="shared" si="51"/>
        <v>17749983</v>
      </c>
      <c r="AV312" s="23">
        <f t="shared" si="52"/>
        <v>12661291.88360833</v>
      </c>
      <c r="AW312" s="24">
        <f t="shared" si="53"/>
        <v>71.331290196775569</v>
      </c>
      <c r="AX312" s="23"/>
      <c r="AY312" s="23"/>
      <c r="AZ312" s="24"/>
      <c r="BA312" s="23"/>
      <c r="BB312" s="23"/>
      <c r="BC312" s="24"/>
      <c r="BD312" s="23"/>
      <c r="BE312" s="23"/>
      <c r="BF312" s="24"/>
      <c r="BG312" s="23"/>
      <c r="BH312" s="23"/>
      <c r="BI312" s="24"/>
      <c r="BJ312" s="23"/>
      <c r="BK312" s="23"/>
      <c r="BL312" s="24"/>
      <c r="BM312" s="23"/>
      <c r="BN312" s="23"/>
      <c r="BO312" s="24"/>
      <c r="BP312" s="23"/>
      <c r="BQ312" s="23"/>
      <c r="BR312" s="24"/>
      <c r="BS312" s="23"/>
      <c r="BT312" s="23"/>
      <c r="BU312" s="24"/>
      <c r="BV312" s="23"/>
      <c r="BW312" s="23"/>
      <c r="BX312" s="24"/>
      <c r="BY312" s="23"/>
    </row>
    <row r="313" spans="1:77" s="21" customFormat="1" x14ac:dyDescent="0.45">
      <c r="A313" s="25" t="s">
        <v>372</v>
      </c>
      <c r="B313" s="30">
        <v>831940.00000000012</v>
      </c>
      <c r="C313" s="30">
        <v>589919.57300604891</v>
      </c>
      <c r="D313" s="31">
        <v>70.908908455663735</v>
      </c>
      <c r="E313" s="30">
        <v>2265612</v>
      </c>
      <c r="F313" s="30">
        <v>1593961.5124901417</v>
      </c>
      <c r="G313" s="31">
        <v>70.354566999563104</v>
      </c>
      <c r="H313" s="30">
        <v>1696602</v>
      </c>
      <c r="I313" s="30">
        <v>1178196.6681084873</v>
      </c>
      <c r="J313" s="31">
        <v>69.444493647212923</v>
      </c>
      <c r="K313" s="30">
        <v>1479465</v>
      </c>
      <c r="L313" s="30">
        <v>1036558.893590343</v>
      </c>
      <c r="M313" s="31">
        <v>70.063089940643607</v>
      </c>
      <c r="N313" s="30">
        <v>1801999</v>
      </c>
      <c r="O313" s="30">
        <v>1233701.3260004735</v>
      </c>
      <c r="P313" s="31">
        <v>68.462930667579371</v>
      </c>
      <c r="Q313" s="30">
        <v>1891635</v>
      </c>
      <c r="R313" s="30">
        <v>1391255.1834877338</v>
      </c>
      <c r="S313" s="31">
        <v>73.547760719575066</v>
      </c>
      <c r="T313" s="30">
        <v>2978196</v>
      </c>
      <c r="U313" s="30">
        <v>2063069.4562022022</v>
      </c>
      <c r="V313" s="31">
        <v>69.272454069584484</v>
      </c>
      <c r="W313" s="30">
        <v>2795013</v>
      </c>
      <c r="X313" s="30">
        <v>2074264.9713938162</v>
      </c>
      <c r="Y313" s="31">
        <v>74.213070615192706</v>
      </c>
      <c r="Z313" s="30">
        <v>1676058</v>
      </c>
      <c r="AA313" s="30">
        <v>1264857.465748843</v>
      </c>
      <c r="AB313" s="31">
        <v>75.466210939528537</v>
      </c>
      <c r="AC313" s="30">
        <v>959757</v>
      </c>
      <c r="AD313" s="30">
        <v>672616.36624432809</v>
      </c>
      <c r="AE313" s="31">
        <v>70.081944309270781</v>
      </c>
      <c r="AF313" s="30">
        <v>1761078</v>
      </c>
      <c r="AG313" s="30">
        <v>1254958.932376425</v>
      </c>
      <c r="AH313" s="31">
        <v>71.260837531127237</v>
      </c>
      <c r="AI313" s="30">
        <v>589932.99999999988</v>
      </c>
      <c r="AJ313" s="30">
        <v>395249.33362191933</v>
      </c>
      <c r="AK313" s="31">
        <v>66.999020841675133</v>
      </c>
      <c r="AL313" s="30">
        <v>17416520.000000004</v>
      </c>
      <c r="AM313" s="30">
        <v>12425785.050028091</v>
      </c>
      <c r="AN313" s="31">
        <v>71.344821181430547</v>
      </c>
      <c r="AO313" s="23">
        <f t="shared" si="45"/>
        <v>18376277.000000004</v>
      </c>
      <c r="AP313" s="23">
        <f t="shared" si="46"/>
        <v>13098401.416272419</v>
      </c>
      <c r="AQ313" s="24">
        <f t="shared" si="47"/>
        <v>71.278863592839926</v>
      </c>
      <c r="AR313" s="23">
        <f t="shared" si="48"/>
        <v>20727288.000000004</v>
      </c>
      <c r="AS313" s="23">
        <f t="shared" si="49"/>
        <v>14748609.682270763</v>
      </c>
      <c r="AT313" s="24">
        <f t="shared" si="50"/>
        <v>71.155520598115686</v>
      </c>
      <c r="AU313" s="23">
        <f t="shared" si="51"/>
        <v>17749092.000000004</v>
      </c>
      <c r="AV313" s="23">
        <f t="shared" si="52"/>
        <v>12685540.226068562</v>
      </c>
      <c r="AW313" s="24">
        <f t="shared" si="53"/>
        <v>71.471488378495977</v>
      </c>
      <c r="AX313" s="23"/>
      <c r="AY313" s="23"/>
      <c r="AZ313" s="24"/>
      <c r="BA313" s="23"/>
      <c r="BB313" s="23"/>
      <c r="BC313" s="24"/>
      <c r="BD313" s="23"/>
      <c r="BE313" s="23"/>
      <c r="BF313" s="24"/>
      <c r="BG313" s="23"/>
      <c r="BH313" s="23"/>
      <c r="BI313" s="24"/>
      <c r="BJ313" s="23"/>
      <c r="BK313" s="23"/>
      <c r="BL313" s="24"/>
      <c r="BM313" s="23"/>
      <c r="BN313" s="23"/>
      <c r="BO313" s="24"/>
      <c r="BP313" s="23"/>
      <c r="BQ313" s="23"/>
      <c r="BR313" s="24"/>
      <c r="BS313" s="23"/>
      <c r="BT313" s="23"/>
      <c r="BU313" s="24"/>
      <c r="BV313" s="23"/>
      <c r="BW313" s="23"/>
      <c r="BX313" s="24"/>
      <c r="BY313" s="23"/>
    </row>
    <row r="314" spans="1:77" s="21" customFormat="1" x14ac:dyDescent="0.45">
      <c r="A314" s="25" t="s">
        <v>373</v>
      </c>
      <c r="B314" s="30">
        <v>831711</v>
      </c>
      <c r="C314" s="30">
        <v>587312.46030923189</v>
      </c>
      <c r="D314" s="31">
        <v>70.614968457701281</v>
      </c>
      <c r="E314" s="30">
        <v>2265280</v>
      </c>
      <c r="F314" s="30">
        <v>1585788.9492818634</v>
      </c>
      <c r="G314" s="31">
        <v>70.004103213813011</v>
      </c>
      <c r="H314" s="30">
        <v>1696410.9999999998</v>
      </c>
      <c r="I314" s="30">
        <v>1183858.7800912857</v>
      </c>
      <c r="J314" s="31">
        <v>69.786082505435644</v>
      </c>
      <c r="K314" s="30">
        <v>1479064</v>
      </c>
      <c r="L314" s="30">
        <v>1037880.5387517472</v>
      </c>
      <c r="M314" s="31">
        <v>70.171442125002514</v>
      </c>
      <c r="N314" s="30">
        <v>1801714</v>
      </c>
      <c r="O314" s="30">
        <v>1239839.5518790863</v>
      </c>
      <c r="P314" s="31">
        <v>68.814448457362616</v>
      </c>
      <c r="Q314" s="30">
        <v>1892096</v>
      </c>
      <c r="R314" s="30">
        <v>1400064.1841920896</v>
      </c>
      <c r="S314" s="31">
        <v>73.995409545397791</v>
      </c>
      <c r="T314" s="30">
        <v>2981296</v>
      </c>
      <c r="U314" s="30">
        <v>2054403.3058399418</v>
      </c>
      <c r="V314" s="31">
        <v>68.909739450223725</v>
      </c>
      <c r="W314" s="30">
        <v>2795552</v>
      </c>
      <c r="X314" s="30">
        <v>2085556.1627510954</v>
      </c>
      <c r="Y314" s="31">
        <v>74.602660324368685</v>
      </c>
      <c r="Z314" s="30">
        <v>1675865</v>
      </c>
      <c r="AA314" s="30">
        <v>1276003.9027285739</v>
      </c>
      <c r="AB314" s="31">
        <v>76.14001740764165</v>
      </c>
      <c r="AC314" s="30">
        <v>959685</v>
      </c>
      <c r="AD314" s="30">
        <v>667966.54677334824</v>
      </c>
      <c r="AE314" s="31">
        <v>69.602687003896932</v>
      </c>
      <c r="AF314" s="30">
        <v>1761275</v>
      </c>
      <c r="AG314" s="30">
        <v>1258934.4555864774</v>
      </c>
      <c r="AH314" s="31">
        <v>71.478585433079857</v>
      </c>
      <c r="AI314" s="30">
        <v>590013.99999999988</v>
      </c>
      <c r="AJ314" s="30">
        <v>397742.32109421765</v>
      </c>
      <c r="AK314" s="31">
        <v>67.412353112674907</v>
      </c>
      <c r="AL314" s="30">
        <v>17418988.999999996</v>
      </c>
      <c r="AM314" s="30">
        <v>12450707.835824914</v>
      </c>
      <c r="AN314" s="31">
        <v>71.477786890071044</v>
      </c>
      <c r="AO314" s="23">
        <f t="shared" si="45"/>
        <v>18378673.999999996</v>
      </c>
      <c r="AP314" s="23">
        <f t="shared" si="46"/>
        <v>13118674.382598262</v>
      </c>
      <c r="AQ314" s="24">
        <f t="shared" si="47"/>
        <v>71.379874209631581</v>
      </c>
      <c r="AR314" s="23">
        <f t="shared" si="48"/>
        <v>20729962.999999996</v>
      </c>
      <c r="AS314" s="23">
        <f t="shared" si="49"/>
        <v>14775351.159278957</v>
      </c>
      <c r="AT314" s="24">
        <f t="shared" si="50"/>
        <v>71.275337825151738</v>
      </c>
      <c r="AU314" s="23">
        <f t="shared" si="51"/>
        <v>17748666.999999996</v>
      </c>
      <c r="AV314" s="23">
        <f t="shared" si="52"/>
        <v>12720947.853439014</v>
      </c>
      <c r="AW314" s="24">
        <f t="shared" si="53"/>
        <v>71.67269436876029</v>
      </c>
      <c r="AX314" s="23"/>
      <c r="AY314" s="23"/>
      <c r="AZ314" s="24"/>
      <c r="BA314" s="23"/>
      <c r="BB314" s="23"/>
      <c r="BC314" s="24"/>
      <c r="BD314" s="23"/>
      <c r="BE314" s="23"/>
      <c r="BF314" s="24"/>
      <c r="BG314" s="23"/>
      <c r="BH314" s="23"/>
      <c r="BI314" s="24"/>
      <c r="BJ314" s="23"/>
      <c r="BK314" s="23"/>
      <c r="BL314" s="24"/>
      <c r="BM314" s="23"/>
      <c r="BN314" s="23"/>
      <c r="BO314" s="24"/>
      <c r="BP314" s="23"/>
      <c r="BQ314" s="23"/>
      <c r="BR314" s="24"/>
      <c r="BS314" s="23"/>
      <c r="BT314" s="23"/>
      <c r="BU314" s="24"/>
      <c r="BV314" s="23"/>
      <c r="BW314" s="23"/>
      <c r="BX314" s="24"/>
      <c r="BY314" s="23"/>
    </row>
    <row r="315" spans="1:77" s="21" customFormat="1" x14ac:dyDescent="0.45">
      <c r="A315" s="25" t="s">
        <v>374</v>
      </c>
      <c r="B315" s="30">
        <v>831472.99999999988</v>
      </c>
      <c r="C315" s="30">
        <v>577860.6939802682</v>
      </c>
      <c r="D315" s="31">
        <v>69.498431576283096</v>
      </c>
      <c r="E315" s="30">
        <v>2264816</v>
      </c>
      <c r="F315" s="30">
        <v>1598624.3891808966</v>
      </c>
      <c r="G315" s="31">
        <v>70.585177302743205</v>
      </c>
      <c r="H315" s="30">
        <v>1696265</v>
      </c>
      <c r="I315" s="30">
        <v>1181096.5622806372</v>
      </c>
      <c r="J315" s="31">
        <v>69.62924792297413</v>
      </c>
      <c r="K315" s="30">
        <v>1478677</v>
      </c>
      <c r="L315" s="30">
        <v>1021231.7597789181</v>
      </c>
      <c r="M315" s="31">
        <v>69.063883443031727</v>
      </c>
      <c r="N315" s="30">
        <v>1801621.9999999998</v>
      </c>
      <c r="O315" s="30">
        <v>1248214.3130091496</v>
      </c>
      <c r="P315" s="31">
        <v>69.282808103428451</v>
      </c>
      <c r="Q315" s="30">
        <v>1892427</v>
      </c>
      <c r="R315" s="30">
        <v>1399399.9652205852</v>
      </c>
      <c r="S315" s="31">
        <v>73.947368390991315</v>
      </c>
      <c r="T315" s="30">
        <v>2984421.9999999995</v>
      </c>
      <c r="U315" s="30">
        <v>2051869.7750818133</v>
      </c>
      <c r="V315" s="31">
        <v>68.752668861233886</v>
      </c>
      <c r="W315" s="30">
        <v>2796103.0000000005</v>
      </c>
      <c r="X315" s="30">
        <v>2080482.4836936009</v>
      </c>
      <c r="Y315" s="31">
        <v>74.406503755176416</v>
      </c>
      <c r="Z315" s="30">
        <v>1675829</v>
      </c>
      <c r="AA315" s="30">
        <v>1260751.8858280445</v>
      </c>
      <c r="AB315" s="31">
        <v>75.231535307483313</v>
      </c>
      <c r="AC315" s="30">
        <v>959639</v>
      </c>
      <c r="AD315" s="30">
        <v>676859.29700999509</v>
      </c>
      <c r="AE315" s="31">
        <v>70.532700005939233</v>
      </c>
      <c r="AF315" s="30">
        <v>1761605</v>
      </c>
      <c r="AG315" s="30">
        <v>1274619.9846445862</v>
      </c>
      <c r="AH315" s="31">
        <v>72.355606656690128</v>
      </c>
      <c r="AI315" s="30">
        <v>589991.00000000012</v>
      </c>
      <c r="AJ315" s="30">
        <v>398479.63018188527</v>
      </c>
      <c r="AK315" s="31">
        <v>67.539950640244541</v>
      </c>
      <c r="AL315" s="30">
        <v>17421634</v>
      </c>
      <c r="AM315" s="30">
        <v>12419531.828053914</v>
      </c>
      <c r="AN315" s="31">
        <v>71.287984973475588</v>
      </c>
      <c r="AO315" s="23">
        <f t="shared" si="45"/>
        <v>18381273</v>
      </c>
      <c r="AP315" s="23">
        <f t="shared" si="46"/>
        <v>13096391.125063909</v>
      </c>
      <c r="AQ315" s="24">
        <f t="shared" si="47"/>
        <v>71.248553487366777</v>
      </c>
      <c r="AR315" s="23">
        <f t="shared" si="48"/>
        <v>20732869</v>
      </c>
      <c r="AS315" s="23">
        <f t="shared" si="49"/>
        <v>14769490.73989038</v>
      </c>
      <c r="AT315" s="24">
        <f t="shared" si="50"/>
        <v>71.237081273654795</v>
      </c>
      <c r="AU315" s="23">
        <f t="shared" si="51"/>
        <v>17748447</v>
      </c>
      <c r="AV315" s="23">
        <f t="shared" si="52"/>
        <v>12717620.964808566</v>
      </c>
      <c r="AW315" s="24">
        <f t="shared" si="53"/>
        <v>71.654838109545963</v>
      </c>
      <c r="AX315" s="23"/>
      <c r="AY315" s="23"/>
      <c r="AZ315" s="24"/>
      <c r="BA315" s="23"/>
      <c r="BB315" s="23"/>
      <c r="BC315" s="24"/>
      <c r="BD315" s="23"/>
      <c r="BE315" s="23"/>
      <c r="BF315" s="24"/>
      <c r="BG315" s="23"/>
      <c r="BH315" s="23"/>
      <c r="BI315" s="24"/>
      <c r="BJ315" s="23"/>
      <c r="BK315" s="23"/>
      <c r="BL315" s="24"/>
      <c r="BM315" s="23"/>
      <c r="BN315" s="23"/>
      <c r="BO315" s="24"/>
      <c r="BP315" s="23"/>
      <c r="BQ315" s="23"/>
      <c r="BR315" s="24"/>
      <c r="BS315" s="23"/>
      <c r="BT315" s="23"/>
      <c r="BU315" s="24"/>
      <c r="BV315" s="23"/>
      <c r="BW315" s="23"/>
      <c r="BX315" s="24"/>
      <c r="BY315" s="23"/>
    </row>
    <row r="316" spans="1:77" s="21" customFormat="1" x14ac:dyDescent="0.45">
      <c r="A316" s="25" t="s">
        <v>375</v>
      </c>
      <c r="B316" s="30">
        <v>831237</v>
      </c>
      <c r="C316" s="30">
        <v>573430.8321759156</v>
      </c>
      <c r="D316" s="31">
        <v>68.985239128661931</v>
      </c>
      <c r="E316" s="30">
        <v>2264317</v>
      </c>
      <c r="F316" s="30">
        <v>1588562.0636675719</v>
      </c>
      <c r="G316" s="31">
        <v>70.156345761992327</v>
      </c>
      <c r="H316" s="30">
        <v>1696126.9999999995</v>
      </c>
      <c r="I316" s="30">
        <v>1179512.9405905302</v>
      </c>
      <c r="J316" s="31">
        <v>69.541546157247097</v>
      </c>
      <c r="K316" s="30">
        <v>1478198</v>
      </c>
      <c r="L316" s="30">
        <v>1024800.174617434</v>
      </c>
      <c r="M316" s="31">
        <v>69.32766615956956</v>
      </c>
      <c r="N316" s="30">
        <v>1801346</v>
      </c>
      <c r="O316" s="30">
        <v>1252382.531568496</v>
      </c>
      <c r="P316" s="31">
        <v>69.524818195310402</v>
      </c>
      <c r="Q316" s="30">
        <v>1892758.9999999998</v>
      </c>
      <c r="R316" s="30">
        <v>1400263.7505873069</v>
      </c>
      <c r="S316" s="31">
        <v>73.980033939202357</v>
      </c>
      <c r="T316" s="30">
        <v>2987560.9999999991</v>
      </c>
      <c r="U316" s="30">
        <v>2042928.3482394314</v>
      </c>
      <c r="V316" s="31">
        <v>68.381142618993621</v>
      </c>
      <c r="W316" s="30">
        <v>2796575</v>
      </c>
      <c r="X316" s="30">
        <v>2072427.1456888993</v>
      </c>
      <c r="Y316" s="31">
        <v>74.105902601893362</v>
      </c>
      <c r="Z316" s="30">
        <v>1675668.9999999998</v>
      </c>
      <c r="AA316" s="30">
        <v>1263328.6219929426</v>
      </c>
      <c r="AB316" s="31">
        <v>75.39249231160467</v>
      </c>
      <c r="AC316" s="30">
        <v>959505</v>
      </c>
      <c r="AD316" s="30">
        <v>674972.84454555716</v>
      </c>
      <c r="AE316" s="31">
        <v>70.345943433911984</v>
      </c>
      <c r="AF316" s="30">
        <v>1761660</v>
      </c>
      <c r="AG316" s="30">
        <v>1261169.976725365</v>
      </c>
      <c r="AH316" s="31">
        <v>71.58986278426967</v>
      </c>
      <c r="AI316" s="30">
        <v>589924</v>
      </c>
      <c r="AJ316" s="30">
        <v>396345.50789717806</v>
      </c>
      <c r="AK316" s="31">
        <v>67.1858591779921</v>
      </c>
      <c r="AL316" s="30">
        <v>17423788.999999996</v>
      </c>
      <c r="AM316" s="30">
        <v>12397636.409128528</v>
      </c>
      <c r="AN316" s="31">
        <v>71.153504034791339</v>
      </c>
      <c r="AO316" s="23">
        <f t="shared" si="45"/>
        <v>18383293.999999996</v>
      </c>
      <c r="AP316" s="23">
        <f t="shared" si="46"/>
        <v>13072609.253674086</v>
      </c>
      <c r="AQ316" s="24">
        <f t="shared" si="47"/>
        <v>71.111353893780347</v>
      </c>
      <c r="AR316" s="23">
        <f t="shared" si="48"/>
        <v>20734877.999999996</v>
      </c>
      <c r="AS316" s="23">
        <f t="shared" si="49"/>
        <v>14730124.738296628</v>
      </c>
      <c r="AT316" s="24">
        <f t="shared" si="50"/>
        <v>71.040325090394219</v>
      </c>
      <c r="AU316" s="23">
        <f t="shared" si="51"/>
        <v>17747316.999999996</v>
      </c>
      <c r="AV316" s="23">
        <f t="shared" si="52"/>
        <v>12687196.390057197</v>
      </c>
      <c r="AW316" s="24">
        <f t="shared" si="53"/>
        <v>71.487968519732874</v>
      </c>
      <c r="AX316" s="23"/>
      <c r="AY316" s="23"/>
      <c r="AZ316" s="24"/>
      <c r="BA316" s="23"/>
      <c r="BB316" s="23"/>
      <c r="BC316" s="24"/>
      <c r="BD316" s="23"/>
      <c r="BE316" s="23"/>
      <c r="BF316" s="24"/>
      <c r="BG316" s="23"/>
      <c r="BH316" s="23"/>
      <c r="BI316" s="24"/>
      <c r="BJ316" s="23"/>
      <c r="BK316" s="23"/>
      <c r="BL316" s="24"/>
      <c r="BM316" s="23"/>
      <c r="BN316" s="23"/>
      <c r="BO316" s="24"/>
      <c r="BP316" s="23"/>
      <c r="BQ316" s="23"/>
      <c r="BR316" s="24"/>
      <c r="BS316" s="23"/>
      <c r="BT316" s="23"/>
      <c r="BU316" s="24"/>
      <c r="BV316" s="23"/>
      <c r="BW316" s="23"/>
      <c r="BX316" s="24"/>
      <c r="BY316" s="23"/>
    </row>
    <row r="317" spans="1:77" s="21" customFormat="1" x14ac:dyDescent="0.45">
      <c r="A317" s="25" t="s">
        <v>376</v>
      </c>
      <c r="B317" s="30">
        <v>830996.99999999988</v>
      </c>
      <c r="C317" s="30">
        <v>567389.72451439977</v>
      </c>
      <c r="D317" s="31">
        <v>68.278191679921804</v>
      </c>
      <c r="E317" s="30">
        <v>2263882.9999999995</v>
      </c>
      <c r="F317" s="30">
        <v>1587172.3040546994</v>
      </c>
      <c r="G317" s="31">
        <v>70.108406841462198</v>
      </c>
      <c r="H317" s="30">
        <v>1696109</v>
      </c>
      <c r="I317" s="30">
        <v>1174614.3829658197</v>
      </c>
      <c r="J317" s="31">
        <v>69.253472681638954</v>
      </c>
      <c r="K317" s="30">
        <v>1477841</v>
      </c>
      <c r="L317" s="30">
        <v>1030966.404740327</v>
      </c>
      <c r="M317" s="31">
        <v>69.761659389631703</v>
      </c>
      <c r="N317" s="30">
        <v>1801182</v>
      </c>
      <c r="O317" s="30">
        <v>1254531.1047161818</v>
      </c>
      <c r="P317" s="31">
        <v>69.650435365009301</v>
      </c>
      <c r="Q317" s="30">
        <v>1893212</v>
      </c>
      <c r="R317" s="30">
        <v>1395824.8707404318</v>
      </c>
      <c r="S317" s="31">
        <v>73.727869395526326</v>
      </c>
      <c r="T317" s="30">
        <v>2990646</v>
      </c>
      <c r="U317" s="30">
        <v>2050548.281546762</v>
      </c>
      <c r="V317" s="31">
        <v>68.565396290525925</v>
      </c>
      <c r="W317" s="30">
        <v>2796953.9999999995</v>
      </c>
      <c r="X317" s="30">
        <v>2066750.0419168028</v>
      </c>
      <c r="Y317" s="31">
        <v>73.892886401306683</v>
      </c>
      <c r="Z317" s="30">
        <v>1675513.9999999998</v>
      </c>
      <c r="AA317" s="30">
        <v>1258309.943979698</v>
      </c>
      <c r="AB317" s="31">
        <v>75.099936137788049</v>
      </c>
      <c r="AC317" s="30">
        <v>959449.99999999977</v>
      </c>
      <c r="AD317" s="30">
        <v>682439.20027201541</v>
      </c>
      <c r="AE317" s="31">
        <v>71.128167207464244</v>
      </c>
      <c r="AF317" s="30">
        <v>1761820</v>
      </c>
      <c r="AG317" s="30">
        <v>1257385.2664414418</v>
      </c>
      <c r="AH317" s="31">
        <v>71.368543122534746</v>
      </c>
      <c r="AI317" s="30">
        <v>590019</v>
      </c>
      <c r="AJ317" s="30">
        <v>397188.60782477318</v>
      </c>
      <c r="AK317" s="31">
        <v>67.317935155439599</v>
      </c>
      <c r="AL317" s="30">
        <v>17426338</v>
      </c>
      <c r="AM317" s="30">
        <v>12386107.059175121</v>
      </c>
      <c r="AN317" s="31">
        <v>71.076935723243295</v>
      </c>
      <c r="AO317" s="23">
        <f t="shared" si="45"/>
        <v>18385788</v>
      </c>
      <c r="AP317" s="23">
        <f t="shared" si="46"/>
        <v>13068546.259447137</v>
      </c>
      <c r="AQ317" s="24">
        <f t="shared" si="47"/>
        <v>71.079609203843404</v>
      </c>
      <c r="AR317" s="23">
        <f t="shared" si="48"/>
        <v>20737627</v>
      </c>
      <c r="AS317" s="23">
        <f t="shared" si="49"/>
        <v>14723120.133713352</v>
      </c>
      <c r="AT317" s="24">
        <f t="shared" si="50"/>
        <v>70.997130644279366</v>
      </c>
      <c r="AU317" s="23">
        <f t="shared" si="51"/>
        <v>17746981</v>
      </c>
      <c r="AV317" s="23">
        <f t="shared" si="52"/>
        <v>12672571.852166589</v>
      </c>
      <c r="AW317" s="24">
        <f t="shared" si="53"/>
        <v>71.40691620826432</v>
      </c>
      <c r="AX317" s="23"/>
      <c r="AY317" s="23"/>
      <c r="AZ317" s="24"/>
      <c r="BA317" s="23"/>
      <c r="BB317" s="23"/>
      <c r="BC317" s="24"/>
      <c r="BD317" s="23"/>
      <c r="BE317" s="23"/>
      <c r="BF317" s="24"/>
      <c r="BG317" s="23"/>
      <c r="BH317" s="23"/>
      <c r="BI317" s="24"/>
      <c r="BJ317" s="23"/>
      <c r="BK317" s="23"/>
      <c r="BL317" s="24"/>
      <c r="BM317" s="23"/>
      <c r="BN317" s="23"/>
      <c r="BO317" s="24"/>
      <c r="BP317" s="23"/>
      <c r="BQ317" s="23"/>
      <c r="BR317" s="24"/>
      <c r="BS317" s="23"/>
      <c r="BT317" s="23"/>
      <c r="BU317" s="24"/>
      <c r="BV317" s="23"/>
      <c r="BW317" s="23"/>
      <c r="BX317" s="24"/>
      <c r="BY317" s="23"/>
    </row>
    <row r="318" spans="1:77" s="21" customFormat="1" x14ac:dyDescent="0.45">
      <c r="A318" s="25" t="s">
        <v>377</v>
      </c>
      <c r="B318" s="30">
        <v>830832</v>
      </c>
      <c r="C318" s="30">
        <v>572566.19515878626</v>
      </c>
      <c r="D318" s="31">
        <v>68.914798076962157</v>
      </c>
      <c r="E318" s="30">
        <v>2263730</v>
      </c>
      <c r="F318" s="30">
        <v>1595239.336562773</v>
      </c>
      <c r="G318" s="31">
        <v>70.469505487084277</v>
      </c>
      <c r="H318" s="30">
        <v>1695934.9999999998</v>
      </c>
      <c r="I318" s="30">
        <v>1169560.357615368</v>
      </c>
      <c r="J318" s="31">
        <v>68.962569769205075</v>
      </c>
      <c r="K318" s="30">
        <v>1477907</v>
      </c>
      <c r="L318" s="30">
        <v>1033711.8104253851</v>
      </c>
      <c r="M318" s="31">
        <v>69.944307079226576</v>
      </c>
      <c r="N318" s="30">
        <v>1801394.9999999998</v>
      </c>
      <c r="O318" s="30">
        <v>1251145.3379954693</v>
      </c>
      <c r="P318" s="31">
        <v>69.454247291430775</v>
      </c>
      <c r="Q318" s="30">
        <v>1893561.9999999998</v>
      </c>
      <c r="R318" s="30">
        <v>1398511.0687573866</v>
      </c>
      <c r="S318" s="31">
        <v>73.85610129255798</v>
      </c>
      <c r="T318" s="30">
        <v>2992248.9999999991</v>
      </c>
      <c r="U318" s="30">
        <v>2051124.6479525133</v>
      </c>
      <c r="V318" s="31">
        <v>68.547926591420506</v>
      </c>
      <c r="W318" s="30">
        <v>2797638.9999999995</v>
      </c>
      <c r="X318" s="30">
        <v>2073360.7575742488</v>
      </c>
      <c r="Y318" s="31">
        <v>74.111090014624807</v>
      </c>
      <c r="Z318" s="30">
        <v>1675676</v>
      </c>
      <c r="AA318" s="30">
        <v>1261542.5649794112</v>
      </c>
      <c r="AB318" s="31">
        <v>75.285590112850642</v>
      </c>
      <c r="AC318" s="30">
        <v>959376</v>
      </c>
      <c r="AD318" s="30">
        <v>678717.23389091622</v>
      </c>
      <c r="AE318" s="31">
        <v>70.745696566405272</v>
      </c>
      <c r="AF318" s="30">
        <v>1761814.9999999998</v>
      </c>
      <c r="AG318" s="30">
        <v>1252404.2582758272</v>
      </c>
      <c r="AH318" s="31">
        <v>71.086025392894669</v>
      </c>
      <c r="AI318" s="30">
        <v>589990</v>
      </c>
      <c r="AJ318" s="30">
        <v>394393.68154368049</v>
      </c>
      <c r="AK318" s="31">
        <v>66.84751971112739</v>
      </c>
      <c r="AL318" s="30">
        <v>17428925</v>
      </c>
      <c r="AM318" s="30">
        <v>12406762.077021342</v>
      </c>
      <c r="AN318" s="31">
        <v>71.184895666378395</v>
      </c>
      <c r="AO318" s="23">
        <f t="shared" si="45"/>
        <v>18388301</v>
      </c>
      <c r="AP318" s="23">
        <f t="shared" si="46"/>
        <v>13085479.310912259</v>
      </c>
      <c r="AQ318" s="24">
        <f t="shared" si="47"/>
        <v>71.161981255974965</v>
      </c>
      <c r="AR318" s="23">
        <f t="shared" si="48"/>
        <v>20740106</v>
      </c>
      <c r="AS318" s="23">
        <f t="shared" si="49"/>
        <v>14732277.250731766</v>
      </c>
      <c r="AT318" s="24">
        <f t="shared" si="50"/>
        <v>71.03279631614113</v>
      </c>
      <c r="AU318" s="23">
        <f t="shared" si="51"/>
        <v>17747857</v>
      </c>
      <c r="AV318" s="23">
        <f t="shared" si="52"/>
        <v>12681152.602779252</v>
      </c>
      <c r="AW318" s="24">
        <f t="shared" si="53"/>
        <v>71.451739794721419</v>
      </c>
      <c r="AX318" s="23"/>
      <c r="AY318" s="23"/>
      <c r="AZ318" s="24"/>
      <c r="BA318" s="23"/>
      <c r="BB318" s="23"/>
      <c r="BC318" s="24"/>
      <c r="BD318" s="23"/>
      <c r="BE318" s="23"/>
      <c r="BF318" s="24"/>
      <c r="BG318" s="23"/>
      <c r="BH318" s="23"/>
      <c r="BI318" s="24"/>
      <c r="BJ318" s="23"/>
      <c r="BK318" s="23"/>
      <c r="BL318" s="24"/>
      <c r="BM318" s="23"/>
      <c r="BN318" s="23"/>
      <c r="BO318" s="24"/>
      <c r="BP318" s="23"/>
      <c r="BQ318" s="23"/>
      <c r="BR318" s="24"/>
      <c r="BS318" s="23"/>
      <c r="BT318" s="23"/>
      <c r="BU318" s="24"/>
      <c r="BV318" s="23"/>
      <c r="BW318" s="23"/>
      <c r="BX318" s="24"/>
      <c r="BY318" s="23"/>
    </row>
    <row r="319" spans="1:77" s="21" customFormat="1" x14ac:dyDescent="0.45">
      <c r="A319" s="25" t="s">
        <v>378</v>
      </c>
      <c r="B319" s="30">
        <v>830599.00000000012</v>
      </c>
      <c r="C319" s="30">
        <v>563633.69968855637</v>
      </c>
      <c r="D319" s="31">
        <v>67.858701935417244</v>
      </c>
      <c r="E319" s="30">
        <v>2263622</v>
      </c>
      <c r="F319" s="30">
        <v>1602097.3192839387</v>
      </c>
      <c r="G319" s="31">
        <v>70.775832682485799</v>
      </c>
      <c r="H319" s="30">
        <v>1695937</v>
      </c>
      <c r="I319" s="30">
        <v>1178325.8945675108</v>
      </c>
      <c r="J319" s="31">
        <v>69.479343546812814</v>
      </c>
      <c r="K319" s="30">
        <v>1478083</v>
      </c>
      <c r="L319" s="30">
        <v>1045574.8564852052</v>
      </c>
      <c r="M319" s="31">
        <v>70.738575336107999</v>
      </c>
      <c r="N319" s="30">
        <v>1801571</v>
      </c>
      <c r="O319" s="30">
        <v>1252801.4922199652</v>
      </c>
      <c r="P319" s="31">
        <v>69.539390466429865</v>
      </c>
      <c r="Q319" s="30">
        <v>1893970.0000000002</v>
      </c>
      <c r="R319" s="30">
        <v>1396638.756109962</v>
      </c>
      <c r="S319" s="31">
        <v>73.741334662637826</v>
      </c>
      <c r="T319" s="30">
        <v>2993771</v>
      </c>
      <c r="U319" s="30">
        <v>2065032.994174368</v>
      </c>
      <c r="V319" s="31">
        <v>68.977653740862877</v>
      </c>
      <c r="W319" s="30">
        <v>2798119.0000000005</v>
      </c>
      <c r="X319" s="30">
        <v>2054950.2700123359</v>
      </c>
      <c r="Y319" s="31">
        <v>73.44041729505912</v>
      </c>
      <c r="Z319" s="30">
        <v>1675930</v>
      </c>
      <c r="AA319" s="30">
        <v>1264691.1251124775</v>
      </c>
      <c r="AB319" s="31">
        <v>75.462049435983445</v>
      </c>
      <c r="AC319" s="30">
        <v>959194.00000000012</v>
      </c>
      <c r="AD319" s="30">
        <v>677176.04634719912</v>
      </c>
      <c r="AE319" s="31">
        <v>70.598444772089792</v>
      </c>
      <c r="AF319" s="30">
        <v>1761755</v>
      </c>
      <c r="AG319" s="30">
        <v>1252397.8003799766</v>
      </c>
      <c r="AH319" s="31">
        <v>71.088079805647013</v>
      </c>
      <c r="AI319" s="30">
        <v>589955</v>
      </c>
      <c r="AJ319" s="30">
        <v>387076.00933182397</v>
      </c>
      <c r="AK319" s="31">
        <v>65.611107513594078</v>
      </c>
      <c r="AL319" s="30">
        <v>17431602</v>
      </c>
      <c r="AM319" s="30">
        <v>12423746.407654321</v>
      </c>
      <c r="AN319" s="31">
        <v>71.271397819054854</v>
      </c>
      <c r="AO319" s="23">
        <f t="shared" si="45"/>
        <v>18390796</v>
      </c>
      <c r="AP319" s="23">
        <f t="shared" si="46"/>
        <v>13100922.45400152</v>
      </c>
      <c r="AQ319" s="24">
        <f t="shared" si="47"/>
        <v>71.236299146603116</v>
      </c>
      <c r="AR319" s="23">
        <f t="shared" si="48"/>
        <v>20742506</v>
      </c>
      <c r="AS319" s="23">
        <f t="shared" si="49"/>
        <v>14740396.263713321</v>
      </c>
      <c r="AT319" s="24">
        <f t="shared" si="50"/>
        <v>71.063719416127057</v>
      </c>
      <c r="AU319" s="23">
        <f t="shared" si="51"/>
        <v>17748735</v>
      </c>
      <c r="AV319" s="23">
        <f t="shared" si="52"/>
        <v>12675363.269538952</v>
      </c>
      <c r="AW319" s="24">
        <f t="shared" si="53"/>
        <v>71.415586911061283</v>
      </c>
      <c r="AX319" s="23"/>
      <c r="AY319" s="23"/>
      <c r="AZ319" s="24"/>
      <c r="BA319" s="23"/>
      <c r="BB319" s="23"/>
      <c r="BC319" s="24"/>
      <c r="BD319" s="23"/>
      <c r="BE319" s="23"/>
      <c r="BF319" s="24"/>
      <c r="BG319" s="23"/>
      <c r="BH319" s="23"/>
      <c r="BI319" s="24"/>
      <c r="BJ319" s="23"/>
      <c r="BK319" s="23"/>
      <c r="BL319" s="24"/>
      <c r="BM319" s="23"/>
      <c r="BN319" s="23"/>
      <c r="BO319" s="24"/>
      <c r="BP319" s="23"/>
      <c r="BQ319" s="23"/>
      <c r="BR319" s="24"/>
      <c r="BS319" s="23"/>
      <c r="BT319" s="23"/>
      <c r="BU319" s="24"/>
      <c r="BV319" s="23"/>
      <c r="BW319" s="23"/>
      <c r="BX319" s="24"/>
      <c r="BY319" s="23"/>
    </row>
    <row r="320" spans="1:77" s="21" customFormat="1" x14ac:dyDescent="0.45">
      <c r="A320" s="25" t="s">
        <v>379</v>
      </c>
      <c r="B320" s="30">
        <v>830468</v>
      </c>
      <c r="C320" s="30">
        <v>568200.2572558939</v>
      </c>
      <c r="D320" s="31">
        <v>68.419283735904799</v>
      </c>
      <c r="E320" s="30">
        <v>2263359</v>
      </c>
      <c r="F320" s="30">
        <v>1611357.8293856583</v>
      </c>
      <c r="G320" s="31">
        <v>71.19320573473577</v>
      </c>
      <c r="H320" s="30">
        <v>1695857</v>
      </c>
      <c r="I320" s="30">
        <v>1179765.8078137075</v>
      </c>
      <c r="J320" s="31">
        <v>69.567528854951064</v>
      </c>
      <c r="K320" s="30">
        <v>1478241</v>
      </c>
      <c r="L320" s="30">
        <v>1054944.789319624</v>
      </c>
      <c r="M320" s="31">
        <v>71.364871446511358</v>
      </c>
      <c r="N320" s="30">
        <v>1801879.0000000002</v>
      </c>
      <c r="O320" s="30">
        <v>1244739.7931858804</v>
      </c>
      <c r="P320" s="31">
        <v>69.080098784983917</v>
      </c>
      <c r="Q320" s="30">
        <v>1894269</v>
      </c>
      <c r="R320" s="30">
        <v>1392799.7238192251</v>
      </c>
      <c r="S320" s="31">
        <v>73.527029361681215</v>
      </c>
      <c r="T320" s="30">
        <v>2995416</v>
      </c>
      <c r="U320" s="30">
        <v>2064568.2547901394</v>
      </c>
      <c r="V320" s="31">
        <v>68.924258092703639</v>
      </c>
      <c r="W320" s="30">
        <v>2798637</v>
      </c>
      <c r="X320" s="30">
        <v>2068024.0259874102</v>
      </c>
      <c r="Y320" s="31">
        <v>73.893971457799282</v>
      </c>
      <c r="Z320" s="30">
        <v>1676087.0000000002</v>
      </c>
      <c r="AA320" s="30">
        <v>1258641.6191441184</v>
      </c>
      <c r="AB320" s="31">
        <v>75.094050556093947</v>
      </c>
      <c r="AC320" s="30">
        <v>959098</v>
      </c>
      <c r="AD320" s="30">
        <v>682284.84454251954</v>
      </c>
      <c r="AE320" s="31">
        <v>71.138178219798149</v>
      </c>
      <c r="AF320" s="30">
        <v>1761718</v>
      </c>
      <c r="AG320" s="30">
        <v>1254819.4864595269</v>
      </c>
      <c r="AH320" s="31">
        <v>71.227034432271623</v>
      </c>
      <c r="AI320" s="30">
        <v>590007</v>
      </c>
      <c r="AJ320" s="30">
        <v>389109.51245914341</v>
      </c>
      <c r="AK320" s="31">
        <v>65.949982366165727</v>
      </c>
      <c r="AL320" s="30">
        <v>17434213</v>
      </c>
      <c r="AM320" s="30">
        <v>12443042.100701658</v>
      </c>
      <c r="AN320" s="31">
        <v>71.371401167931467</v>
      </c>
      <c r="AO320" s="23">
        <f t="shared" si="45"/>
        <v>18393311</v>
      </c>
      <c r="AP320" s="23">
        <f t="shared" si="46"/>
        <v>13125326.945244178</v>
      </c>
      <c r="AQ320" s="24">
        <f t="shared" si="47"/>
        <v>71.359240026138721</v>
      </c>
      <c r="AR320" s="23">
        <f t="shared" si="48"/>
        <v>20745036</v>
      </c>
      <c r="AS320" s="23">
        <f t="shared" si="49"/>
        <v>14769255.944162849</v>
      </c>
      <c r="AT320" s="24">
        <f t="shared" si="50"/>
        <v>71.194168784102615</v>
      </c>
      <c r="AU320" s="23">
        <f t="shared" si="51"/>
        <v>17749620</v>
      </c>
      <c r="AV320" s="23">
        <f t="shared" si="52"/>
        <v>12704687.689372711</v>
      </c>
      <c r="AW320" s="24">
        <f t="shared" si="53"/>
        <v>71.577237650004406</v>
      </c>
      <c r="AX320" s="23"/>
      <c r="AY320" s="23"/>
      <c r="AZ320" s="24"/>
      <c r="BA320" s="23"/>
      <c r="BB320" s="23"/>
      <c r="BC320" s="24"/>
      <c r="BD320" s="23"/>
      <c r="BE320" s="23"/>
      <c r="BF320" s="24"/>
      <c r="BG320" s="23"/>
      <c r="BH320" s="23"/>
      <c r="BI320" s="24"/>
      <c r="BJ320" s="23"/>
      <c r="BK320" s="23"/>
      <c r="BL320" s="24"/>
      <c r="BM320" s="23"/>
      <c r="BN320" s="23"/>
      <c r="BO320" s="24"/>
      <c r="BP320" s="23"/>
      <c r="BQ320" s="23"/>
      <c r="BR320" s="24"/>
      <c r="BS320" s="23"/>
      <c r="BT320" s="23"/>
      <c r="BU320" s="24"/>
      <c r="BV320" s="23"/>
      <c r="BW320" s="23"/>
      <c r="BX320" s="24"/>
      <c r="BY320" s="23"/>
    </row>
    <row r="321" spans="1:77" s="21" customFormat="1" x14ac:dyDescent="0.45">
      <c r="A321" s="25" t="s">
        <v>380</v>
      </c>
      <c r="B321" s="30">
        <v>830213</v>
      </c>
      <c r="C321" s="30">
        <v>568562.703104735</v>
      </c>
      <c r="D321" s="31">
        <v>68.483955696277349</v>
      </c>
      <c r="E321" s="30">
        <v>2263286</v>
      </c>
      <c r="F321" s="30">
        <v>1601313.608357039</v>
      </c>
      <c r="G321" s="31">
        <v>70.751712702550151</v>
      </c>
      <c r="H321" s="30">
        <v>1695827.0000000005</v>
      </c>
      <c r="I321" s="30">
        <v>1179707.0551573553</v>
      </c>
      <c r="J321" s="31">
        <v>69.565294995147198</v>
      </c>
      <c r="K321" s="30">
        <v>1478307</v>
      </c>
      <c r="L321" s="30">
        <v>1047918.6374682589</v>
      </c>
      <c r="M321" s="31">
        <v>70.886401638378146</v>
      </c>
      <c r="N321" s="30">
        <v>1802171.0000000002</v>
      </c>
      <c r="O321" s="30">
        <v>1237012.8029181445</v>
      </c>
      <c r="P321" s="31">
        <v>68.640145852871029</v>
      </c>
      <c r="Q321" s="30">
        <v>1894744.0000000002</v>
      </c>
      <c r="R321" s="30">
        <v>1403736.3534183695</v>
      </c>
      <c r="S321" s="31">
        <v>74.085805439593386</v>
      </c>
      <c r="T321" s="30">
        <v>2996920</v>
      </c>
      <c r="U321" s="30">
        <v>2053850.532702026</v>
      </c>
      <c r="V321" s="31">
        <v>68.532043988562464</v>
      </c>
      <c r="W321" s="30">
        <v>2799093.0000000005</v>
      </c>
      <c r="X321" s="30">
        <v>2093797.3856024863</v>
      </c>
      <c r="Y321" s="31">
        <v>74.802708791829573</v>
      </c>
      <c r="Z321" s="30">
        <v>1676373</v>
      </c>
      <c r="AA321" s="30">
        <v>1267348.8408179358</v>
      </c>
      <c r="AB321" s="31">
        <v>75.600647398755271</v>
      </c>
      <c r="AC321" s="30">
        <v>959020.00000000012</v>
      </c>
      <c r="AD321" s="30">
        <v>684311.60513069306</v>
      </c>
      <c r="AE321" s="31">
        <v>71.355300737283159</v>
      </c>
      <c r="AF321" s="30">
        <v>1761622</v>
      </c>
      <c r="AG321" s="30">
        <v>1258899.0833819748</v>
      </c>
      <c r="AH321" s="31">
        <v>71.462497822005787</v>
      </c>
      <c r="AI321" s="30">
        <v>590010</v>
      </c>
      <c r="AJ321" s="30">
        <v>389183.19538342016</v>
      </c>
      <c r="AK321" s="31">
        <v>65.962135452521167</v>
      </c>
      <c r="AL321" s="30">
        <v>17436934.000000004</v>
      </c>
      <c r="AM321" s="30">
        <v>12453247.919546351</v>
      </c>
      <c r="AN321" s="31">
        <v>71.418793691289707</v>
      </c>
      <c r="AO321" s="23">
        <f t="shared" si="45"/>
        <v>18395954.000000004</v>
      </c>
      <c r="AP321" s="23">
        <f t="shared" si="46"/>
        <v>13137559.524677044</v>
      </c>
      <c r="AQ321" s="24">
        <f t="shared" si="47"/>
        <v>71.415483669273371</v>
      </c>
      <c r="AR321" s="23">
        <f t="shared" si="48"/>
        <v>20747586.000000004</v>
      </c>
      <c r="AS321" s="23">
        <f t="shared" si="49"/>
        <v>14785641.803442439</v>
      </c>
      <c r="AT321" s="24">
        <f t="shared" si="50"/>
        <v>71.264395787743382</v>
      </c>
      <c r="AU321" s="23">
        <f t="shared" si="51"/>
        <v>17750666.000000004</v>
      </c>
      <c r="AV321" s="23">
        <f t="shared" si="52"/>
        <v>12731791.270740412</v>
      </c>
      <c r="AW321" s="24">
        <f t="shared" si="53"/>
        <v>71.725710295830083</v>
      </c>
      <c r="AX321" s="23"/>
      <c r="AY321" s="23"/>
      <c r="AZ321" s="24"/>
      <c r="BA321" s="23"/>
      <c r="BB321" s="23"/>
      <c r="BC321" s="24"/>
      <c r="BD321" s="23"/>
      <c r="BE321" s="23"/>
      <c r="BF321" s="24"/>
      <c r="BG321" s="23"/>
      <c r="BH321" s="23"/>
      <c r="BI321" s="24"/>
      <c r="BJ321" s="23"/>
      <c r="BK321" s="23"/>
      <c r="BL321" s="24"/>
      <c r="BM321" s="23"/>
      <c r="BN321" s="23"/>
      <c r="BO321" s="24"/>
      <c r="BP321" s="23"/>
      <c r="BQ321" s="23"/>
      <c r="BR321" s="24"/>
      <c r="BS321" s="23"/>
      <c r="BT321" s="23"/>
      <c r="BU321" s="24"/>
      <c r="BV321" s="23"/>
      <c r="BW321" s="23"/>
      <c r="BX321" s="24"/>
      <c r="BY321" s="23"/>
    </row>
    <row r="322" spans="1:77" s="21" customFormat="1" x14ac:dyDescent="0.45">
      <c r="A322" s="25" t="s">
        <v>381</v>
      </c>
      <c r="B322" s="30">
        <v>830076.00000000012</v>
      </c>
      <c r="C322" s="30">
        <v>569344.53881056327</v>
      </c>
      <c r="D322" s="31">
        <v>68.589447088045333</v>
      </c>
      <c r="E322" s="30">
        <v>2263091</v>
      </c>
      <c r="F322" s="30">
        <v>1595198.033234329</v>
      </c>
      <c r="G322" s="31">
        <v>70.487577973414631</v>
      </c>
      <c r="H322" s="30">
        <v>1695734.0000000005</v>
      </c>
      <c r="I322" s="30">
        <v>1178128.6080827904</v>
      </c>
      <c r="J322" s="31">
        <v>69.476026787384697</v>
      </c>
      <c r="K322" s="30">
        <v>1478472.0000000005</v>
      </c>
      <c r="L322" s="30">
        <v>1052548.3732237678</v>
      </c>
      <c r="M322" s="31">
        <v>71.191633877663392</v>
      </c>
      <c r="N322" s="30">
        <v>1802385</v>
      </c>
      <c r="O322" s="30">
        <v>1238125.0734547686</v>
      </c>
      <c r="P322" s="31">
        <v>68.693707141080765</v>
      </c>
      <c r="Q322" s="30">
        <v>1895159</v>
      </c>
      <c r="R322" s="30">
        <v>1413315.7226551068</v>
      </c>
      <c r="S322" s="31">
        <v>74.575047405262922</v>
      </c>
      <c r="T322" s="30">
        <v>2998652</v>
      </c>
      <c r="U322" s="30">
        <v>2048396.3829907523</v>
      </c>
      <c r="V322" s="31">
        <v>68.3105736507855</v>
      </c>
      <c r="W322" s="30">
        <v>2799645</v>
      </c>
      <c r="X322" s="30">
        <v>2089833.4391084879</v>
      </c>
      <c r="Y322" s="31">
        <v>74.646372633262004</v>
      </c>
      <c r="Z322" s="30">
        <v>1676593.0000000002</v>
      </c>
      <c r="AA322" s="30">
        <v>1280263.4505493066</v>
      </c>
      <c r="AB322" s="31">
        <v>76.361016093309843</v>
      </c>
      <c r="AC322" s="30">
        <v>958924</v>
      </c>
      <c r="AD322" s="30">
        <v>690458.88402197126</v>
      </c>
      <c r="AE322" s="31">
        <v>72.003504346743981</v>
      </c>
      <c r="AF322" s="30">
        <v>1761605</v>
      </c>
      <c r="AG322" s="30">
        <v>1264524.0060049209</v>
      </c>
      <c r="AH322" s="31">
        <v>71.782494146242826</v>
      </c>
      <c r="AI322" s="30">
        <v>589981.99999999988</v>
      </c>
      <c r="AJ322" s="30">
        <v>395065.56181110331</v>
      </c>
      <c r="AK322" s="31">
        <v>66.962307631606279</v>
      </c>
      <c r="AL322" s="30">
        <v>17439807</v>
      </c>
      <c r="AM322" s="30">
        <v>12465153.622109873</v>
      </c>
      <c r="AN322" s="31">
        <v>71.475295696276191</v>
      </c>
      <c r="AO322" s="23">
        <f t="shared" si="45"/>
        <v>18398731</v>
      </c>
      <c r="AP322" s="23">
        <f t="shared" si="46"/>
        <v>13155612.506131845</v>
      </c>
      <c r="AQ322" s="24">
        <f t="shared" si="47"/>
        <v>71.50282541840437</v>
      </c>
      <c r="AR322" s="23">
        <f t="shared" si="48"/>
        <v>20750318</v>
      </c>
      <c r="AS322" s="23">
        <f t="shared" si="49"/>
        <v>14815202.073947867</v>
      </c>
      <c r="AT322" s="24">
        <f t="shared" si="50"/>
        <v>71.397470024063566</v>
      </c>
      <c r="AU322" s="23">
        <f t="shared" si="51"/>
        <v>17751666</v>
      </c>
      <c r="AV322" s="23">
        <f t="shared" si="52"/>
        <v>12766805.690957114</v>
      </c>
      <c r="AW322" s="24">
        <f t="shared" si="53"/>
        <v>71.91891561590397</v>
      </c>
      <c r="AX322" s="23"/>
      <c r="AY322" s="23"/>
      <c r="AZ322" s="24"/>
      <c r="BA322" s="23"/>
      <c r="BB322" s="23"/>
      <c r="BC322" s="24"/>
      <c r="BD322" s="23"/>
      <c r="BE322" s="23"/>
      <c r="BF322" s="24"/>
      <c r="BG322" s="23"/>
      <c r="BH322" s="23"/>
      <c r="BI322" s="24"/>
      <c r="BJ322" s="23"/>
      <c r="BK322" s="23"/>
      <c r="BL322" s="24"/>
      <c r="BM322" s="23"/>
      <c r="BN322" s="23"/>
      <c r="BO322" s="24"/>
      <c r="BP322" s="23"/>
      <c r="BQ322" s="23"/>
      <c r="BR322" s="24"/>
      <c r="BS322" s="23"/>
      <c r="BT322" s="23"/>
      <c r="BU322" s="24"/>
      <c r="BV322" s="23"/>
      <c r="BW322" s="23"/>
      <c r="BX322" s="24"/>
      <c r="BY322" s="23"/>
    </row>
    <row r="323" spans="1:77" s="21" customFormat="1" x14ac:dyDescent="0.45">
      <c r="A323" s="25" t="s">
        <v>382</v>
      </c>
      <c r="B323" s="30">
        <v>829876.00000000012</v>
      </c>
      <c r="C323" s="30">
        <v>579047.59906465514</v>
      </c>
      <c r="D323" s="31">
        <v>69.775195217677705</v>
      </c>
      <c r="E323" s="30">
        <v>2262969</v>
      </c>
      <c r="F323" s="30">
        <v>1611315.9216751284</v>
      </c>
      <c r="G323" s="31">
        <v>71.203623278760261</v>
      </c>
      <c r="H323" s="30">
        <v>1695764</v>
      </c>
      <c r="I323" s="30">
        <v>1188000.5175277386</v>
      </c>
      <c r="J323" s="31">
        <v>70.056948816447246</v>
      </c>
      <c r="K323" s="30">
        <v>1478572</v>
      </c>
      <c r="L323" s="30">
        <v>1053456.1557723244</v>
      </c>
      <c r="M323" s="31">
        <v>71.248214883842266</v>
      </c>
      <c r="N323" s="30">
        <v>1802566.0000000005</v>
      </c>
      <c r="O323" s="30">
        <v>1251851.5798993865</v>
      </c>
      <c r="P323" s="31">
        <v>69.448307573724691</v>
      </c>
      <c r="Q323" s="30">
        <v>1895589.0000000002</v>
      </c>
      <c r="R323" s="30">
        <v>1421910.3435696585</v>
      </c>
      <c r="S323" s="31">
        <v>75.011531696462583</v>
      </c>
      <c r="T323" s="30">
        <v>3000147.0000000005</v>
      </c>
      <c r="U323" s="30">
        <v>2068090.4443308196</v>
      </c>
      <c r="V323" s="31">
        <v>68.932970428809625</v>
      </c>
      <c r="W323" s="30">
        <v>2800231.0000000005</v>
      </c>
      <c r="X323" s="30">
        <v>2084376.6907958069</v>
      </c>
      <c r="Y323" s="31">
        <v>74.435883710872659</v>
      </c>
      <c r="Z323" s="30">
        <v>1676747.0000000002</v>
      </c>
      <c r="AA323" s="30">
        <v>1284241.7349983715</v>
      </c>
      <c r="AB323" s="31">
        <v>76.591264812065944</v>
      </c>
      <c r="AC323" s="30">
        <v>958896.00000000023</v>
      </c>
      <c r="AD323" s="30">
        <v>687450.72979076754</v>
      </c>
      <c r="AE323" s="31">
        <v>71.691896701077852</v>
      </c>
      <c r="AF323" s="30">
        <v>1761615.0000000005</v>
      </c>
      <c r="AG323" s="30">
        <v>1263650.1753849492</v>
      </c>
      <c r="AH323" s="31">
        <v>71.732482715289592</v>
      </c>
      <c r="AI323" s="30">
        <v>590002.00000000012</v>
      </c>
      <c r="AJ323" s="30">
        <v>399064.21161971922</v>
      </c>
      <c r="AK323" s="31">
        <v>67.637772688858533</v>
      </c>
      <c r="AL323" s="30">
        <v>17442461</v>
      </c>
      <c r="AM323" s="30">
        <v>12542290.98763389</v>
      </c>
      <c r="AN323" s="31">
        <v>71.906659201553552</v>
      </c>
      <c r="AO323" s="23">
        <f t="shared" si="45"/>
        <v>18401357</v>
      </c>
      <c r="AP323" s="23">
        <f t="shared" si="46"/>
        <v>13229741.717424657</v>
      </c>
      <c r="AQ323" s="24">
        <f t="shared" si="47"/>
        <v>71.89546791263632</v>
      </c>
      <c r="AR323" s="23">
        <f t="shared" si="48"/>
        <v>20752974</v>
      </c>
      <c r="AS323" s="23">
        <f t="shared" si="49"/>
        <v>14892456.104429327</v>
      </c>
      <c r="AT323" s="24">
        <f t="shared" si="50"/>
        <v>71.760587684585957</v>
      </c>
      <c r="AU323" s="23">
        <f t="shared" si="51"/>
        <v>17752827</v>
      </c>
      <c r="AV323" s="23">
        <f t="shared" si="52"/>
        <v>12824365.660098508</v>
      </c>
      <c r="AW323" s="24">
        <f t="shared" si="53"/>
        <v>72.238442137122775</v>
      </c>
      <c r="AX323" s="23"/>
      <c r="AY323" s="23"/>
      <c r="AZ323" s="24"/>
      <c r="BA323" s="23"/>
      <c r="BB323" s="23"/>
      <c r="BC323" s="24"/>
      <c r="BD323" s="23"/>
      <c r="BE323" s="23"/>
      <c r="BF323" s="24"/>
      <c r="BG323" s="23"/>
      <c r="BH323" s="23"/>
      <c r="BI323" s="24"/>
      <c r="BJ323" s="23"/>
      <c r="BK323" s="23"/>
      <c r="BL323" s="24"/>
      <c r="BM323" s="23"/>
      <c r="BN323" s="23"/>
      <c r="BO323" s="24"/>
      <c r="BP323" s="23"/>
      <c r="BQ323" s="23"/>
      <c r="BR323" s="24"/>
      <c r="BS323" s="23"/>
      <c r="BT323" s="23"/>
      <c r="BU323" s="24"/>
      <c r="BV323" s="23"/>
      <c r="BW323" s="23"/>
      <c r="BX323" s="24"/>
      <c r="BY323" s="23"/>
    </row>
    <row r="324" spans="1:77" s="21" customFormat="1" x14ac:dyDescent="0.45">
      <c r="A324" s="25" t="s">
        <v>383</v>
      </c>
      <c r="B324" s="30">
        <v>829622.99999999977</v>
      </c>
      <c r="C324" s="30">
        <v>559177.30432711623</v>
      </c>
      <c r="D324" s="31">
        <v>67.401374398626416</v>
      </c>
      <c r="E324" s="30">
        <v>2262937</v>
      </c>
      <c r="F324" s="30">
        <v>1615099.3394624933</v>
      </c>
      <c r="G324" s="31">
        <v>71.371820756056991</v>
      </c>
      <c r="H324" s="30">
        <v>1695788</v>
      </c>
      <c r="I324" s="30">
        <v>1193899.8024576756</v>
      </c>
      <c r="J324" s="31">
        <v>70.403836001768838</v>
      </c>
      <c r="K324" s="30">
        <v>1478730</v>
      </c>
      <c r="L324" s="30">
        <v>1058578.3982687716</v>
      </c>
      <c r="M324" s="31">
        <v>71.58699683301019</v>
      </c>
      <c r="N324" s="30">
        <v>1802900</v>
      </c>
      <c r="O324" s="30">
        <v>1262982.5165489225</v>
      </c>
      <c r="P324" s="31">
        <v>70.052832467076513</v>
      </c>
      <c r="Q324" s="30">
        <v>1896049</v>
      </c>
      <c r="R324" s="30">
        <v>1418756.4620925449</v>
      </c>
      <c r="S324" s="31">
        <v>74.82699350557634</v>
      </c>
      <c r="T324" s="30">
        <v>3001672</v>
      </c>
      <c r="U324" s="30">
        <v>2058756.2216876231</v>
      </c>
      <c r="V324" s="31">
        <v>68.586981578521005</v>
      </c>
      <c r="W324" s="30">
        <v>2800642.0000000005</v>
      </c>
      <c r="X324" s="30">
        <v>2094934.7486080802</v>
      </c>
      <c r="Y324" s="31">
        <v>74.801947146692783</v>
      </c>
      <c r="Z324" s="30">
        <v>1676886.0000000002</v>
      </c>
      <c r="AA324" s="30">
        <v>1289266.0391794159</v>
      </c>
      <c r="AB324" s="31">
        <v>76.884537122941907</v>
      </c>
      <c r="AC324" s="30">
        <v>958717.99999999988</v>
      </c>
      <c r="AD324" s="30">
        <v>687799.45689853805</v>
      </c>
      <c r="AE324" s="31">
        <v>71.741581664111663</v>
      </c>
      <c r="AF324" s="30">
        <v>1761618</v>
      </c>
      <c r="AG324" s="30">
        <v>1265630.1407191728</v>
      </c>
      <c r="AH324" s="31">
        <v>71.84475526017404</v>
      </c>
      <c r="AI324" s="30">
        <v>590017</v>
      </c>
      <c r="AJ324" s="30">
        <v>401485.6961698223</v>
      </c>
      <c r="AK324" s="31">
        <v>68.04646241884933</v>
      </c>
      <c r="AL324" s="30">
        <v>17445227</v>
      </c>
      <c r="AM324" s="30">
        <v>12551450.832632644</v>
      </c>
      <c r="AN324" s="31">
        <v>71.947764466651222</v>
      </c>
      <c r="AO324" s="23">
        <f t="shared" si="45"/>
        <v>18403945</v>
      </c>
      <c r="AP324" s="23">
        <f t="shared" si="46"/>
        <v>13239250.289531182</v>
      </c>
      <c r="AQ324" s="24">
        <f t="shared" si="47"/>
        <v>71.937023771431512</v>
      </c>
      <c r="AR324" s="23">
        <f t="shared" si="48"/>
        <v>20755580</v>
      </c>
      <c r="AS324" s="23">
        <f t="shared" si="49"/>
        <v>14906366.126420178</v>
      </c>
      <c r="AT324" s="24">
        <f t="shared" si="50"/>
        <v>71.818595897682343</v>
      </c>
      <c r="AU324" s="23">
        <f t="shared" si="51"/>
        <v>17753908</v>
      </c>
      <c r="AV324" s="23">
        <f t="shared" si="52"/>
        <v>12847609.904732555</v>
      </c>
      <c r="AW324" s="24">
        <f t="shared" si="53"/>
        <v>72.364968347997277</v>
      </c>
      <c r="AX324" s="23"/>
      <c r="AY324" s="23"/>
      <c r="AZ324" s="24"/>
      <c r="BA324" s="23"/>
      <c r="BB324" s="23"/>
      <c r="BC324" s="24"/>
      <c r="BD324" s="23"/>
      <c r="BE324" s="23"/>
      <c r="BF324" s="24"/>
      <c r="BG324" s="23"/>
      <c r="BH324" s="23"/>
      <c r="BI324" s="24"/>
      <c r="BJ324" s="23"/>
      <c r="BK324" s="23"/>
      <c r="BL324" s="24"/>
      <c r="BM324" s="23"/>
      <c r="BN324" s="23"/>
      <c r="BO324" s="24"/>
      <c r="BP324" s="23"/>
      <c r="BQ324" s="23"/>
      <c r="BR324" s="24"/>
      <c r="BS324" s="23"/>
      <c r="BT324" s="23"/>
      <c r="BU324" s="24"/>
      <c r="BV324" s="23"/>
      <c r="BW324" s="23"/>
      <c r="BX324" s="24"/>
      <c r="BY324" s="23"/>
    </row>
    <row r="325" spans="1:77" s="21" customFormat="1" x14ac:dyDescent="0.45">
      <c r="A325" s="25" t="s">
        <v>384</v>
      </c>
      <c r="B325" s="32">
        <v>827250.99999999977</v>
      </c>
      <c r="C325" s="32">
        <v>557611.07490609796</v>
      </c>
      <c r="D325" s="33">
        <v>67.405306842312442</v>
      </c>
      <c r="E325" s="32">
        <v>2312221.9999999991</v>
      </c>
      <c r="F325" s="32">
        <v>1648567.0640759279</v>
      </c>
      <c r="G325" s="33">
        <v>71.297957725336431</v>
      </c>
      <c r="H325" s="32">
        <v>1711579.9999999998</v>
      </c>
      <c r="I325" s="32">
        <v>1189743.2487610283</v>
      </c>
      <c r="J325" s="33">
        <v>69.5114016733678</v>
      </c>
      <c r="K325" s="32">
        <v>1512977.9999999998</v>
      </c>
      <c r="L325" s="32">
        <v>1082964.2974101321</v>
      </c>
      <c r="M325" s="33">
        <v>71.57832416665228</v>
      </c>
      <c r="N325" s="32">
        <v>1830367.9999999998</v>
      </c>
      <c r="O325" s="32">
        <v>1272954.8542130934</v>
      </c>
      <c r="P325" s="33">
        <v>69.546389262328319</v>
      </c>
      <c r="Q325" s="32">
        <v>1940180.9999999995</v>
      </c>
      <c r="R325" s="32">
        <v>1454821.3396320855</v>
      </c>
      <c r="S325" s="33">
        <v>74.983794791933633</v>
      </c>
      <c r="T325" s="32">
        <v>3117582.9999999991</v>
      </c>
      <c r="U325" s="32">
        <v>2142056.2572499635</v>
      </c>
      <c r="V325" s="33">
        <v>68.708876628143159</v>
      </c>
      <c r="W325" s="32">
        <v>2860722.9999999991</v>
      </c>
      <c r="X325" s="32">
        <v>2156058.2227910506</v>
      </c>
      <c r="Y325" s="33">
        <v>75.367598428476001</v>
      </c>
      <c r="Z325" s="32">
        <v>1715418.9999999998</v>
      </c>
      <c r="AA325" s="32">
        <v>1319655.745576686</v>
      </c>
      <c r="AB325" s="33">
        <v>76.929061971255194</v>
      </c>
      <c r="AC325" s="32">
        <v>950319</v>
      </c>
      <c r="AD325" s="32">
        <v>682333.15213991993</v>
      </c>
      <c r="AE325" s="33">
        <v>71.800432501078063</v>
      </c>
      <c r="AF325" s="32">
        <v>1748997.9999999998</v>
      </c>
      <c r="AG325" s="32">
        <v>1252166.6705597246</v>
      </c>
      <c r="AH325" s="33">
        <v>71.593373494979687</v>
      </c>
      <c r="AI325" s="32">
        <v>596781</v>
      </c>
      <c r="AJ325" s="32">
        <v>406101.75345373439</v>
      </c>
      <c r="AK325" s="33">
        <v>68.048706888076921</v>
      </c>
      <c r="AL325" s="32">
        <v>17828304.999999996</v>
      </c>
      <c r="AM325" s="32">
        <v>12824432.104616065</v>
      </c>
      <c r="AN325" s="33">
        <v>71.932985803283415</v>
      </c>
      <c r="AO325" s="23">
        <f t="shared" ref="AO325:AO388" si="54">AL325+AC325</f>
        <v>18778623.999999996</v>
      </c>
      <c r="AP325" s="23">
        <f t="shared" ref="AP325:AP388" si="55">AM325+AD325</f>
        <v>13506765.256755985</v>
      </c>
      <c r="AQ325" s="24">
        <f t="shared" ref="AQ325:AQ388" si="56">AP325/AO325*100</f>
        <v>71.926277754727863</v>
      </c>
      <c r="AR325" s="23">
        <f t="shared" ref="AR325:AR388" si="57">AO325+AI325+AF325</f>
        <v>21124402.999999996</v>
      </c>
      <c r="AS325" s="23">
        <f t="shared" ref="AS325:AS388" si="58">AP325+AJ325+AG325</f>
        <v>15165033.680769445</v>
      </c>
      <c r="AT325" s="24">
        <f t="shared" ref="AT325:AT388" si="59">AS325/AR325*100</f>
        <v>71.789170471560539</v>
      </c>
      <c r="AU325" s="23">
        <f t="shared" ref="AU325:AU388" si="60">AR325-T325</f>
        <v>18006819.999999996</v>
      </c>
      <c r="AV325" s="23">
        <f t="shared" ref="AV325:AV388" si="61">AS325-U325</f>
        <v>13022977.423519481</v>
      </c>
      <c r="AW325" s="24">
        <f t="shared" ref="AW325:AW388" si="62">AV325/AU325*100</f>
        <v>72.322472393901222</v>
      </c>
      <c r="AX325" s="23"/>
      <c r="AY325" s="23"/>
      <c r="AZ325" s="24"/>
      <c r="BA325" s="23"/>
      <c r="BB325" s="23"/>
      <c r="BC325" s="24"/>
      <c r="BD325" s="23"/>
      <c r="BE325" s="23"/>
      <c r="BF325" s="24"/>
      <c r="BG325" s="23"/>
      <c r="BH325" s="23"/>
      <c r="BI325" s="24"/>
      <c r="BJ325" s="23"/>
      <c r="BK325" s="23"/>
      <c r="BL325" s="24"/>
      <c r="BM325" s="23"/>
      <c r="BN325" s="23"/>
      <c r="BO325" s="24"/>
      <c r="BP325" s="23"/>
      <c r="BQ325" s="23"/>
      <c r="BR325" s="24"/>
      <c r="BS325" s="23"/>
      <c r="BT325" s="23"/>
      <c r="BU325" s="24"/>
      <c r="BV325" s="23"/>
      <c r="BW325" s="23"/>
      <c r="BX325" s="24"/>
      <c r="BY325" s="23"/>
    </row>
    <row r="326" spans="1:77" s="21" customFormat="1" x14ac:dyDescent="0.45">
      <c r="A326" s="25" t="s">
        <v>432</v>
      </c>
      <c r="B326" s="30">
        <v>827180</v>
      </c>
      <c r="C326" s="30">
        <v>553983.84660011798</v>
      </c>
      <c r="D326" s="31">
        <v>66.972587175719667</v>
      </c>
      <c r="E326" s="30">
        <v>2313162.0000000005</v>
      </c>
      <c r="F326" s="30">
        <v>1647732.4582927518</v>
      </c>
      <c r="G326" s="31">
        <v>71.232903631165982</v>
      </c>
      <c r="H326" s="30">
        <v>1711964</v>
      </c>
      <c r="I326" s="30">
        <v>1185766.7043739101</v>
      </c>
      <c r="J326" s="31">
        <v>69.263530329721306</v>
      </c>
      <c r="K326" s="30">
        <v>1513559</v>
      </c>
      <c r="L326" s="30">
        <v>1087228.17777696</v>
      </c>
      <c r="M326" s="31">
        <v>71.832560063860086</v>
      </c>
      <c r="N326" s="30">
        <v>1831110</v>
      </c>
      <c r="O326" s="30">
        <v>1270324.1670092572</v>
      </c>
      <c r="P326" s="31">
        <v>69.374541508115698</v>
      </c>
      <c r="Q326" s="30">
        <v>1940901</v>
      </c>
      <c r="R326" s="30">
        <v>1449808.4109019132</v>
      </c>
      <c r="S326" s="31">
        <v>74.697700238286913</v>
      </c>
      <c r="T326" s="30">
        <v>3120016.0000000005</v>
      </c>
      <c r="U326" s="30">
        <v>2139400.8766214601</v>
      </c>
      <c r="V326" s="31">
        <v>68.570189275358189</v>
      </c>
      <c r="W326" s="30">
        <v>2861612</v>
      </c>
      <c r="X326" s="30">
        <v>2164655.2971187686</v>
      </c>
      <c r="Y326" s="31">
        <v>75.644612096914912</v>
      </c>
      <c r="Z326" s="30">
        <v>1715833</v>
      </c>
      <c r="AA326" s="30">
        <v>1331568.8393129008</v>
      </c>
      <c r="AB326" s="31">
        <v>77.604804157100418</v>
      </c>
      <c r="AC326" s="30">
        <v>950249.00000000012</v>
      </c>
      <c r="AD326" s="30">
        <v>695588.90461966186</v>
      </c>
      <c r="AE326" s="31">
        <v>73.200698408486801</v>
      </c>
      <c r="AF326" s="30">
        <v>1749241</v>
      </c>
      <c r="AG326" s="30">
        <v>1262642.4275581425</v>
      </c>
      <c r="AH326" s="31">
        <v>72.182302356172897</v>
      </c>
      <c r="AI326" s="30">
        <v>597023</v>
      </c>
      <c r="AJ326" s="30">
        <v>405976.15931705682</v>
      </c>
      <c r="AK326" s="31">
        <v>68.000086984430553</v>
      </c>
      <c r="AL326" s="30">
        <v>17835337</v>
      </c>
      <c r="AM326" s="30">
        <v>12830468.77800804</v>
      </c>
      <c r="AN326" s="31">
        <v>71.938471238351369</v>
      </c>
      <c r="AO326" s="23">
        <f t="shared" si="54"/>
        <v>18785586</v>
      </c>
      <c r="AP326" s="23">
        <f t="shared" si="55"/>
        <v>13526057.682627702</v>
      </c>
      <c r="AQ326" s="24">
        <f t="shared" si="56"/>
        <v>72.002319664809505</v>
      </c>
      <c r="AR326" s="23">
        <f t="shared" si="57"/>
        <v>21131850</v>
      </c>
      <c r="AS326" s="23">
        <f t="shared" si="58"/>
        <v>15194676.269502902</v>
      </c>
      <c r="AT326" s="24">
        <f t="shared" si="59"/>
        <v>71.904145966883647</v>
      </c>
      <c r="AU326" s="23">
        <f t="shared" si="60"/>
        <v>18011834</v>
      </c>
      <c r="AV326" s="23">
        <f t="shared" si="61"/>
        <v>13055275.392881442</v>
      </c>
      <c r="AW326" s="24">
        <f t="shared" si="62"/>
        <v>72.481655076775866</v>
      </c>
      <c r="AX326" s="23"/>
      <c r="AY326" s="23"/>
      <c r="AZ326" s="24"/>
      <c r="BA326" s="23"/>
      <c r="BB326" s="23"/>
      <c r="BC326" s="24"/>
      <c r="BD326" s="23"/>
      <c r="BE326" s="23"/>
      <c r="BF326" s="24"/>
      <c r="BG326" s="23"/>
      <c r="BH326" s="23"/>
      <c r="BI326" s="24"/>
      <c r="BJ326" s="23"/>
      <c r="BK326" s="23"/>
      <c r="BL326" s="24"/>
      <c r="BM326" s="23"/>
      <c r="BN326" s="23"/>
      <c r="BO326" s="24"/>
      <c r="BP326" s="23"/>
      <c r="BQ326" s="23"/>
      <c r="BR326" s="24"/>
      <c r="BS326" s="23"/>
      <c r="BT326" s="23"/>
      <c r="BU326" s="24"/>
      <c r="BV326" s="23"/>
      <c r="BW326" s="23"/>
      <c r="BX326" s="24"/>
      <c r="BY326" s="23"/>
    </row>
    <row r="327" spans="1:77" s="21" customFormat="1" x14ac:dyDescent="0.45">
      <c r="A327" s="25" t="s">
        <v>385</v>
      </c>
      <c r="B327" s="30">
        <v>827079.00000000012</v>
      </c>
      <c r="C327" s="30">
        <v>554084.26894573611</v>
      </c>
      <c r="D327" s="31">
        <v>66.992907442425221</v>
      </c>
      <c r="E327" s="30">
        <v>2314181</v>
      </c>
      <c r="F327" s="30">
        <v>1636319.5190419601</v>
      </c>
      <c r="G327" s="31">
        <v>70.708363738271132</v>
      </c>
      <c r="H327" s="30">
        <v>1712533</v>
      </c>
      <c r="I327" s="30">
        <v>1184404.8676138266</v>
      </c>
      <c r="J327" s="31">
        <v>69.160995298416239</v>
      </c>
      <c r="K327" s="30">
        <v>1514084</v>
      </c>
      <c r="L327" s="30">
        <v>1102113.4509966844</v>
      </c>
      <c r="M327" s="31">
        <v>72.790773232970196</v>
      </c>
      <c r="N327" s="30">
        <v>1831951.0000000005</v>
      </c>
      <c r="O327" s="30">
        <v>1271179.3240759172</v>
      </c>
      <c r="P327" s="31">
        <v>69.389373628220241</v>
      </c>
      <c r="Q327" s="30">
        <v>1941563</v>
      </c>
      <c r="R327" s="30">
        <v>1447781.6228574342</v>
      </c>
      <c r="S327" s="31">
        <v>74.567841623343369</v>
      </c>
      <c r="T327" s="30">
        <v>3122267</v>
      </c>
      <c r="U327" s="30">
        <v>2157033.4359473176</v>
      </c>
      <c r="V327" s="31">
        <v>69.085489355885244</v>
      </c>
      <c r="W327" s="30">
        <v>2862400</v>
      </c>
      <c r="X327" s="30">
        <v>2176681.8633637642</v>
      </c>
      <c r="Y327" s="31">
        <v>76.043944360109151</v>
      </c>
      <c r="Z327" s="30">
        <v>1716400</v>
      </c>
      <c r="AA327" s="30">
        <v>1333892.1113544875</v>
      </c>
      <c r="AB327" s="31">
        <v>77.714525247872729</v>
      </c>
      <c r="AC327" s="30">
        <v>950153.00000000012</v>
      </c>
      <c r="AD327" s="30">
        <v>693890.01260059944</v>
      </c>
      <c r="AE327" s="31">
        <v>73.02929239823473</v>
      </c>
      <c r="AF327" s="30">
        <v>1749306</v>
      </c>
      <c r="AG327" s="30">
        <v>1263489.1204529516</v>
      </c>
      <c r="AH327" s="31">
        <v>72.228021881417632</v>
      </c>
      <c r="AI327" s="30">
        <v>597215.00000000012</v>
      </c>
      <c r="AJ327" s="30">
        <v>408309.09605813381</v>
      </c>
      <c r="AK327" s="31">
        <v>68.368861475035587</v>
      </c>
      <c r="AL327" s="30">
        <v>17842458</v>
      </c>
      <c r="AM327" s="30">
        <v>12863490.464197125</v>
      </c>
      <c r="AN327" s="31">
        <v>72.094833930376211</v>
      </c>
      <c r="AO327" s="23">
        <f t="shared" si="54"/>
        <v>18792611</v>
      </c>
      <c r="AP327" s="23">
        <f t="shared" si="55"/>
        <v>13557380.476797724</v>
      </c>
      <c r="AQ327" s="24">
        <f t="shared" si="56"/>
        <v>72.142080080291791</v>
      </c>
      <c r="AR327" s="23">
        <f t="shared" si="57"/>
        <v>21139132</v>
      </c>
      <c r="AS327" s="23">
        <f t="shared" si="58"/>
        <v>15229178.69330881</v>
      </c>
      <c r="AT327" s="24">
        <f t="shared" si="59"/>
        <v>72.042592351042657</v>
      </c>
      <c r="AU327" s="23">
        <f t="shared" si="60"/>
        <v>18016865</v>
      </c>
      <c r="AV327" s="23">
        <f t="shared" si="61"/>
        <v>13072145.257361492</v>
      </c>
      <c r="AW327" s="24">
        <f t="shared" si="62"/>
        <v>72.555049157339482</v>
      </c>
      <c r="AX327" s="23"/>
      <c r="AY327" s="23"/>
      <c r="AZ327" s="24"/>
      <c r="BA327" s="23"/>
      <c r="BB327" s="23"/>
      <c r="BC327" s="24"/>
      <c r="BD327" s="23"/>
      <c r="BE327" s="23"/>
      <c r="BF327" s="24"/>
      <c r="BG327" s="23"/>
      <c r="BH327" s="23"/>
      <c r="BI327" s="24"/>
      <c r="BJ327" s="23"/>
      <c r="BK327" s="23"/>
      <c r="BL327" s="24"/>
      <c r="BM327" s="23"/>
      <c r="BN327" s="23"/>
      <c r="BO327" s="24"/>
      <c r="BP327" s="23"/>
      <c r="BQ327" s="23"/>
      <c r="BR327" s="24"/>
      <c r="BS327" s="23"/>
      <c r="BT327" s="23"/>
      <c r="BU327" s="24"/>
      <c r="BV327" s="23"/>
      <c r="BW327" s="23"/>
      <c r="BX327" s="24"/>
      <c r="BY327" s="23"/>
    </row>
    <row r="328" spans="1:77" s="21" customFormat="1" x14ac:dyDescent="0.45">
      <c r="A328" s="25" t="s">
        <v>386</v>
      </c>
      <c r="B328" s="30">
        <v>826960.00000000023</v>
      </c>
      <c r="C328" s="30">
        <v>558215.56754478358</v>
      </c>
      <c r="D328" s="31">
        <v>67.502124352421333</v>
      </c>
      <c r="E328" s="30">
        <v>2315353.0000000005</v>
      </c>
      <c r="F328" s="30">
        <v>1648890.2073071711</v>
      </c>
      <c r="G328" s="31">
        <v>71.215499636866213</v>
      </c>
      <c r="H328" s="30">
        <v>1712975.0000000002</v>
      </c>
      <c r="I328" s="30">
        <v>1178368.0147482685</v>
      </c>
      <c r="J328" s="31">
        <v>68.790730439630963</v>
      </c>
      <c r="K328" s="30">
        <v>1514706.0000000002</v>
      </c>
      <c r="L328" s="30">
        <v>1101224.1251522112</v>
      </c>
      <c r="M328" s="31">
        <v>72.702169605996872</v>
      </c>
      <c r="N328" s="30">
        <v>1832655.0000000005</v>
      </c>
      <c r="O328" s="30">
        <v>1281996.9952888587</v>
      </c>
      <c r="P328" s="31">
        <v>69.952991440770816</v>
      </c>
      <c r="Q328" s="30">
        <v>1942449.0000000005</v>
      </c>
      <c r="R328" s="30">
        <v>1455713.6747277849</v>
      </c>
      <c r="S328" s="31">
        <v>74.942182509182203</v>
      </c>
      <c r="T328" s="30">
        <v>3124642</v>
      </c>
      <c r="U328" s="30">
        <v>2161903.1629032404</v>
      </c>
      <c r="V328" s="31">
        <v>69.188827484980365</v>
      </c>
      <c r="W328" s="30">
        <v>2863226.0000000009</v>
      </c>
      <c r="X328" s="30">
        <v>2182746.0816227207</v>
      </c>
      <c r="Y328" s="31">
        <v>76.23380346583609</v>
      </c>
      <c r="Z328" s="30">
        <v>1716883.0000000005</v>
      </c>
      <c r="AA328" s="30">
        <v>1337186.7816597719</v>
      </c>
      <c r="AB328" s="31">
        <v>77.884560663701109</v>
      </c>
      <c r="AC328" s="30">
        <v>950086.00000000012</v>
      </c>
      <c r="AD328" s="30">
        <v>688485.5341767139</v>
      </c>
      <c r="AE328" s="31">
        <v>72.465601448365078</v>
      </c>
      <c r="AF328" s="30">
        <v>1749418</v>
      </c>
      <c r="AG328" s="30">
        <v>1264840.2760082507</v>
      </c>
      <c r="AH328" s="31">
        <v>72.300632325050429</v>
      </c>
      <c r="AI328" s="30">
        <v>597365</v>
      </c>
      <c r="AJ328" s="30">
        <v>412407.72117094917</v>
      </c>
      <c r="AK328" s="31">
        <v>69.037811249562523</v>
      </c>
      <c r="AL328" s="30">
        <v>17849849.000000007</v>
      </c>
      <c r="AM328" s="30">
        <v>12906244.61095481</v>
      </c>
      <c r="AN328" s="31">
        <v>72.30450302943629</v>
      </c>
      <c r="AO328" s="23">
        <f t="shared" si="54"/>
        <v>18799935.000000007</v>
      </c>
      <c r="AP328" s="23">
        <f t="shared" si="55"/>
        <v>13594730.145131525</v>
      </c>
      <c r="AQ328" s="24">
        <f t="shared" si="56"/>
        <v>72.312644406119063</v>
      </c>
      <c r="AR328" s="23">
        <f t="shared" si="57"/>
        <v>21146718.000000007</v>
      </c>
      <c r="AS328" s="23">
        <f t="shared" si="58"/>
        <v>15271978.142310724</v>
      </c>
      <c r="AT328" s="24">
        <f t="shared" si="59"/>
        <v>72.219141250716618</v>
      </c>
      <c r="AU328" s="23">
        <f t="shared" si="60"/>
        <v>18022076.000000007</v>
      </c>
      <c r="AV328" s="23">
        <f t="shared" si="61"/>
        <v>13110074.979407484</v>
      </c>
      <c r="AW328" s="24">
        <f t="shared" si="62"/>
        <v>72.744532757532923</v>
      </c>
      <c r="AX328" s="23"/>
      <c r="AY328" s="23"/>
      <c r="AZ328" s="24"/>
      <c r="BA328" s="23"/>
      <c r="BB328" s="23"/>
      <c r="BC328" s="24"/>
      <c r="BD328" s="23"/>
      <c r="BE328" s="23"/>
      <c r="BF328" s="24"/>
      <c r="BG328" s="23"/>
      <c r="BH328" s="23"/>
      <c r="BI328" s="24"/>
      <c r="BJ328" s="23"/>
      <c r="BK328" s="23"/>
      <c r="BL328" s="24"/>
      <c r="BM328" s="23"/>
      <c r="BN328" s="23"/>
      <c r="BO328" s="24"/>
      <c r="BP328" s="23"/>
      <c r="BQ328" s="23"/>
      <c r="BR328" s="24"/>
      <c r="BS328" s="23"/>
      <c r="BT328" s="23"/>
      <c r="BU328" s="24"/>
      <c r="BV328" s="23"/>
      <c r="BW328" s="23"/>
      <c r="BX328" s="24"/>
      <c r="BY328" s="23"/>
    </row>
    <row r="329" spans="1:77" s="21" customFormat="1" x14ac:dyDescent="0.45">
      <c r="A329" s="25" t="s">
        <v>387</v>
      </c>
      <c r="B329" s="30">
        <v>826893</v>
      </c>
      <c r="C329" s="30">
        <v>556231.24638554407</v>
      </c>
      <c r="D329" s="31">
        <v>67.267620645663229</v>
      </c>
      <c r="E329" s="30">
        <v>2316333.0000000005</v>
      </c>
      <c r="F329" s="30">
        <v>1643638.1475916479</v>
      </c>
      <c r="G329" s="31">
        <v>70.958629333159237</v>
      </c>
      <c r="H329" s="30">
        <v>1713368</v>
      </c>
      <c r="I329" s="30">
        <v>1189878.664668543</v>
      </c>
      <c r="J329" s="31">
        <v>69.446765941032112</v>
      </c>
      <c r="K329" s="30">
        <v>1515260.0000000002</v>
      </c>
      <c r="L329" s="30">
        <v>1106200.7556070127</v>
      </c>
      <c r="M329" s="31">
        <v>73.004022782031626</v>
      </c>
      <c r="N329" s="30">
        <v>1833525.0000000002</v>
      </c>
      <c r="O329" s="30">
        <v>1290055.009478115</v>
      </c>
      <c r="P329" s="31">
        <v>70.359281137596426</v>
      </c>
      <c r="Q329" s="30">
        <v>1943115.0000000002</v>
      </c>
      <c r="R329" s="30">
        <v>1451424.4429321517</v>
      </c>
      <c r="S329" s="31">
        <v>74.695756192101427</v>
      </c>
      <c r="T329" s="30">
        <v>3127005</v>
      </c>
      <c r="U329" s="30">
        <v>2148916.8954419843</v>
      </c>
      <c r="V329" s="31">
        <v>68.72124910072047</v>
      </c>
      <c r="W329" s="30">
        <v>2864129</v>
      </c>
      <c r="X329" s="30">
        <v>2191070.0637572128</v>
      </c>
      <c r="Y329" s="31">
        <v>76.500397285080837</v>
      </c>
      <c r="Z329" s="30">
        <v>1717295.0000000002</v>
      </c>
      <c r="AA329" s="30">
        <v>1337853.8608026572</v>
      </c>
      <c r="AB329" s="31">
        <v>77.904719969641619</v>
      </c>
      <c r="AC329" s="30">
        <v>950064.99999999988</v>
      </c>
      <c r="AD329" s="30">
        <v>686655.4695242896</v>
      </c>
      <c r="AE329" s="31">
        <v>72.274578005114364</v>
      </c>
      <c r="AF329" s="30">
        <v>1749554</v>
      </c>
      <c r="AG329" s="30">
        <v>1251634.2608539225</v>
      </c>
      <c r="AH329" s="31">
        <v>71.540190291578455</v>
      </c>
      <c r="AI329" s="30">
        <v>597520.99999999988</v>
      </c>
      <c r="AJ329" s="30">
        <v>407015.12161541521</v>
      </c>
      <c r="AK329" s="31">
        <v>68.117291545471261</v>
      </c>
      <c r="AL329" s="30">
        <v>17856923.000000004</v>
      </c>
      <c r="AM329" s="30">
        <v>12915269.086664869</v>
      </c>
      <c r="AN329" s="31">
        <v>72.32639736792764</v>
      </c>
      <c r="AO329" s="23">
        <f t="shared" si="54"/>
        <v>18806988.000000004</v>
      </c>
      <c r="AP329" s="23">
        <f t="shared" si="55"/>
        <v>13601924.556189159</v>
      </c>
      <c r="AQ329" s="24">
        <f t="shared" si="56"/>
        <v>72.323779630152131</v>
      </c>
      <c r="AR329" s="23">
        <f t="shared" si="57"/>
        <v>21154063.000000004</v>
      </c>
      <c r="AS329" s="23">
        <f t="shared" si="58"/>
        <v>15260573.938658496</v>
      </c>
      <c r="AT329" s="24">
        <f t="shared" si="59"/>
        <v>72.140155480573611</v>
      </c>
      <c r="AU329" s="23">
        <f t="shared" si="60"/>
        <v>18027058.000000004</v>
      </c>
      <c r="AV329" s="23">
        <f t="shared" si="61"/>
        <v>13111657.043216512</v>
      </c>
      <c r="AW329" s="24">
        <f t="shared" si="62"/>
        <v>72.7332049589928</v>
      </c>
      <c r="AX329" s="23"/>
      <c r="AY329" s="23"/>
      <c r="AZ329" s="24"/>
      <c r="BA329" s="23"/>
      <c r="BB329" s="23"/>
      <c r="BC329" s="24"/>
      <c r="BD329" s="23"/>
      <c r="BE329" s="23"/>
      <c r="BF329" s="24"/>
      <c r="BG329" s="23"/>
      <c r="BH329" s="23"/>
      <c r="BI329" s="24"/>
      <c r="BJ329" s="23"/>
      <c r="BK329" s="23"/>
      <c r="BL329" s="24"/>
      <c r="BM329" s="23"/>
      <c r="BN329" s="23"/>
      <c r="BO329" s="24"/>
      <c r="BP329" s="23"/>
      <c r="BQ329" s="23"/>
      <c r="BR329" s="24"/>
      <c r="BS329" s="23"/>
      <c r="BT329" s="23"/>
      <c r="BU329" s="24"/>
      <c r="BV329" s="23"/>
      <c r="BW329" s="23"/>
      <c r="BX329" s="24"/>
      <c r="BY329" s="23"/>
    </row>
    <row r="330" spans="1:77" s="21" customFormat="1" x14ac:dyDescent="0.45">
      <c r="A330" s="25" t="s">
        <v>388</v>
      </c>
      <c r="B330" s="30">
        <v>826873</v>
      </c>
      <c r="C330" s="30">
        <v>559828.8883069125</v>
      </c>
      <c r="D330" s="31">
        <v>67.704337704449472</v>
      </c>
      <c r="E330" s="30">
        <v>2316920</v>
      </c>
      <c r="F330" s="30">
        <v>1625322.0515099326</v>
      </c>
      <c r="G330" s="31">
        <v>70.150115304366679</v>
      </c>
      <c r="H330" s="30">
        <v>1713516</v>
      </c>
      <c r="I330" s="30">
        <v>1193546.8337863944</v>
      </c>
      <c r="J330" s="31">
        <v>69.654840327513398</v>
      </c>
      <c r="K330" s="30">
        <v>1515630.9999999998</v>
      </c>
      <c r="L330" s="30">
        <v>1109834.4498924708</v>
      </c>
      <c r="M330" s="31">
        <v>73.225900624391485</v>
      </c>
      <c r="N330" s="30">
        <v>1833891</v>
      </c>
      <c r="O330" s="30">
        <v>1289159.3536382555</v>
      </c>
      <c r="P330" s="31">
        <v>70.296400038947539</v>
      </c>
      <c r="Q330" s="30">
        <v>1943790.0000000005</v>
      </c>
      <c r="R330" s="30">
        <v>1443750.9459557445</v>
      </c>
      <c r="S330" s="31">
        <v>74.275047507999531</v>
      </c>
      <c r="T330" s="30">
        <v>3126941</v>
      </c>
      <c r="U330" s="30">
        <v>2146642.7096917541</v>
      </c>
      <c r="V330" s="31">
        <v>68.649926867560154</v>
      </c>
      <c r="W330" s="30">
        <v>2864882</v>
      </c>
      <c r="X330" s="30">
        <v>2175370.602080612</v>
      </c>
      <c r="Y330" s="31">
        <v>75.932293270040859</v>
      </c>
      <c r="Z330" s="30">
        <v>1717815</v>
      </c>
      <c r="AA330" s="30">
        <v>1347056.4422782583</v>
      </c>
      <c r="AB330" s="31">
        <v>78.41685177264479</v>
      </c>
      <c r="AC330" s="30">
        <v>950489</v>
      </c>
      <c r="AD330" s="30">
        <v>681977.30694677751</v>
      </c>
      <c r="AE330" s="31">
        <v>71.750152494850283</v>
      </c>
      <c r="AF330" s="30">
        <v>1749215</v>
      </c>
      <c r="AG330" s="30">
        <v>1241077.9970169291</v>
      </c>
      <c r="AH330" s="31">
        <v>70.950569084813992</v>
      </c>
      <c r="AI330" s="30">
        <v>597497.99999999988</v>
      </c>
      <c r="AJ330" s="30">
        <v>398382.68206151883</v>
      </c>
      <c r="AK330" s="31">
        <v>66.675149048451857</v>
      </c>
      <c r="AL330" s="30">
        <v>17860259</v>
      </c>
      <c r="AM330" s="30">
        <v>12890512.277140336</v>
      </c>
      <c r="AN330" s="31">
        <v>72.174274052466629</v>
      </c>
      <c r="AO330" s="23">
        <f t="shared" si="54"/>
        <v>18810748</v>
      </c>
      <c r="AP330" s="23">
        <f t="shared" si="55"/>
        <v>13572489.584087113</v>
      </c>
      <c r="AQ330" s="24">
        <f t="shared" si="56"/>
        <v>72.152843598176503</v>
      </c>
      <c r="AR330" s="23">
        <f t="shared" si="57"/>
        <v>21157461</v>
      </c>
      <c r="AS330" s="23">
        <f t="shared" si="58"/>
        <v>15211950.263165561</v>
      </c>
      <c r="AT330" s="24">
        <f t="shared" si="59"/>
        <v>71.898751287621707</v>
      </c>
      <c r="AU330" s="23">
        <f t="shared" si="60"/>
        <v>18030520</v>
      </c>
      <c r="AV330" s="23">
        <f t="shared" si="61"/>
        <v>13065307.553473808</v>
      </c>
      <c r="AW330" s="24">
        <f t="shared" si="62"/>
        <v>72.462178314734174</v>
      </c>
      <c r="AX330" s="23"/>
      <c r="AY330" s="23"/>
      <c r="AZ330" s="24"/>
      <c r="BA330" s="23"/>
      <c r="BB330" s="23"/>
      <c r="BC330" s="24"/>
      <c r="BD330" s="23"/>
      <c r="BE330" s="23"/>
      <c r="BF330" s="24"/>
      <c r="BG330" s="23"/>
      <c r="BH330" s="23"/>
      <c r="BI330" s="24"/>
      <c r="BJ330" s="23"/>
      <c r="BK330" s="23"/>
      <c r="BL330" s="24"/>
      <c r="BM330" s="23"/>
      <c r="BN330" s="23"/>
      <c r="BO330" s="24"/>
      <c r="BP330" s="23"/>
      <c r="BQ330" s="23"/>
      <c r="BR330" s="24"/>
      <c r="BS330" s="23"/>
      <c r="BT330" s="23"/>
      <c r="BU330" s="24"/>
      <c r="BV330" s="23"/>
      <c r="BW330" s="23"/>
      <c r="BX330" s="24"/>
      <c r="BY330" s="23"/>
    </row>
    <row r="331" spans="1:77" s="21" customFormat="1" x14ac:dyDescent="0.45">
      <c r="A331" s="25" t="s">
        <v>389</v>
      </c>
      <c r="B331" s="30">
        <v>826862</v>
      </c>
      <c r="C331" s="30">
        <v>565831.66517359309</v>
      </c>
      <c r="D331" s="31">
        <v>68.431209219143355</v>
      </c>
      <c r="E331" s="30">
        <v>2317574</v>
      </c>
      <c r="F331" s="30">
        <v>1648028.5248070159</v>
      </c>
      <c r="G331" s="31">
        <v>71.110071342145531</v>
      </c>
      <c r="H331" s="30">
        <v>1713929.9999999998</v>
      </c>
      <c r="I331" s="30">
        <v>1182450.1533422496</v>
      </c>
      <c r="J331" s="31">
        <v>68.990574489171067</v>
      </c>
      <c r="K331" s="30">
        <v>1515952</v>
      </c>
      <c r="L331" s="30">
        <v>1106934.9117885213</v>
      </c>
      <c r="M331" s="31">
        <v>73.019126713017386</v>
      </c>
      <c r="N331" s="30">
        <v>1834398</v>
      </c>
      <c r="O331" s="30">
        <v>1296186.0152909709</v>
      </c>
      <c r="P331" s="31">
        <v>70.660021178117887</v>
      </c>
      <c r="Q331" s="30">
        <v>1944443.9999999998</v>
      </c>
      <c r="R331" s="30">
        <v>1442040.6487508477</v>
      </c>
      <c r="S331" s="31">
        <v>74.162107458525298</v>
      </c>
      <c r="T331" s="30">
        <v>3126949.9999999995</v>
      </c>
      <c r="U331" s="30">
        <v>2150582.7890914865</v>
      </c>
      <c r="V331" s="31">
        <v>68.775733193414879</v>
      </c>
      <c r="W331" s="30">
        <v>2865599</v>
      </c>
      <c r="X331" s="30">
        <v>2187618.5801681518</v>
      </c>
      <c r="Y331" s="31">
        <v>76.34070852789074</v>
      </c>
      <c r="Z331" s="30">
        <v>1718336.9999999998</v>
      </c>
      <c r="AA331" s="30">
        <v>1340421.8715827432</v>
      </c>
      <c r="AB331" s="31">
        <v>78.006925974517415</v>
      </c>
      <c r="AC331" s="30">
        <v>950897</v>
      </c>
      <c r="AD331" s="30">
        <v>677686.72054905375</v>
      </c>
      <c r="AE331" s="31">
        <v>71.268152128890264</v>
      </c>
      <c r="AF331" s="30">
        <v>1748983</v>
      </c>
      <c r="AG331" s="30">
        <v>1227852.2380874516</v>
      </c>
      <c r="AH331" s="31">
        <v>70.20378346087135</v>
      </c>
      <c r="AI331" s="30">
        <v>597426</v>
      </c>
      <c r="AJ331" s="30">
        <v>407577.80799141602</v>
      </c>
      <c r="AK331" s="31">
        <v>68.222308368135302</v>
      </c>
      <c r="AL331" s="30">
        <v>17864046</v>
      </c>
      <c r="AM331" s="30">
        <v>12920095.15999558</v>
      </c>
      <c r="AN331" s="31">
        <v>72.324573951475386</v>
      </c>
      <c r="AO331" s="23">
        <f t="shared" si="54"/>
        <v>18814943</v>
      </c>
      <c r="AP331" s="23">
        <f t="shared" si="55"/>
        <v>13597781.880544635</v>
      </c>
      <c r="AQ331" s="24">
        <f t="shared" si="56"/>
        <v>72.271182966350921</v>
      </c>
      <c r="AR331" s="23">
        <f t="shared" si="57"/>
        <v>21161352</v>
      </c>
      <c r="AS331" s="23">
        <f t="shared" si="58"/>
        <v>15233211.926623501</v>
      </c>
      <c r="AT331" s="24">
        <f t="shared" si="59"/>
        <v>71.986005084285267</v>
      </c>
      <c r="AU331" s="23">
        <f t="shared" si="60"/>
        <v>18034402</v>
      </c>
      <c r="AV331" s="23">
        <f t="shared" si="61"/>
        <v>13082629.137532014</v>
      </c>
      <c r="AW331" s="24">
        <f t="shared" si="62"/>
        <v>72.542627903780868</v>
      </c>
      <c r="AX331" s="23"/>
      <c r="AY331" s="23"/>
      <c r="AZ331" s="24"/>
      <c r="BA331" s="23"/>
      <c r="BB331" s="23"/>
      <c r="BC331" s="24"/>
      <c r="BD331" s="23"/>
      <c r="BE331" s="23"/>
      <c r="BF331" s="24"/>
      <c r="BG331" s="23"/>
      <c r="BH331" s="23"/>
      <c r="BI331" s="24"/>
      <c r="BJ331" s="23"/>
      <c r="BK331" s="23"/>
      <c r="BL331" s="24"/>
      <c r="BM331" s="23"/>
      <c r="BN331" s="23"/>
      <c r="BO331" s="24"/>
      <c r="BP331" s="23"/>
      <c r="BQ331" s="23"/>
      <c r="BR331" s="24"/>
      <c r="BS331" s="23"/>
      <c r="BT331" s="23"/>
      <c r="BU331" s="24"/>
      <c r="BV331" s="23"/>
      <c r="BW331" s="23"/>
      <c r="BX331" s="24"/>
      <c r="BY331" s="23"/>
    </row>
    <row r="332" spans="1:77" s="21" customFormat="1" x14ac:dyDescent="0.45">
      <c r="A332" s="25" t="s">
        <v>390</v>
      </c>
      <c r="B332" s="30">
        <v>826850.99999999977</v>
      </c>
      <c r="C332" s="30">
        <v>565854.54551200347</v>
      </c>
      <c r="D332" s="31">
        <v>68.434886758557909</v>
      </c>
      <c r="E332" s="30">
        <v>2318194</v>
      </c>
      <c r="F332" s="30">
        <v>1667494.5726199194</v>
      </c>
      <c r="G332" s="31">
        <v>71.930760437647564</v>
      </c>
      <c r="H332" s="30">
        <v>1714319</v>
      </c>
      <c r="I332" s="30">
        <v>1175114.9333535293</v>
      </c>
      <c r="J332" s="31">
        <v>68.547040157259488</v>
      </c>
      <c r="K332" s="30">
        <v>1516312</v>
      </c>
      <c r="L332" s="30">
        <v>1107975.3531774411</v>
      </c>
      <c r="M332" s="31">
        <v>73.070407223410555</v>
      </c>
      <c r="N332" s="30">
        <v>1834915.9999999998</v>
      </c>
      <c r="O332" s="30">
        <v>1294647.0985391741</v>
      </c>
      <c r="P332" s="31">
        <v>70.556205218068527</v>
      </c>
      <c r="Q332" s="30">
        <v>1945256</v>
      </c>
      <c r="R332" s="30">
        <v>1443836.2958532306</v>
      </c>
      <c r="S332" s="31">
        <v>74.22345932120146</v>
      </c>
      <c r="T332" s="30">
        <v>3126754.9999999995</v>
      </c>
      <c r="U332" s="30">
        <v>2155339.8502039863</v>
      </c>
      <c r="V332" s="31">
        <v>68.932162903840776</v>
      </c>
      <c r="W332" s="30">
        <v>2866439.9999999995</v>
      </c>
      <c r="X332" s="30">
        <v>2183019.7837865949</v>
      </c>
      <c r="Y332" s="31">
        <v>76.157874708230253</v>
      </c>
      <c r="Z332" s="30">
        <v>1718750</v>
      </c>
      <c r="AA332" s="30">
        <v>1333318.9447664649</v>
      </c>
      <c r="AB332" s="31">
        <v>77.574920422776131</v>
      </c>
      <c r="AC332" s="30">
        <v>951346.99999999988</v>
      </c>
      <c r="AD332" s="30">
        <v>677822.73893135402</v>
      </c>
      <c r="AE332" s="31">
        <v>71.248738781049823</v>
      </c>
      <c r="AF332" s="30">
        <v>1748775</v>
      </c>
      <c r="AG332" s="30">
        <v>1222464.3657491193</v>
      </c>
      <c r="AH332" s="31">
        <v>69.904039441844688</v>
      </c>
      <c r="AI332" s="30">
        <v>597347</v>
      </c>
      <c r="AJ332" s="30">
        <v>408673.72866462264</v>
      </c>
      <c r="AK332" s="31">
        <v>68.414795531679673</v>
      </c>
      <c r="AL332" s="30">
        <v>17867793</v>
      </c>
      <c r="AM332" s="30">
        <v>12926601.377812345</v>
      </c>
      <c r="AN332" s="31">
        <v>72.345820089880959</v>
      </c>
      <c r="AO332" s="23">
        <f t="shared" si="54"/>
        <v>18819140</v>
      </c>
      <c r="AP332" s="23">
        <f t="shared" si="55"/>
        <v>13604424.116743699</v>
      </c>
      <c r="AQ332" s="24">
        <f t="shared" si="56"/>
        <v>72.290360328600016</v>
      </c>
      <c r="AR332" s="23">
        <f t="shared" si="57"/>
        <v>21165262</v>
      </c>
      <c r="AS332" s="23">
        <f t="shared" si="58"/>
        <v>15235562.211157439</v>
      </c>
      <c r="AT332" s="24">
        <f t="shared" si="59"/>
        <v>71.983811072867596</v>
      </c>
      <c r="AU332" s="23">
        <f t="shared" si="60"/>
        <v>18038507</v>
      </c>
      <c r="AV332" s="23">
        <f t="shared" si="61"/>
        <v>13080222.360953454</v>
      </c>
      <c r="AW332" s="24">
        <f t="shared" si="62"/>
        <v>72.512777032785763</v>
      </c>
      <c r="AX332" s="23"/>
      <c r="AY332" s="23"/>
      <c r="AZ332" s="24"/>
      <c r="BA332" s="23"/>
      <c r="BB332" s="23"/>
      <c r="BC332" s="24"/>
      <c r="BD332" s="23"/>
      <c r="BE332" s="23"/>
      <c r="BF332" s="24"/>
      <c r="BG332" s="23"/>
      <c r="BH332" s="23"/>
      <c r="BI332" s="24"/>
      <c r="BJ332" s="23"/>
      <c r="BK332" s="23"/>
      <c r="BL332" s="24"/>
      <c r="BM332" s="23"/>
      <c r="BN332" s="23"/>
      <c r="BO332" s="24"/>
      <c r="BP332" s="23"/>
      <c r="BQ332" s="23"/>
      <c r="BR332" s="24"/>
      <c r="BS332" s="23"/>
      <c r="BT332" s="23"/>
      <c r="BU332" s="24"/>
      <c r="BV332" s="23"/>
      <c r="BW332" s="23"/>
      <c r="BX332" s="24"/>
      <c r="BY332" s="23"/>
    </row>
    <row r="333" spans="1:77" s="21" customFormat="1" x14ac:dyDescent="0.45">
      <c r="A333" s="25" t="s">
        <v>391</v>
      </c>
      <c r="B333" s="30">
        <v>826846</v>
      </c>
      <c r="C333" s="30">
        <v>573263.43724308361</v>
      </c>
      <c r="D333" s="31">
        <v>69.331343109005019</v>
      </c>
      <c r="E333" s="30">
        <v>2318833.0000000005</v>
      </c>
      <c r="F333" s="30">
        <v>1685708.6759444301</v>
      </c>
      <c r="G333" s="31">
        <v>72.696424276540384</v>
      </c>
      <c r="H333" s="30">
        <v>1714421.0000000002</v>
      </c>
      <c r="I333" s="30">
        <v>1167843.6896257177</v>
      </c>
      <c r="J333" s="31">
        <v>68.118839516415022</v>
      </c>
      <c r="K333" s="30">
        <v>1516701.0000000002</v>
      </c>
      <c r="L333" s="30">
        <v>1105726.3619624963</v>
      </c>
      <c r="M333" s="31">
        <v>72.903384514317338</v>
      </c>
      <c r="N333" s="30">
        <v>1835267.0000000002</v>
      </c>
      <c r="O333" s="30">
        <v>1304710.7142104709</v>
      </c>
      <c r="P333" s="31">
        <v>71.091057279974564</v>
      </c>
      <c r="Q333" s="30">
        <v>1945814.0000000005</v>
      </c>
      <c r="R333" s="30">
        <v>1450434.6627662431</v>
      </c>
      <c r="S333" s="31">
        <v>74.541280038392301</v>
      </c>
      <c r="T333" s="30">
        <v>3126759.0000000005</v>
      </c>
      <c r="U333" s="30">
        <v>2184319.9876091504</v>
      </c>
      <c r="V333" s="31">
        <v>69.85891741605765</v>
      </c>
      <c r="W333" s="30">
        <v>2867197.0000000005</v>
      </c>
      <c r="X333" s="30">
        <v>2201028.3138703518</v>
      </c>
      <c r="Y333" s="31">
        <v>76.765855777274865</v>
      </c>
      <c r="Z333" s="30">
        <v>1719222</v>
      </c>
      <c r="AA333" s="30">
        <v>1318200.693989468</v>
      </c>
      <c r="AB333" s="31">
        <v>76.674256959803216</v>
      </c>
      <c r="AC333" s="30">
        <v>951753</v>
      </c>
      <c r="AD333" s="30">
        <v>683575.09246785461</v>
      </c>
      <c r="AE333" s="31">
        <v>71.822741033425118</v>
      </c>
      <c r="AF333" s="30">
        <v>1748451</v>
      </c>
      <c r="AG333" s="30">
        <v>1229051.0887303813</v>
      </c>
      <c r="AH333" s="31">
        <v>70.29371076057501</v>
      </c>
      <c r="AI333" s="30">
        <v>597245</v>
      </c>
      <c r="AJ333" s="30">
        <v>411277.39874330774</v>
      </c>
      <c r="AK333" s="31">
        <v>68.862426431917839</v>
      </c>
      <c r="AL333" s="30">
        <v>17871060</v>
      </c>
      <c r="AM333" s="30">
        <v>12991236.537221413</v>
      </c>
      <c r="AN333" s="31">
        <v>72.694269602482521</v>
      </c>
      <c r="AO333" s="23">
        <f t="shared" si="54"/>
        <v>18822813</v>
      </c>
      <c r="AP333" s="23">
        <f t="shared" si="55"/>
        <v>13674811.629689267</v>
      </c>
      <c r="AQ333" s="24">
        <f t="shared" si="56"/>
        <v>72.650201803998513</v>
      </c>
      <c r="AR333" s="23">
        <f t="shared" si="57"/>
        <v>21168509</v>
      </c>
      <c r="AS333" s="23">
        <f t="shared" si="58"/>
        <v>15315140.117162956</v>
      </c>
      <c r="AT333" s="24">
        <f t="shared" si="59"/>
        <v>72.34869549462816</v>
      </c>
      <c r="AU333" s="23">
        <f t="shared" si="60"/>
        <v>18041750</v>
      </c>
      <c r="AV333" s="23">
        <f t="shared" si="61"/>
        <v>13130820.129553806</v>
      </c>
      <c r="AW333" s="24">
        <f t="shared" si="62"/>
        <v>72.780191109808115</v>
      </c>
      <c r="AX333" s="23"/>
      <c r="AY333" s="23"/>
      <c r="AZ333" s="24"/>
      <c r="BA333" s="23"/>
      <c r="BB333" s="23"/>
      <c r="BC333" s="24"/>
      <c r="BD333" s="23"/>
      <c r="BE333" s="23"/>
      <c r="BF333" s="24"/>
      <c r="BG333" s="23"/>
      <c r="BH333" s="23"/>
      <c r="BI333" s="24"/>
      <c r="BJ333" s="23"/>
      <c r="BK333" s="23"/>
      <c r="BL333" s="24"/>
      <c r="BM333" s="23"/>
      <c r="BN333" s="23"/>
      <c r="BO333" s="24"/>
      <c r="BP333" s="23"/>
      <c r="BQ333" s="23"/>
      <c r="BR333" s="24"/>
      <c r="BS333" s="23"/>
      <c r="BT333" s="23"/>
      <c r="BU333" s="24"/>
      <c r="BV333" s="23"/>
      <c r="BW333" s="23"/>
      <c r="BX333" s="24"/>
      <c r="BY333" s="23"/>
    </row>
    <row r="334" spans="1:77" s="21" customFormat="1" x14ac:dyDescent="0.45">
      <c r="A334" s="25" t="s">
        <v>392</v>
      </c>
      <c r="B334" s="30">
        <v>826810</v>
      </c>
      <c r="C334" s="30">
        <v>577623.63602791913</v>
      </c>
      <c r="D334" s="31">
        <v>69.861713819126422</v>
      </c>
      <c r="E334" s="30">
        <v>2319406</v>
      </c>
      <c r="F334" s="30">
        <v>1668494.8951701948</v>
      </c>
      <c r="G334" s="31">
        <v>71.936301586276613</v>
      </c>
      <c r="H334" s="30">
        <v>1714811.0000000002</v>
      </c>
      <c r="I334" s="30">
        <v>1168759.1565437349</v>
      </c>
      <c r="J334" s="31">
        <v>68.156733106081944</v>
      </c>
      <c r="K334" s="30">
        <v>1517040</v>
      </c>
      <c r="L334" s="30">
        <v>1126077.9419933057</v>
      </c>
      <c r="M334" s="31">
        <v>74.228625612594641</v>
      </c>
      <c r="N334" s="30">
        <v>1835753</v>
      </c>
      <c r="O334" s="30">
        <v>1303662.7216526095</v>
      </c>
      <c r="P334" s="31">
        <v>71.015148642143558</v>
      </c>
      <c r="Q334" s="30">
        <v>1946492</v>
      </c>
      <c r="R334" s="30">
        <v>1446376.4695064416</v>
      </c>
      <c r="S334" s="31">
        <v>74.306828361300305</v>
      </c>
      <c r="T334" s="30">
        <v>3126595</v>
      </c>
      <c r="U334" s="30">
        <v>2189432.352028341</v>
      </c>
      <c r="V334" s="31">
        <v>70.026093946556585</v>
      </c>
      <c r="W334" s="30">
        <v>2868005.0000000005</v>
      </c>
      <c r="X334" s="30">
        <v>2215455.1535113119</v>
      </c>
      <c r="Y334" s="31">
        <v>77.24725561884695</v>
      </c>
      <c r="Z334" s="30">
        <v>1719683</v>
      </c>
      <c r="AA334" s="30">
        <v>1315671.140813973</v>
      </c>
      <c r="AB334" s="31">
        <v>76.506608532733836</v>
      </c>
      <c r="AC334" s="30">
        <v>952161</v>
      </c>
      <c r="AD334" s="30">
        <v>677624.72095153481</v>
      </c>
      <c r="AE334" s="31">
        <v>71.167031725888251</v>
      </c>
      <c r="AF334" s="30">
        <v>1748192</v>
      </c>
      <c r="AG334" s="30">
        <v>1241682.6303537332</v>
      </c>
      <c r="AH334" s="31">
        <v>71.026673863839505</v>
      </c>
      <c r="AI334" s="30">
        <v>597261</v>
      </c>
      <c r="AJ334" s="30">
        <v>410815.16893271962</v>
      </c>
      <c r="AK334" s="31">
        <v>68.78319008485731</v>
      </c>
      <c r="AL334" s="30">
        <v>17874595</v>
      </c>
      <c r="AM334" s="30">
        <v>13011553.467247833</v>
      </c>
      <c r="AN334" s="31">
        <v>72.793556817638844</v>
      </c>
      <c r="AO334" s="23">
        <f t="shared" si="54"/>
        <v>18826756</v>
      </c>
      <c r="AP334" s="23">
        <f t="shared" si="55"/>
        <v>13689178.188199367</v>
      </c>
      <c r="AQ334" s="24">
        <f t="shared" si="56"/>
        <v>72.711295499869266</v>
      </c>
      <c r="AR334" s="23">
        <f t="shared" si="57"/>
        <v>21172209</v>
      </c>
      <c r="AS334" s="23">
        <f t="shared" si="58"/>
        <v>15341675.98748582</v>
      </c>
      <c r="AT334" s="24">
        <f t="shared" si="59"/>
        <v>72.461385524230465</v>
      </c>
      <c r="AU334" s="23">
        <f t="shared" si="60"/>
        <v>18045614</v>
      </c>
      <c r="AV334" s="23">
        <f t="shared" si="61"/>
        <v>13152243.635457478</v>
      </c>
      <c r="AW334" s="24">
        <f t="shared" si="62"/>
        <v>72.883325751384675</v>
      </c>
      <c r="AX334" s="23"/>
      <c r="AY334" s="23"/>
      <c r="AZ334" s="24"/>
      <c r="BA334" s="23"/>
      <c r="BB334" s="23"/>
      <c r="BC334" s="24"/>
      <c r="BD334" s="23"/>
      <c r="BE334" s="23"/>
      <c r="BF334" s="24"/>
      <c r="BG334" s="23"/>
      <c r="BH334" s="23"/>
      <c r="BI334" s="24"/>
      <c r="BJ334" s="23"/>
      <c r="BK334" s="23"/>
      <c r="BL334" s="24"/>
      <c r="BM334" s="23"/>
      <c r="BN334" s="23"/>
      <c r="BO334" s="24"/>
      <c r="BP334" s="23"/>
      <c r="BQ334" s="23"/>
      <c r="BR334" s="24"/>
      <c r="BS334" s="23"/>
      <c r="BT334" s="23"/>
      <c r="BU334" s="24"/>
      <c r="BV334" s="23"/>
      <c r="BW334" s="23"/>
      <c r="BX334" s="24"/>
      <c r="BY334" s="23"/>
    </row>
    <row r="335" spans="1:77" s="21" customFormat="1" x14ac:dyDescent="0.45">
      <c r="A335" s="25" t="s">
        <v>393</v>
      </c>
      <c r="B335" s="30">
        <v>826821</v>
      </c>
      <c r="C335" s="30">
        <v>580510.24297738192</v>
      </c>
      <c r="D335" s="31">
        <v>70.209905526998213</v>
      </c>
      <c r="E335" s="30">
        <v>2319979.0000000005</v>
      </c>
      <c r="F335" s="30">
        <v>1665183.1643372176</v>
      </c>
      <c r="G335" s="31">
        <v>71.775786088461018</v>
      </c>
      <c r="H335" s="30">
        <v>1715035</v>
      </c>
      <c r="I335" s="30">
        <v>1172134.4273938544</v>
      </c>
      <c r="J335" s="31">
        <v>68.344635963339201</v>
      </c>
      <c r="K335" s="30">
        <v>1517346.0000000002</v>
      </c>
      <c r="L335" s="30">
        <v>1119747.2918013255</v>
      </c>
      <c r="M335" s="31">
        <v>73.796437450741323</v>
      </c>
      <c r="N335" s="30">
        <v>1836262</v>
      </c>
      <c r="O335" s="30">
        <v>1309006.4988694901</v>
      </c>
      <c r="P335" s="31">
        <v>71.286477576156898</v>
      </c>
      <c r="Q335" s="30">
        <v>1947255.0000000002</v>
      </c>
      <c r="R335" s="30">
        <v>1442425.0857814483</v>
      </c>
      <c r="S335" s="31">
        <v>74.074791734079412</v>
      </c>
      <c r="T335" s="30">
        <v>3126502.0000000005</v>
      </c>
      <c r="U335" s="30">
        <v>2199619.5126291672</v>
      </c>
      <c r="V335" s="31">
        <v>70.354009453029832</v>
      </c>
      <c r="W335" s="30">
        <v>2868851</v>
      </c>
      <c r="X335" s="30">
        <v>2223318.8877526871</v>
      </c>
      <c r="Y335" s="31">
        <v>77.498583500944704</v>
      </c>
      <c r="Z335" s="30">
        <v>1720247</v>
      </c>
      <c r="AA335" s="30">
        <v>1321395.6593279534</v>
      </c>
      <c r="AB335" s="31">
        <v>76.814298140206219</v>
      </c>
      <c r="AC335" s="30">
        <v>952607.00000000012</v>
      </c>
      <c r="AD335" s="30">
        <v>683895.40152044944</v>
      </c>
      <c r="AE335" s="31">
        <v>71.791977333826992</v>
      </c>
      <c r="AF335" s="30">
        <v>1747898</v>
      </c>
      <c r="AG335" s="30">
        <v>1246038.9356019502</v>
      </c>
      <c r="AH335" s="31">
        <v>71.28785178551324</v>
      </c>
      <c r="AI335" s="30">
        <v>597057</v>
      </c>
      <c r="AJ335" s="30">
        <v>409486.05995284958</v>
      </c>
      <c r="AK335" s="31">
        <v>68.584081578953032</v>
      </c>
      <c r="AL335" s="30">
        <v>17878298.000000004</v>
      </c>
      <c r="AM335" s="30">
        <v>13033340.770870525</v>
      </c>
      <c r="AN335" s="31">
        <v>72.900344153959864</v>
      </c>
      <c r="AO335" s="23">
        <f t="shared" si="54"/>
        <v>18830905.000000004</v>
      </c>
      <c r="AP335" s="23">
        <f t="shared" si="55"/>
        <v>13717236.172390975</v>
      </c>
      <c r="AQ335" s="24">
        <f t="shared" si="56"/>
        <v>72.844274730242503</v>
      </c>
      <c r="AR335" s="23">
        <f t="shared" si="57"/>
        <v>21175860.000000004</v>
      </c>
      <c r="AS335" s="23">
        <f t="shared" si="58"/>
        <v>15372761.167945774</v>
      </c>
      <c r="AT335" s="24">
        <f t="shared" si="59"/>
        <v>72.59568757984691</v>
      </c>
      <c r="AU335" s="23">
        <f t="shared" si="60"/>
        <v>18049358.000000004</v>
      </c>
      <c r="AV335" s="23">
        <f t="shared" si="61"/>
        <v>13173141.655316606</v>
      </c>
      <c r="AW335" s="24">
        <f t="shared" si="62"/>
        <v>72.983990097135887</v>
      </c>
      <c r="AX335" s="23"/>
      <c r="AY335" s="23"/>
      <c r="AZ335" s="24"/>
      <c r="BA335" s="23"/>
      <c r="BB335" s="23"/>
      <c r="BC335" s="24"/>
      <c r="BD335" s="23"/>
      <c r="BE335" s="23"/>
      <c r="BF335" s="24"/>
      <c r="BG335" s="23"/>
      <c r="BH335" s="23"/>
      <c r="BI335" s="24"/>
      <c r="BJ335" s="23"/>
      <c r="BK335" s="23"/>
      <c r="BL335" s="24"/>
      <c r="BM335" s="23"/>
      <c r="BN335" s="23"/>
      <c r="BO335" s="24"/>
      <c r="BP335" s="23"/>
      <c r="BQ335" s="23"/>
      <c r="BR335" s="24"/>
      <c r="BS335" s="23"/>
      <c r="BT335" s="23"/>
      <c r="BU335" s="24"/>
      <c r="BV335" s="23"/>
      <c r="BW335" s="23"/>
      <c r="BX335" s="24"/>
      <c r="BY335" s="23"/>
    </row>
    <row r="336" spans="1:77" s="21" customFormat="1" x14ac:dyDescent="0.45">
      <c r="A336" s="25" t="s">
        <v>394</v>
      </c>
      <c r="B336" s="30">
        <v>826795.00000000012</v>
      </c>
      <c r="C336" s="30">
        <v>586468.3758136963</v>
      </c>
      <c r="D336" s="31">
        <v>70.932743402378605</v>
      </c>
      <c r="E336" s="30">
        <v>2320756</v>
      </c>
      <c r="F336" s="30">
        <v>1673587.6807401779</v>
      </c>
      <c r="G336" s="31">
        <v>72.113900846973053</v>
      </c>
      <c r="H336" s="30">
        <v>1715299</v>
      </c>
      <c r="I336" s="30">
        <v>1189523.0016065233</v>
      </c>
      <c r="J336" s="31">
        <v>69.347851401214783</v>
      </c>
      <c r="K336" s="30">
        <v>1517638</v>
      </c>
      <c r="L336" s="30">
        <v>1111479.8016343056</v>
      </c>
      <c r="M336" s="31">
        <v>73.237478346898641</v>
      </c>
      <c r="N336" s="30">
        <v>1836634</v>
      </c>
      <c r="O336" s="30">
        <v>1306958.1810266932</v>
      </c>
      <c r="P336" s="31">
        <v>71.160513255591098</v>
      </c>
      <c r="Q336" s="30">
        <v>1947929.0000000005</v>
      </c>
      <c r="R336" s="30">
        <v>1432112.1397444203</v>
      </c>
      <c r="S336" s="31">
        <v>73.519729915434283</v>
      </c>
      <c r="T336" s="30">
        <v>3126471</v>
      </c>
      <c r="U336" s="30">
        <v>2221156.1199631453</v>
      </c>
      <c r="V336" s="31">
        <v>71.043554216979629</v>
      </c>
      <c r="W336" s="30">
        <v>2869633</v>
      </c>
      <c r="X336" s="30">
        <v>2219470.528800081</v>
      </c>
      <c r="Y336" s="31">
        <v>77.343358150679236</v>
      </c>
      <c r="Z336" s="30">
        <v>1720670</v>
      </c>
      <c r="AA336" s="30">
        <v>1313369.1101875857</v>
      </c>
      <c r="AB336" s="31">
        <v>76.328936413582241</v>
      </c>
      <c r="AC336" s="30">
        <v>953001.99999999988</v>
      </c>
      <c r="AD336" s="30">
        <v>673015.74906704458</v>
      </c>
      <c r="AE336" s="31">
        <v>70.620601957503197</v>
      </c>
      <c r="AF336" s="30">
        <v>1747628</v>
      </c>
      <c r="AG336" s="30">
        <v>1257330.1974953327</v>
      </c>
      <c r="AH336" s="31">
        <v>71.944956105952329</v>
      </c>
      <c r="AI336" s="30">
        <v>597161</v>
      </c>
      <c r="AJ336" s="30">
        <v>408496.37246947264</v>
      </c>
      <c r="AK336" s="31">
        <v>68.406405051480704</v>
      </c>
      <c r="AL336" s="30">
        <v>17881825</v>
      </c>
      <c r="AM336" s="30">
        <v>13054124.93951663</v>
      </c>
      <c r="AN336" s="31">
        <v>73.002196025946063</v>
      </c>
      <c r="AO336" s="23">
        <f t="shared" si="54"/>
        <v>18834827</v>
      </c>
      <c r="AP336" s="23">
        <f t="shared" si="55"/>
        <v>13727140.688583674</v>
      </c>
      <c r="AQ336" s="24">
        <f t="shared" si="56"/>
        <v>72.881692455065689</v>
      </c>
      <c r="AR336" s="23">
        <f t="shared" si="57"/>
        <v>21179616</v>
      </c>
      <c r="AS336" s="23">
        <f t="shared" si="58"/>
        <v>15392967.258548478</v>
      </c>
      <c r="AT336" s="24">
        <f t="shared" si="59"/>
        <v>72.678216916437378</v>
      </c>
      <c r="AU336" s="23">
        <f t="shared" si="60"/>
        <v>18053145</v>
      </c>
      <c r="AV336" s="23">
        <f t="shared" si="61"/>
        <v>13171811.138585333</v>
      </c>
      <c r="AW336" s="24">
        <f t="shared" si="62"/>
        <v>72.961310279097262</v>
      </c>
      <c r="AX336" s="23"/>
      <c r="AY336" s="23"/>
      <c r="AZ336" s="24"/>
      <c r="BA336" s="23"/>
      <c r="BB336" s="23"/>
      <c r="BC336" s="24"/>
      <c r="BD336" s="23"/>
      <c r="BE336" s="23"/>
      <c r="BF336" s="24"/>
      <c r="BG336" s="23"/>
      <c r="BH336" s="23"/>
      <c r="BI336" s="24"/>
      <c r="BJ336" s="23"/>
      <c r="BK336" s="23"/>
      <c r="BL336" s="24"/>
      <c r="BM336" s="23"/>
      <c r="BN336" s="23"/>
      <c r="BO336" s="24"/>
      <c r="BP336" s="23"/>
      <c r="BQ336" s="23"/>
      <c r="BR336" s="24"/>
      <c r="BS336" s="23"/>
      <c r="BT336" s="23"/>
      <c r="BU336" s="24"/>
      <c r="BV336" s="23"/>
      <c r="BW336" s="23"/>
      <c r="BX336" s="24"/>
      <c r="BY336" s="23"/>
    </row>
    <row r="337" spans="1:77" s="21" customFormat="1" x14ac:dyDescent="0.45">
      <c r="A337" s="25" t="s">
        <v>395</v>
      </c>
      <c r="B337" s="30">
        <v>826758</v>
      </c>
      <c r="C337" s="30">
        <v>582971.8423933984</v>
      </c>
      <c r="D337" s="31">
        <v>70.512996837454054</v>
      </c>
      <c r="E337" s="30">
        <v>2321273.9999999995</v>
      </c>
      <c r="F337" s="30">
        <v>1678544.7354469281</v>
      </c>
      <c r="G337" s="31">
        <v>72.311357273933552</v>
      </c>
      <c r="H337" s="30">
        <v>1715597</v>
      </c>
      <c r="I337" s="30">
        <v>1185201.7392232988</v>
      </c>
      <c r="J337" s="31">
        <v>69.083924675975709</v>
      </c>
      <c r="K337" s="30">
        <v>1517988</v>
      </c>
      <c r="L337" s="30">
        <v>1113957.1235902598</v>
      </c>
      <c r="M337" s="31">
        <v>73.383789831689043</v>
      </c>
      <c r="N337" s="30">
        <v>1837105</v>
      </c>
      <c r="O337" s="30">
        <v>1286609.1082893442</v>
      </c>
      <c r="P337" s="31">
        <v>70.034598364782866</v>
      </c>
      <c r="Q337" s="30">
        <v>1948631.0000000002</v>
      </c>
      <c r="R337" s="30">
        <v>1420200.505361205</v>
      </c>
      <c r="S337" s="31">
        <v>72.881962021604139</v>
      </c>
      <c r="T337" s="30">
        <v>3126461</v>
      </c>
      <c r="U337" s="30">
        <v>2195219.9257960818</v>
      </c>
      <c r="V337" s="31">
        <v>70.214211077511663</v>
      </c>
      <c r="W337" s="30">
        <v>2870428</v>
      </c>
      <c r="X337" s="30">
        <v>2210818.1954203653</v>
      </c>
      <c r="Y337" s="31">
        <v>77.020506886790585</v>
      </c>
      <c r="Z337" s="30">
        <v>1721177.0000000002</v>
      </c>
      <c r="AA337" s="30">
        <v>1305981.6227231245</v>
      </c>
      <c r="AB337" s="31">
        <v>75.877241139239274</v>
      </c>
      <c r="AC337" s="30">
        <v>953414.00000000023</v>
      </c>
      <c r="AD337" s="30">
        <v>669869.41284028383</v>
      </c>
      <c r="AE337" s="31">
        <v>70.260077242444908</v>
      </c>
      <c r="AF337" s="30">
        <v>1747293.0000000005</v>
      </c>
      <c r="AG337" s="30">
        <v>1244741.4815387516</v>
      </c>
      <c r="AH337" s="31">
        <v>71.238280101777505</v>
      </c>
      <c r="AI337" s="30">
        <v>596959.00000000012</v>
      </c>
      <c r="AJ337" s="30">
        <v>399496.38373293047</v>
      </c>
      <c r="AK337" s="31">
        <v>66.92191318548349</v>
      </c>
      <c r="AL337" s="30">
        <v>17885419</v>
      </c>
      <c r="AM337" s="30">
        <v>12979504.798244007</v>
      </c>
      <c r="AN337" s="31">
        <v>72.570314389861409</v>
      </c>
      <c r="AO337" s="23">
        <f t="shared" si="54"/>
        <v>18838833</v>
      </c>
      <c r="AP337" s="23">
        <f t="shared" si="55"/>
        <v>13649374.211084291</v>
      </c>
      <c r="AQ337" s="24">
        <f t="shared" si="56"/>
        <v>72.453395659297428</v>
      </c>
      <c r="AR337" s="23">
        <f t="shared" si="57"/>
        <v>21183085</v>
      </c>
      <c r="AS337" s="23">
        <f t="shared" si="58"/>
        <v>15293612.076355973</v>
      </c>
      <c r="AT337" s="24">
        <f t="shared" si="59"/>
        <v>72.197284183847515</v>
      </c>
      <c r="AU337" s="23">
        <f t="shared" si="60"/>
        <v>18056624</v>
      </c>
      <c r="AV337" s="23">
        <f t="shared" si="61"/>
        <v>13098392.150559891</v>
      </c>
      <c r="AW337" s="24">
        <f t="shared" si="62"/>
        <v>72.540648520786007</v>
      </c>
      <c r="AX337" s="23"/>
      <c r="AY337" s="23"/>
      <c r="AZ337" s="24"/>
      <c r="BA337" s="23"/>
      <c r="BB337" s="23"/>
      <c r="BC337" s="24"/>
      <c r="BD337" s="23"/>
      <c r="BE337" s="23"/>
      <c r="BF337" s="24"/>
      <c r="BG337" s="23"/>
      <c r="BH337" s="23"/>
      <c r="BI337" s="24"/>
      <c r="BJ337" s="23"/>
      <c r="BK337" s="23"/>
      <c r="BL337" s="24"/>
      <c r="BM337" s="23"/>
      <c r="BN337" s="23"/>
      <c r="BO337" s="24"/>
      <c r="BP337" s="23"/>
      <c r="BQ337" s="23"/>
      <c r="BR337" s="24"/>
      <c r="BS337" s="23"/>
      <c r="BT337" s="23"/>
      <c r="BU337" s="24"/>
      <c r="BV337" s="23"/>
      <c r="BW337" s="23"/>
      <c r="BX337" s="24"/>
      <c r="BY337" s="23"/>
    </row>
    <row r="338" spans="1:77" s="21" customFormat="1" x14ac:dyDescent="0.45">
      <c r="A338" s="25" t="s">
        <v>396</v>
      </c>
      <c r="B338" s="30">
        <v>826743</v>
      </c>
      <c r="C338" s="30">
        <v>591788.5552098956</v>
      </c>
      <c r="D338" s="31">
        <v>71.580715556091263</v>
      </c>
      <c r="E338" s="30">
        <v>2321929</v>
      </c>
      <c r="F338" s="30">
        <v>1661711.981129105</v>
      </c>
      <c r="G338" s="31">
        <v>71.566011756996232</v>
      </c>
      <c r="H338" s="30">
        <v>1715887.0000000002</v>
      </c>
      <c r="I338" s="30">
        <v>1189703.7689050408</v>
      </c>
      <c r="J338" s="31">
        <v>69.33462220443657</v>
      </c>
      <c r="K338" s="30">
        <v>1518348.0000000002</v>
      </c>
      <c r="L338" s="30">
        <v>1106864.446520336</v>
      </c>
      <c r="M338" s="31">
        <v>72.899259360853762</v>
      </c>
      <c r="N338" s="30">
        <v>1837643.0000000002</v>
      </c>
      <c r="O338" s="30">
        <v>1277962.2465460545</v>
      </c>
      <c r="P338" s="31">
        <v>69.543553701456389</v>
      </c>
      <c r="Q338" s="30">
        <v>1949245</v>
      </c>
      <c r="R338" s="30">
        <v>1424968.6108651743</v>
      </c>
      <c r="S338" s="31">
        <v>73.103617598874138</v>
      </c>
      <c r="T338" s="30">
        <v>3126263.0000000005</v>
      </c>
      <c r="U338" s="30">
        <v>2188491.971211798</v>
      </c>
      <c r="V338" s="31">
        <v>70.003450484229816</v>
      </c>
      <c r="W338" s="30">
        <v>2871303.0000000005</v>
      </c>
      <c r="X338" s="30">
        <v>2200035.9108928405</v>
      </c>
      <c r="Y338" s="31">
        <v>76.621516812849094</v>
      </c>
      <c r="Z338" s="30">
        <v>1721618.0000000002</v>
      </c>
      <c r="AA338" s="30">
        <v>1302606.0733583206</v>
      </c>
      <c r="AB338" s="31">
        <v>75.661736422267907</v>
      </c>
      <c r="AC338" s="30">
        <v>953883</v>
      </c>
      <c r="AD338" s="30">
        <v>676346.46052014211</v>
      </c>
      <c r="AE338" s="31">
        <v>70.904551241624205</v>
      </c>
      <c r="AF338" s="30">
        <v>1747102</v>
      </c>
      <c r="AG338" s="30">
        <v>1236834.1664729381</v>
      </c>
      <c r="AH338" s="31">
        <v>70.793472073922317</v>
      </c>
      <c r="AI338" s="30">
        <v>596970</v>
      </c>
      <c r="AJ338" s="30">
        <v>391343.09990914242</v>
      </c>
      <c r="AK338" s="31">
        <v>65.554902241175</v>
      </c>
      <c r="AL338" s="30">
        <v>17888979</v>
      </c>
      <c r="AM338" s="30">
        <v>12944133.564638566</v>
      </c>
      <c r="AN338" s="31">
        <v>72.358146122473329</v>
      </c>
      <c r="AO338" s="23">
        <f t="shared" si="54"/>
        <v>18842862</v>
      </c>
      <c r="AP338" s="23">
        <f t="shared" si="55"/>
        <v>13620480.025158709</v>
      </c>
      <c r="AQ338" s="24">
        <f t="shared" si="56"/>
        <v>72.284560727339127</v>
      </c>
      <c r="AR338" s="23">
        <f t="shared" si="57"/>
        <v>21186934</v>
      </c>
      <c r="AS338" s="23">
        <f t="shared" si="58"/>
        <v>15248657.291540788</v>
      </c>
      <c r="AT338" s="24">
        <f t="shared" si="59"/>
        <v>71.97198656275981</v>
      </c>
      <c r="AU338" s="23">
        <f t="shared" si="60"/>
        <v>18060671</v>
      </c>
      <c r="AV338" s="23">
        <f t="shared" si="61"/>
        <v>13060165.32032899</v>
      </c>
      <c r="AW338" s="24">
        <f t="shared" si="62"/>
        <v>72.312735890759484</v>
      </c>
      <c r="AX338" s="23"/>
      <c r="AY338" s="23"/>
      <c r="AZ338" s="24"/>
      <c r="BA338" s="23"/>
      <c r="BB338" s="23"/>
      <c r="BC338" s="24"/>
      <c r="BD338" s="23"/>
      <c r="BE338" s="23"/>
      <c r="BF338" s="24"/>
      <c r="BG338" s="23"/>
      <c r="BH338" s="23"/>
      <c r="BI338" s="24"/>
      <c r="BJ338" s="23"/>
      <c r="BK338" s="23"/>
      <c r="BL338" s="24"/>
      <c r="BM338" s="23"/>
      <c r="BN338" s="23"/>
      <c r="BO338" s="24"/>
      <c r="BP338" s="23"/>
      <c r="BQ338" s="23"/>
      <c r="BR338" s="24"/>
      <c r="BS338" s="23"/>
      <c r="BT338" s="23"/>
      <c r="BU338" s="24"/>
      <c r="BV338" s="23"/>
      <c r="BW338" s="23"/>
      <c r="BX338" s="24"/>
      <c r="BY338" s="23"/>
    </row>
    <row r="339" spans="1:77" s="21" customFormat="1" x14ac:dyDescent="0.45">
      <c r="A339" s="25" t="s">
        <v>397</v>
      </c>
      <c r="B339" s="30">
        <v>826747.99999999988</v>
      </c>
      <c r="C339" s="30">
        <v>595023.46582406026</v>
      </c>
      <c r="D339" s="31">
        <v>71.971563986131244</v>
      </c>
      <c r="E339" s="30">
        <v>2322564.9999999995</v>
      </c>
      <c r="F339" s="30">
        <v>1643095.918776674</v>
      </c>
      <c r="G339" s="31">
        <v>70.744884159395937</v>
      </c>
      <c r="H339" s="30">
        <v>1716174.9999999998</v>
      </c>
      <c r="I339" s="30">
        <v>1192159.6592203712</v>
      </c>
      <c r="J339" s="31">
        <v>69.466089368530092</v>
      </c>
      <c r="K339" s="30">
        <v>1518651.9999999998</v>
      </c>
      <c r="L339" s="30">
        <v>1105145.8469870449</v>
      </c>
      <c r="M339" s="31">
        <v>72.771500448229432</v>
      </c>
      <c r="N339" s="30">
        <v>1838043.9999999995</v>
      </c>
      <c r="O339" s="30">
        <v>1278927.1248835677</v>
      </c>
      <c r="P339" s="31">
        <v>69.580876457993824</v>
      </c>
      <c r="Q339" s="30">
        <v>1949985.9999999998</v>
      </c>
      <c r="R339" s="30">
        <v>1426162.3127237295</v>
      </c>
      <c r="S339" s="31">
        <v>73.137053944168301</v>
      </c>
      <c r="T339" s="30">
        <v>3126246.9999999995</v>
      </c>
      <c r="U339" s="30">
        <v>2163884.5977167049</v>
      </c>
      <c r="V339" s="31">
        <v>69.21668690019392</v>
      </c>
      <c r="W339" s="30">
        <v>2871935.9999999995</v>
      </c>
      <c r="X339" s="30">
        <v>2204672.9702481274</v>
      </c>
      <c r="Y339" s="31">
        <v>76.766089851867434</v>
      </c>
      <c r="Z339" s="30">
        <v>1722101.9999999995</v>
      </c>
      <c r="AA339" s="30">
        <v>1307366.800813667</v>
      </c>
      <c r="AB339" s="31">
        <v>75.916920183221862</v>
      </c>
      <c r="AC339" s="30">
        <v>954289.99999999988</v>
      </c>
      <c r="AD339" s="30">
        <v>681325.74799612083</v>
      </c>
      <c r="AE339" s="31">
        <v>71.396090077033293</v>
      </c>
      <c r="AF339" s="30">
        <v>1746751</v>
      </c>
      <c r="AG339" s="30">
        <v>1238259.440630686</v>
      </c>
      <c r="AH339" s="31">
        <v>70.889293358394298</v>
      </c>
      <c r="AI339" s="30">
        <v>597007</v>
      </c>
      <c r="AJ339" s="30">
        <v>392195.5526681497</v>
      </c>
      <c r="AK339" s="31">
        <v>65.693627154815559</v>
      </c>
      <c r="AL339" s="30">
        <v>17892454.999999996</v>
      </c>
      <c r="AM339" s="30">
        <v>12916438.697193949</v>
      </c>
      <c r="AN339" s="31">
        <v>72.189303799808087</v>
      </c>
      <c r="AO339" s="23">
        <f t="shared" si="54"/>
        <v>18846744.999999996</v>
      </c>
      <c r="AP339" s="23">
        <f t="shared" si="55"/>
        <v>13597764.44519007</v>
      </c>
      <c r="AQ339" s="24">
        <f t="shared" si="56"/>
        <v>72.14914005145225</v>
      </c>
      <c r="AR339" s="23">
        <f t="shared" si="57"/>
        <v>21190502.999999996</v>
      </c>
      <c r="AS339" s="23">
        <f t="shared" si="58"/>
        <v>15228219.438488906</v>
      </c>
      <c r="AT339" s="24">
        <f t="shared" si="59"/>
        <v>71.863416543198184</v>
      </c>
      <c r="AU339" s="23">
        <f t="shared" si="60"/>
        <v>18064255.999999996</v>
      </c>
      <c r="AV339" s="23">
        <f t="shared" si="61"/>
        <v>13064334.8407722</v>
      </c>
      <c r="AW339" s="24">
        <f t="shared" si="62"/>
        <v>72.321466440534294</v>
      </c>
      <c r="AX339" s="23"/>
      <c r="AY339" s="23"/>
      <c r="AZ339" s="24"/>
      <c r="BA339" s="23"/>
      <c r="BB339" s="23"/>
      <c r="BC339" s="24"/>
      <c r="BD339" s="23"/>
      <c r="BE339" s="23"/>
      <c r="BF339" s="24"/>
      <c r="BG339" s="23"/>
      <c r="BH339" s="23"/>
      <c r="BI339" s="24"/>
      <c r="BJ339" s="23"/>
      <c r="BK339" s="23"/>
      <c r="BL339" s="24"/>
      <c r="BM339" s="23"/>
      <c r="BN339" s="23"/>
      <c r="BO339" s="24"/>
      <c r="BP339" s="23"/>
      <c r="BQ339" s="23"/>
      <c r="BR339" s="24"/>
      <c r="BS339" s="23"/>
      <c r="BT339" s="23"/>
      <c r="BU339" s="24"/>
      <c r="BV339" s="23"/>
      <c r="BW339" s="23"/>
      <c r="BX339" s="24"/>
      <c r="BY339" s="23"/>
    </row>
    <row r="340" spans="1:77" s="21" customFormat="1" x14ac:dyDescent="0.45">
      <c r="A340" s="25" t="s">
        <v>398</v>
      </c>
      <c r="B340" s="30">
        <v>826699.99999999977</v>
      </c>
      <c r="C340" s="30">
        <v>585588.81365205056</v>
      </c>
      <c r="D340" s="31">
        <v>70.834500260318222</v>
      </c>
      <c r="E340" s="30">
        <v>2323177.9999999995</v>
      </c>
      <c r="F340" s="30">
        <v>1643285.7689778253</v>
      </c>
      <c r="G340" s="31">
        <v>70.73438922793801</v>
      </c>
      <c r="H340" s="30">
        <v>1716476.9999999995</v>
      </c>
      <c r="I340" s="30">
        <v>1185743.1204090754</v>
      </c>
      <c r="J340" s="31">
        <v>69.080047120297905</v>
      </c>
      <c r="K340" s="30">
        <v>1519016.9999999998</v>
      </c>
      <c r="L340" s="30">
        <v>1101471.7792831711</v>
      </c>
      <c r="M340" s="31">
        <v>72.512143003216636</v>
      </c>
      <c r="N340" s="30">
        <v>1838478.9999999995</v>
      </c>
      <c r="O340" s="30">
        <v>1283381.1176116522</v>
      </c>
      <c r="P340" s="31">
        <v>69.806678107917065</v>
      </c>
      <c r="Q340" s="30">
        <v>1950665</v>
      </c>
      <c r="R340" s="30">
        <v>1415756.5985685971</v>
      </c>
      <c r="S340" s="31">
        <v>72.578151480064349</v>
      </c>
      <c r="T340" s="30">
        <v>3126187.9999999995</v>
      </c>
      <c r="U340" s="30">
        <v>2190458.0161096575</v>
      </c>
      <c r="V340" s="31">
        <v>70.068019457232197</v>
      </c>
      <c r="W340" s="30">
        <v>2872765</v>
      </c>
      <c r="X340" s="30">
        <v>2185380.2704904913</v>
      </c>
      <c r="Y340" s="31">
        <v>76.072364794561736</v>
      </c>
      <c r="Z340" s="30">
        <v>1722599.9999999998</v>
      </c>
      <c r="AA340" s="30">
        <v>1303295.8329667121</v>
      </c>
      <c r="AB340" s="31">
        <v>75.658645824144443</v>
      </c>
      <c r="AC340" s="30">
        <v>954740</v>
      </c>
      <c r="AD340" s="30">
        <v>683183.46877095313</v>
      </c>
      <c r="AE340" s="31">
        <v>71.557017488630734</v>
      </c>
      <c r="AF340" s="30">
        <v>1746471</v>
      </c>
      <c r="AG340" s="30">
        <v>1240404.18420298</v>
      </c>
      <c r="AH340" s="31">
        <v>71.023462983523913</v>
      </c>
      <c r="AI340" s="30">
        <v>596930</v>
      </c>
      <c r="AJ340" s="30">
        <v>389652.48606977414</v>
      </c>
      <c r="AK340" s="31">
        <v>65.276076938631689</v>
      </c>
      <c r="AL340" s="30">
        <v>17896068.999999996</v>
      </c>
      <c r="AM340" s="30">
        <v>12894361.318069233</v>
      </c>
      <c r="AN340" s="31">
        <v>72.051361212729091</v>
      </c>
      <c r="AO340" s="23">
        <f t="shared" si="54"/>
        <v>18850808.999999996</v>
      </c>
      <c r="AP340" s="23">
        <f t="shared" si="55"/>
        <v>13577544.786840186</v>
      </c>
      <c r="AQ340" s="24">
        <f t="shared" si="56"/>
        <v>72.026324105454506</v>
      </c>
      <c r="AR340" s="23">
        <f t="shared" si="57"/>
        <v>21194209.999999996</v>
      </c>
      <c r="AS340" s="23">
        <f t="shared" si="58"/>
        <v>15207601.45711294</v>
      </c>
      <c r="AT340" s="24">
        <f t="shared" si="59"/>
        <v>71.753565983884002</v>
      </c>
      <c r="AU340" s="23">
        <f t="shared" si="60"/>
        <v>18068021.999999996</v>
      </c>
      <c r="AV340" s="23">
        <f t="shared" si="61"/>
        <v>13017143.441003282</v>
      </c>
      <c r="AW340" s="24">
        <f t="shared" si="62"/>
        <v>72.045204732445441</v>
      </c>
      <c r="AX340" s="23"/>
      <c r="AY340" s="23"/>
      <c r="AZ340" s="24"/>
      <c r="BA340" s="23"/>
      <c r="BB340" s="23"/>
      <c r="BC340" s="24"/>
      <c r="BD340" s="23"/>
      <c r="BE340" s="23"/>
      <c r="BF340" s="24"/>
      <c r="BG340" s="23"/>
      <c r="BH340" s="23"/>
      <c r="BI340" s="24"/>
      <c r="BJ340" s="23"/>
      <c r="BK340" s="23"/>
      <c r="BL340" s="24"/>
      <c r="BM340" s="23"/>
      <c r="BN340" s="23"/>
      <c r="BO340" s="24"/>
      <c r="BP340" s="23"/>
      <c r="BQ340" s="23"/>
      <c r="BR340" s="24"/>
      <c r="BS340" s="23"/>
      <c r="BT340" s="23"/>
      <c r="BU340" s="24"/>
      <c r="BV340" s="23"/>
      <c r="BW340" s="23"/>
      <c r="BX340" s="24"/>
      <c r="BY340" s="23"/>
    </row>
    <row r="341" spans="1:77" s="21" customFormat="1" x14ac:dyDescent="0.45">
      <c r="A341" s="25" t="s">
        <v>399</v>
      </c>
      <c r="B341" s="30">
        <v>826689</v>
      </c>
      <c r="C341" s="30">
        <v>586856.36295107601</v>
      </c>
      <c r="D341" s="31">
        <v>70.988771224859164</v>
      </c>
      <c r="E341" s="30">
        <v>2323786</v>
      </c>
      <c r="F341" s="30">
        <v>1648498.1464692464</v>
      </c>
      <c r="G341" s="31">
        <v>70.940187541763592</v>
      </c>
      <c r="H341" s="30">
        <v>1716741</v>
      </c>
      <c r="I341" s="30">
        <v>1189225.1125655079</v>
      </c>
      <c r="J341" s="31">
        <v>69.272249719993169</v>
      </c>
      <c r="K341" s="30">
        <v>1519361.0000000002</v>
      </c>
      <c r="L341" s="30">
        <v>1101043.9953460041</v>
      </c>
      <c r="M341" s="31">
        <v>72.467569941969288</v>
      </c>
      <c r="N341" s="30">
        <v>1838946.0000000005</v>
      </c>
      <c r="O341" s="30">
        <v>1285066.2385926498</v>
      </c>
      <c r="P341" s="31">
        <v>69.880585867809572</v>
      </c>
      <c r="Q341" s="30">
        <v>1951348</v>
      </c>
      <c r="R341" s="30">
        <v>1417762.6510303575</v>
      </c>
      <c r="S341" s="31">
        <v>72.655551497239728</v>
      </c>
      <c r="T341" s="30">
        <v>3126185.0000000005</v>
      </c>
      <c r="U341" s="30">
        <v>2212031.1196911531</v>
      </c>
      <c r="V341" s="31">
        <v>70.758164334201368</v>
      </c>
      <c r="W341" s="30">
        <v>2873482.0000000005</v>
      </c>
      <c r="X341" s="30">
        <v>2173341.0381902019</v>
      </c>
      <c r="Y341" s="31">
        <v>75.634405859866234</v>
      </c>
      <c r="Z341" s="30">
        <v>1723103</v>
      </c>
      <c r="AA341" s="30">
        <v>1287271.3151626678</v>
      </c>
      <c r="AB341" s="31">
        <v>74.706579650936007</v>
      </c>
      <c r="AC341" s="30">
        <v>955128</v>
      </c>
      <c r="AD341" s="30">
        <v>674992.37155607389</v>
      </c>
      <c r="AE341" s="31">
        <v>70.670357434403968</v>
      </c>
      <c r="AF341" s="30">
        <v>1746195</v>
      </c>
      <c r="AG341" s="30">
        <v>1227839.5236005955</v>
      </c>
      <c r="AH341" s="31">
        <v>70.315143703915979</v>
      </c>
      <c r="AI341" s="30">
        <v>596892</v>
      </c>
      <c r="AJ341" s="30">
        <v>390524.26383209479</v>
      </c>
      <c r="AK341" s="31">
        <v>65.426285464052924</v>
      </c>
      <c r="AL341" s="30">
        <v>17899641</v>
      </c>
      <c r="AM341" s="30">
        <v>12901095.979998862</v>
      </c>
      <c r="AN341" s="31">
        <v>72.074607418097727</v>
      </c>
      <c r="AO341" s="23">
        <f t="shared" si="54"/>
        <v>18854769</v>
      </c>
      <c r="AP341" s="23">
        <f t="shared" si="55"/>
        <v>13576088.351554936</v>
      </c>
      <c r="AQ341" s="24">
        <f t="shared" si="56"/>
        <v>72.003472180194493</v>
      </c>
      <c r="AR341" s="23">
        <f t="shared" si="57"/>
        <v>21197856</v>
      </c>
      <c r="AS341" s="23">
        <f t="shared" si="58"/>
        <v>15194452.138987625</v>
      </c>
      <c r="AT341" s="24">
        <f t="shared" si="59"/>
        <v>71.679193117396522</v>
      </c>
      <c r="AU341" s="23">
        <f t="shared" si="60"/>
        <v>18071671</v>
      </c>
      <c r="AV341" s="23">
        <f t="shared" si="61"/>
        <v>12982421.019296471</v>
      </c>
      <c r="AW341" s="24">
        <f t="shared" si="62"/>
        <v>71.838520186077261</v>
      </c>
      <c r="AX341" s="23"/>
      <c r="AY341" s="23"/>
      <c r="AZ341" s="24"/>
      <c r="BA341" s="23"/>
      <c r="BB341" s="23"/>
      <c r="BC341" s="24"/>
      <c r="BD341" s="23"/>
      <c r="BE341" s="23"/>
      <c r="BF341" s="24"/>
      <c r="BG341" s="23"/>
      <c r="BH341" s="23"/>
      <c r="BI341" s="24"/>
      <c r="BJ341" s="23"/>
      <c r="BK341" s="23"/>
      <c r="BL341" s="24"/>
      <c r="BM341" s="23"/>
      <c r="BN341" s="23"/>
      <c r="BO341" s="24"/>
      <c r="BP341" s="23"/>
      <c r="BQ341" s="23"/>
      <c r="BR341" s="24"/>
      <c r="BS341" s="23"/>
      <c r="BT341" s="23"/>
      <c r="BU341" s="24"/>
      <c r="BV341" s="23"/>
      <c r="BW341" s="23"/>
      <c r="BX341" s="24"/>
      <c r="BY341" s="23"/>
    </row>
    <row r="342" spans="1:77" s="21" customFormat="1" x14ac:dyDescent="0.45">
      <c r="A342" s="25" t="s">
        <v>400</v>
      </c>
      <c r="B342" s="30">
        <v>826932</v>
      </c>
      <c r="C342" s="30">
        <v>578376.34997850563</v>
      </c>
      <c r="D342" s="31">
        <v>69.942431781392628</v>
      </c>
      <c r="E342" s="30">
        <v>2325282</v>
      </c>
      <c r="F342" s="30">
        <v>1647369.4017484896</v>
      </c>
      <c r="G342" s="31">
        <v>70.846004989867453</v>
      </c>
      <c r="H342" s="30">
        <v>1717250</v>
      </c>
      <c r="I342" s="30">
        <v>1197908.5000916854</v>
      </c>
      <c r="J342" s="31">
        <v>69.7573737133024</v>
      </c>
      <c r="K342" s="30">
        <v>1520131.9999999995</v>
      </c>
      <c r="L342" s="30">
        <v>1103210.3074847832</v>
      </c>
      <c r="M342" s="31">
        <v>72.573323072258432</v>
      </c>
      <c r="N342" s="30">
        <v>1839920</v>
      </c>
      <c r="O342" s="30">
        <v>1290640.9596008649</v>
      </c>
      <c r="P342" s="31">
        <v>70.146580264406325</v>
      </c>
      <c r="Q342" s="30">
        <v>1953018</v>
      </c>
      <c r="R342" s="30">
        <v>1415299.5413159404</v>
      </c>
      <c r="S342" s="31">
        <v>72.467306564298966</v>
      </c>
      <c r="T342" s="30">
        <v>3124919</v>
      </c>
      <c r="U342" s="30">
        <v>2206674.702166792</v>
      </c>
      <c r="V342" s="31">
        <v>70.615420821045035</v>
      </c>
      <c r="W342" s="30">
        <v>2875615.0000000005</v>
      </c>
      <c r="X342" s="30">
        <v>2171338.626424694</v>
      </c>
      <c r="Y342" s="31">
        <v>75.508669499383387</v>
      </c>
      <c r="Z342" s="30">
        <v>1724399.9999999998</v>
      </c>
      <c r="AA342" s="30">
        <v>1292201.4663623378</v>
      </c>
      <c r="AB342" s="31">
        <v>74.936294732216311</v>
      </c>
      <c r="AC342" s="30">
        <v>955325.00000000012</v>
      </c>
      <c r="AD342" s="30">
        <v>665161.46842260356</v>
      </c>
      <c r="AE342" s="31">
        <v>69.626720584366936</v>
      </c>
      <c r="AF342" s="30">
        <v>1745901.0000000005</v>
      </c>
      <c r="AG342" s="30">
        <v>1233377.9149188793</v>
      </c>
      <c r="AH342" s="31">
        <v>70.644206912011555</v>
      </c>
      <c r="AI342" s="30">
        <v>596816</v>
      </c>
      <c r="AJ342" s="30">
        <v>392589.34989075392</v>
      </c>
      <c r="AK342" s="31">
        <v>65.78063421402139</v>
      </c>
      <c r="AL342" s="30">
        <v>17907468</v>
      </c>
      <c r="AM342" s="30">
        <v>12903019.855174093</v>
      </c>
      <c r="AN342" s="31">
        <v>72.053848456823118</v>
      </c>
      <c r="AO342" s="23">
        <f t="shared" si="54"/>
        <v>18862793</v>
      </c>
      <c r="AP342" s="23">
        <f t="shared" si="55"/>
        <v>13568181.323596695</v>
      </c>
      <c r="AQ342" s="24">
        <f t="shared" si="56"/>
        <v>71.930924140431884</v>
      </c>
      <c r="AR342" s="23">
        <f t="shared" si="57"/>
        <v>21205510</v>
      </c>
      <c r="AS342" s="23">
        <f t="shared" si="58"/>
        <v>15194148.588406328</v>
      </c>
      <c r="AT342" s="24">
        <f t="shared" si="59"/>
        <v>71.651889477811793</v>
      </c>
      <c r="AU342" s="23">
        <f t="shared" si="60"/>
        <v>18080591</v>
      </c>
      <c r="AV342" s="23">
        <f t="shared" si="61"/>
        <v>12987473.886239536</v>
      </c>
      <c r="AW342" s="24">
        <f t="shared" si="62"/>
        <v>71.831025248231853</v>
      </c>
      <c r="AX342" s="23"/>
      <c r="AY342" s="23"/>
      <c r="AZ342" s="24"/>
      <c r="BA342" s="23"/>
      <c r="BB342" s="23"/>
      <c r="BC342" s="24"/>
      <c r="BD342" s="23"/>
      <c r="BE342" s="23"/>
      <c r="BF342" s="24"/>
      <c r="BG342" s="23"/>
      <c r="BH342" s="23"/>
      <c r="BI342" s="24"/>
      <c r="BJ342" s="23"/>
      <c r="BK342" s="23"/>
      <c r="BL342" s="24"/>
      <c r="BM342" s="23"/>
      <c r="BN342" s="23"/>
      <c r="BO342" s="24"/>
      <c r="BP342" s="23"/>
      <c r="BQ342" s="23"/>
      <c r="BR342" s="24"/>
      <c r="BS342" s="23"/>
      <c r="BT342" s="23"/>
      <c r="BU342" s="24"/>
      <c r="BV342" s="23"/>
      <c r="BW342" s="23"/>
      <c r="BX342" s="24"/>
      <c r="BY342" s="23"/>
    </row>
    <row r="343" spans="1:77" s="21" customFormat="1" x14ac:dyDescent="0.45">
      <c r="A343" s="25" t="s">
        <v>401</v>
      </c>
      <c r="B343" s="30">
        <v>827111</v>
      </c>
      <c r="C343" s="30">
        <v>579270.85628179158</v>
      </c>
      <c r="D343" s="31">
        <v>70.035443402613623</v>
      </c>
      <c r="E343" s="30">
        <v>2326717</v>
      </c>
      <c r="F343" s="30">
        <v>1649282.1796499025</v>
      </c>
      <c r="G343" s="31">
        <v>70.884520104933372</v>
      </c>
      <c r="H343" s="30">
        <v>1717793</v>
      </c>
      <c r="I343" s="30">
        <v>1211484.2157103494</v>
      </c>
      <c r="J343" s="31">
        <v>70.525623035508318</v>
      </c>
      <c r="K343" s="30">
        <v>1520876</v>
      </c>
      <c r="L343" s="30">
        <v>1091608.9107891896</v>
      </c>
      <c r="M343" s="31">
        <v>71.775010637894852</v>
      </c>
      <c r="N343" s="30">
        <v>1840872.9999999998</v>
      </c>
      <c r="O343" s="30">
        <v>1303751.1822250176</v>
      </c>
      <c r="P343" s="31">
        <v>70.822440343522757</v>
      </c>
      <c r="Q343" s="30">
        <v>1954560.0000000002</v>
      </c>
      <c r="R343" s="30">
        <v>1424782.0748944392</v>
      </c>
      <c r="S343" s="31">
        <v>72.895284611085827</v>
      </c>
      <c r="T343" s="30">
        <v>3123794</v>
      </c>
      <c r="U343" s="30">
        <v>2190842.9502210026</v>
      </c>
      <c r="V343" s="31">
        <v>70.134040535995737</v>
      </c>
      <c r="W343" s="30">
        <v>2877691</v>
      </c>
      <c r="X343" s="30">
        <v>2147874.2726514158</v>
      </c>
      <c r="Y343" s="31">
        <v>74.638808428403735</v>
      </c>
      <c r="Z343" s="30">
        <v>1725770.9999999998</v>
      </c>
      <c r="AA343" s="30">
        <v>1277383.0193979992</v>
      </c>
      <c r="AB343" s="31">
        <v>74.018106654822645</v>
      </c>
      <c r="AC343" s="30">
        <v>955491.99999999988</v>
      </c>
      <c r="AD343" s="30">
        <v>665992.79613032006</v>
      </c>
      <c r="AE343" s="31">
        <v>69.701556489255807</v>
      </c>
      <c r="AF343" s="30">
        <v>1745656</v>
      </c>
      <c r="AG343" s="30">
        <v>1234265.0714278577</v>
      </c>
      <c r="AH343" s="31">
        <v>70.704942521771628</v>
      </c>
      <c r="AI343" s="30">
        <v>596857</v>
      </c>
      <c r="AJ343" s="30">
        <v>394083.04956837167</v>
      </c>
      <c r="AK343" s="31">
        <v>66.026376429927382</v>
      </c>
      <c r="AL343" s="30">
        <v>17915185.999999996</v>
      </c>
      <c r="AM343" s="30">
        <v>12876279.661821106</v>
      </c>
      <c r="AN343" s="31">
        <v>71.873547178472549</v>
      </c>
      <c r="AO343" s="23">
        <f t="shared" si="54"/>
        <v>18870677.999999996</v>
      </c>
      <c r="AP343" s="23">
        <f t="shared" si="55"/>
        <v>13542272.457951427</v>
      </c>
      <c r="AQ343" s="24">
        <f t="shared" si="56"/>
        <v>71.763571282131096</v>
      </c>
      <c r="AR343" s="23">
        <f t="shared" si="57"/>
        <v>21213190.999999996</v>
      </c>
      <c r="AS343" s="23">
        <f t="shared" si="58"/>
        <v>15170620.578947656</v>
      </c>
      <c r="AT343" s="24">
        <f t="shared" si="59"/>
        <v>71.515033164730653</v>
      </c>
      <c r="AU343" s="23">
        <f t="shared" si="60"/>
        <v>18089396.999999996</v>
      </c>
      <c r="AV343" s="23">
        <f t="shared" si="61"/>
        <v>12979777.628726654</v>
      </c>
      <c r="AW343" s="24">
        <f t="shared" si="62"/>
        <v>71.753511898305149</v>
      </c>
      <c r="AX343" s="23"/>
      <c r="AY343" s="23"/>
      <c r="AZ343" s="24"/>
      <c r="BA343" s="23"/>
      <c r="BB343" s="23"/>
      <c r="BC343" s="24"/>
      <c r="BD343" s="23"/>
      <c r="BE343" s="23"/>
      <c r="BF343" s="24"/>
      <c r="BG343" s="23"/>
      <c r="BH343" s="23"/>
      <c r="BI343" s="24"/>
      <c r="BJ343" s="23"/>
      <c r="BK343" s="23"/>
      <c r="BL343" s="24"/>
      <c r="BM343" s="23"/>
      <c r="BN343" s="23"/>
      <c r="BO343" s="24"/>
      <c r="BP343" s="23"/>
      <c r="BQ343" s="23"/>
      <c r="BR343" s="24"/>
      <c r="BS343" s="23"/>
      <c r="BT343" s="23"/>
      <c r="BU343" s="24"/>
      <c r="BV343" s="23"/>
      <c r="BW343" s="23"/>
      <c r="BX343" s="24"/>
      <c r="BY343" s="23"/>
    </row>
    <row r="344" spans="1:77" s="21" customFormat="1" x14ac:dyDescent="0.45">
      <c r="A344" s="25" t="s">
        <v>402</v>
      </c>
      <c r="B344" s="30">
        <v>827346.99999999988</v>
      </c>
      <c r="C344" s="30">
        <v>572473.65933617263</v>
      </c>
      <c r="D344" s="31">
        <v>69.19390042342242</v>
      </c>
      <c r="E344" s="30">
        <v>2328239</v>
      </c>
      <c r="F344" s="30">
        <v>1633577.8291438746</v>
      </c>
      <c r="G344" s="31">
        <v>70.163665720910728</v>
      </c>
      <c r="H344" s="30">
        <v>1718252</v>
      </c>
      <c r="I344" s="30">
        <v>1189036.8286234881</v>
      </c>
      <c r="J344" s="31">
        <v>69.200375068586453</v>
      </c>
      <c r="K344" s="30">
        <v>1521588.9999999998</v>
      </c>
      <c r="L344" s="30">
        <v>1092077.8151591076</v>
      </c>
      <c r="M344" s="31">
        <v>71.772194407235318</v>
      </c>
      <c r="N344" s="30">
        <v>1841865</v>
      </c>
      <c r="O344" s="30">
        <v>1305003.9144512708</v>
      </c>
      <c r="P344" s="31">
        <v>70.85231080732143</v>
      </c>
      <c r="Q344" s="30">
        <v>1956137</v>
      </c>
      <c r="R344" s="30">
        <v>1422954.0929405079</v>
      </c>
      <c r="S344" s="31">
        <v>72.743069270736555</v>
      </c>
      <c r="T344" s="30">
        <v>3122586</v>
      </c>
      <c r="U344" s="30">
        <v>2188682.0643532728</v>
      </c>
      <c r="V344" s="31">
        <v>70.091970704834807</v>
      </c>
      <c r="W344" s="30">
        <v>2879727.9999999995</v>
      </c>
      <c r="X344" s="30">
        <v>2159816.4415322873</v>
      </c>
      <c r="Y344" s="31">
        <v>75.00070984246733</v>
      </c>
      <c r="Z344" s="30">
        <v>1727089.9999999998</v>
      </c>
      <c r="AA344" s="30">
        <v>1285760.0893206908</v>
      </c>
      <c r="AB344" s="31">
        <v>74.446617681805293</v>
      </c>
      <c r="AC344" s="30">
        <v>955674</v>
      </c>
      <c r="AD344" s="30">
        <v>669181.16499928234</v>
      </c>
      <c r="AE344" s="31">
        <v>70.021907575102219</v>
      </c>
      <c r="AF344" s="30">
        <v>1745377.0000000005</v>
      </c>
      <c r="AG344" s="30">
        <v>1250249.1095896566</v>
      </c>
      <c r="AH344" s="31">
        <v>71.632037639412928</v>
      </c>
      <c r="AI344" s="30">
        <v>596902</v>
      </c>
      <c r="AJ344" s="30">
        <v>398135.08507426182</v>
      </c>
      <c r="AK344" s="31">
        <v>66.700243100921384</v>
      </c>
      <c r="AL344" s="30">
        <v>17922833</v>
      </c>
      <c r="AM344" s="30">
        <v>12849382.734860674</v>
      </c>
      <c r="AN344" s="31">
        <v>71.692810700521918</v>
      </c>
      <c r="AO344" s="23">
        <f t="shared" si="54"/>
        <v>18878507</v>
      </c>
      <c r="AP344" s="23">
        <f t="shared" si="55"/>
        <v>13518563.899859956</v>
      </c>
      <c r="AQ344" s="24">
        <f t="shared" si="56"/>
        <v>71.608225692105606</v>
      </c>
      <c r="AR344" s="23">
        <f t="shared" si="57"/>
        <v>21220786</v>
      </c>
      <c r="AS344" s="23">
        <f t="shared" si="58"/>
        <v>15166948.094523875</v>
      </c>
      <c r="AT344" s="24">
        <f t="shared" si="59"/>
        <v>71.472131590808544</v>
      </c>
      <c r="AU344" s="23">
        <f t="shared" si="60"/>
        <v>18098200</v>
      </c>
      <c r="AV344" s="23">
        <f t="shared" si="61"/>
        <v>12978266.030170603</v>
      </c>
      <c r="AW344" s="24">
        <f t="shared" si="62"/>
        <v>71.710258645448732</v>
      </c>
      <c r="AX344" s="23"/>
      <c r="AY344" s="23"/>
      <c r="AZ344" s="24"/>
      <c r="BA344" s="23"/>
      <c r="BB344" s="23"/>
      <c r="BC344" s="24"/>
      <c r="BD344" s="23"/>
      <c r="BE344" s="23"/>
      <c r="BF344" s="24"/>
      <c r="BG344" s="23"/>
      <c r="BH344" s="23"/>
      <c r="BI344" s="24"/>
      <c r="BJ344" s="23"/>
      <c r="BK344" s="23"/>
      <c r="BL344" s="24"/>
      <c r="BM344" s="23"/>
      <c r="BN344" s="23"/>
      <c r="BO344" s="24"/>
      <c r="BP344" s="23"/>
      <c r="BQ344" s="23"/>
      <c r="BR344" s="24"/>
      <c r="BS344" s="23"/>
      <c r="BT344" s="23"/>
      <c r="BU344" s="24"/>
      <c r="BV344" s="23"/>
      <c r="BW344" s="23"/>
      <c r="BX344" s="24"/>
      <c r="BY344" s="23"/>
    </row>
    <row r="345" spans="1:77" s="21" customFormat="1" x14ac:dyDescent="0.45">
      <c r="A345" s="25" t="s">
        <v>403</v>
      </c>
      <c r="B345" s="30">
        <v>827563</v>
      </c>
      <c r="C345" s="30">
        <v>572422.40577828698</v>
      </c>
      <c r="D345" s="31">
        <v>69.16964699706088</v>
      </c>
      <c r="E345" s="30">
        <v>2329748</v>
      </c>
      <c r="F345" s="30">
        <v>1627242.3920089121</v>
      </c>
      <c r="G345" s="31">
        <v>69.846283461083004</v>
      </c>
      <c r="H345" s="30">
        <v>1718790</v>
      </c>
      <c r="I345" s="30">
        <v>1210335.345649112</v>
      </c>
      <c r="J345" s="31">
        <v>70.417872203649779</v>
      </c>
      <c r="K345" s="30">
        <v>1522380</v>
      </c>
      <c r="L345" s="30">
        <v>1093766.4057507224</v>
      </c>
      <c r="M345" s="31">
        <v>71.845820737970968</v>
      </c>
      <c r="N345" s="30">
        <v>1842821</v>
      </c>
      <c r="O345" s="30">
        <v>1295136.2567375654</v>
      </c>
      <c r="P345" s="31">
        <v>70.280089967368795</v>
      </c>
      <c r="Q345" s="30">
        <v>1957753.0000000005</v>
      </c>
      <c r="R345" s="30">
        <v>1410726.3339760723</v>
      </c>
      <c r="S345" s="31">
        <v>72.058443224251064</v>
      </c>
      <c r="T345" s="30">
        <v>3121481</v>
      </c>
      <c r="U345" s="30">
        <v>2189692.2169445613</v>
      </c>
      <c r="V345" s="31">
        <v>70.149144490854226</v>
      </c>
      <c r="W345" s="30">
        <v>2881843</v>
      </c>
      <c r="X345" s="30">
        <v>2177645.7799165593</v>
      </c>
      <c r="Y345" s="31">
        <v>75.564344758425747</v>
      </c>
      <c r="Z345" s="30">
        <v>1728479.9999999998</v>
      </c>
      <c r="AA345" s="30">
        <v>1285375.2790338048</v>
      </c>
      <c r="AB345" s="31">
        <v>74.364486660754253</v>
      </c>
      <c r="AC345" s="30">
        <v>955880</v>
      </c>
      <c r="AD345" s="30">
        <v>674029.80968281627</v>
      </c>
      <c r="AE345" s="31">
        <v>70.514061355276425</v>
      </c>
      <c r="AF345" s="30">
        <v>1745125</v>
      </c>
      <c r="AG345" s="30">
        <v>1249708.1755724398</v>
      </c>
      <c r="AH345" s="31">
        <v>71.611384604107997</v>
      </c>
      <c r="AI345" s="30">
        <v>596839</v>
      </c>
      <c r="AJ345" s="30">
        <v>393234.94805316749</v>
      </c>
      <c r="AK345" s="31">
        <v>65.886268835174562</v>
      </c>
      <c r="AL345" s="30">
        <v>17930859.000000004</v>
      </c>
      <c r="AM345" s="30">
        <v>12862342.415795596</v>
      </c>
      <c r="AN345" s="31">
        <v>71.732996259663821</v>
      </c>
      <c r="AO345" s="23">
        <f t="shared" si="54"/>
        <v>18886739.000000004</v>
      </c>
      <c r="AP345" s="23">
        <f t="shared" si="55"/>
        <v>13536372.225478413</v>
      </c>
      <c r="AQ345" s="24">
        <f t="shared" si="56"/>
        <v>71.671304535306007</v>
      </c>
      <c r="AR345" s="23">
        <f t="shared" si="57"/>
        <v>21228703.000000004</v>
      </c>
      <c r="AS345" s="23">
        <f t="shared" si="58"/>
        <v>15179315.349104021</v>
      </c>
      <c r="AT345" s="24">
        <f t="shared" si="59"/>
        <v>71.503734114627818</v>
      </c>
      <c r="AU345" s="23">
        <f t="shared" si="60"/>
        <v>18107222.000000004</v>
      </c>
      <c r="AV345" s="23">
        <f t="shared" si="61"/>
        <v>12989623.13215946</v>
      </c>
      <c r="AW345" s="24">
        <f t="shared" si="62"/>
        <v>71.737250099211565</v>
      </c>
      <c r="AX345" s="23"/>
      <c r="AY345" s="23"/>
      <c r="AZ345" s="24"/>
      <c r="BA345" s="23"/>
      <c r="BB345" s="23"/>
      <c r="BC345" s="24"/>
      <c r="BD345" s="23"/>
      <c r="BE345" s="23"/>
      <c r="BF345" s="24"/>
      <c r="BG345" s="23"/>
      <c r="BH345" s="23"/>
      <c r="BI345" s="24"/>
      <c r="BJ345" s="23"/>
      <c r="BK345" s="23"/>
      <c r="BL345" s="24"/>
      <c r="BM345" s="23"/>
      <c r="BN345" s="23"/>
      <c r="BO345" s="24"/>
      <c r="BP345" s="23"/>
      <c r="BQ345" s="23"/>
      <c r="BR345" s="24"/>
      <c r="BS345" s="23"/>
      <c r="BT345" s="23"/>
      <c r="BU345" s="24"/>
      <c r="BV345" s="23"/>
      <c r="BW345" s="23"/>
      <c r="BX345" s="24"/>
      <c r="BY345" s="23"/>
    </row>
    <row r="346" spans="1:77" s="21" customFormat="1" x14ac:dyDescent="0.45">
      <c r="A346" s="25" t="s">
        <v>404</v>
      </c>
      <c r="B346" s="30">
        <v>827790.00000000012</v>
      </c>
      <c r="C346" s="30">
        <v>572171.59600731463</v>
      </c>
      <c r="D346" s="31">
        <v>69.120380290570623</v>
      </c>
      <c r="E346" s="30">
        <v>2331184</v>
      </c>
      <c r="F346" s="30">
        <v>1625923.6958581212</v>
      </c>
      <c r="G346" s="31">
        <v>69.746690774221221</v>
      </c>
      <c r="H346" s="30">
        <v>1719259</v>
      </c>
      <c r="I346" s="30">
        <v>1207930.2792383661</v>
      </c>
      <c r="J346" s="31">
        <v>70.258773066673839</v>
      </c>
      <c r="K346" s="30">
        <v>1523108</v>
      </c>
      <c r="L346" s="30">
        <v>1089342.0645600909</v>
      </c>
      <c r="M346" s="31">
        <v>71.520999466885527</v>
      </c>
      <c r="N346" s="30">
        <v>1843805.0000000002</v>
      </c>
      <c r="O346" s="30">
        <v>1291905.2165847593</v>
      </c>
      <c r="P346" s="31">
        <v>70.067345331244852</v>
      </c>
      <c r="Q346" s="30">
        <v>1959318.0000000002</v>
      </c>
      <c r="R346" s="30">
        <v>1426351.876089467</v>
      </c>
      <c r="S346" s="31">
        <v>72.798385769408895</v>
      </c>
      <c r="T346" s="30">
        <v>3120301</v>
      </c>
      <c r="U346" s="30">
        <v>2190302.9279726632</v>
      </c>
      <c r="V346" s="31">
        <v>70.195244880947797</v>
      </c>
      <c r="W346" s="30">
        <v>2883889</v>
      </c>
      <c r="X346" s="30">
        <v>2180761.7383695124</v>
      </c>
      <c r="Y346" s="31">
        <v>75.61878208105486</v>
      </c>
      <c r="Z346" s="30">
        <v>1729839</v>
      </c>
      <c r="AA346" s="30">
        <v>1277321.1556674014</v>
      </c>
      <c r="AB346" s="31">
        <v>73.840464671417479</v>
      </c>
      <c r="AC346" s="30">
        <v>956067</v>
      </c>
      <c r="AD346" s="30">
        <v>666404.46420762863</v>
      </c>
      <c r="AE346" s="31">
        <v>69.702694916530803</v>
      </c>
      <c r="AF346" s="30">
        <v>1744841.0000000002</v>
      </c>
      <c r="AG346" s="30">
        <v>1237607.3280693998</v>
      </c>
      <c r="AH346" s="31">
        <v>70.929518968742684</v>
      </c>
      <c r="AI346" s="30">
        <v>596927</v>
      </c>
      <c r="AJ346" s="30">
        <v>388226.64163162402</v>
      </c>
      <c r="AK346" s="31">
        <v>65.0375408771297</v>
      </c>
      <c r="AL346" s="30">
        <v>17938493</v>
      </c>
      <c r="AM346" s="30">
        <v>12862010.550347695</v>
      </c>
      <c r="AN346" s="31">
        <v>71.700619167661941</v>
      </c>
      <c r="AO346" s="23">
        <f t="shared" si="54"/>
        <v>18894560</v>
      </c>
      <c r="AP346" s="23">
        <f t="shared" si="55"/>
        <v>13528415.014555324</v>
      </c>
      <c r="AQ346" s="24">
        <f t="shared" si="56"/>
        <v>71.599523961157729</v>
      </c>
      <c r="AR346" s="23">
        <f t="shared" si="57"/>
        <v>21236328</v>
      </c>
      <c r="AS346" s="23">
        <f t="shared" si="58"/>
        <v>15154248.984256348</v>
      </c>
      <c r="AT346" s="24">
        <f t="shared" si="59"/>
        <v>71.360025067687545</v>
      </c>
      <c r="AU346" s="23">
        <f t="shared" si="60"/>
        <v>18116027</v>
      </c>
      <c r="AV346" s="23">
        <f t="shared" si="61"/>
        <v>12963946.056283684</v>
      </c>
      <c r="AW346" s="24">
        <f t="shared" si="62"/>
        <v>71.560646582629204</v>
      </c>
      <c r="AX346" s="23"/>
      <c r="AY346" s="23"/>
      <c r="AZ346" s="24"/>
      <c r="BA346" s="23"/>
      <c r="BB346" s="23"/>
      <c r="BC346" s="24"/>
      <c r="BD346" s="23"/>
      <c r="BE346" s="23"/>
      <c r="BF346" s="24"/>
      <c r="BG346" s="23"/>
      <c r="BH346" s="23"/>
      <c r="BI346" s="24"/>
      <c r="BJ346" s="23"/>
      <c r="BK346" s="23"/>
      <c r="BL346" s="24"/>
      <c r="BM346" s="23"/>
      <c r="BN346" s="23"/>
      <c r="BO346" s="24"/>
      <c r="BP346" s="23"/>
      <c r="BQ346" s="23"/>
      <c r="BR346" s="24"/>
      <c r="BS346" s="23"/>
      <c r="BT346" s="23"/>
      <c r="BU346" s="24"/>
      <c r="BV346" s="23"/>
      <c r="BW346" s="23"/>
      <c r="BX346" s="24"/>
      <c r="BY346" s="23"/>
    </row>
    <row r="347" spans="1:77" s="21" customFormat="1" x14ac:dyDescent="0.45">
      <c r="A347" s="25" t="s">
        <v>405</v>
      </c>
      <c r="B347" s="30">
        <v>827982.99999999988</v>
      </c>
      <c r="C347" s="30">
        <v>569758.88266125449</v>
      </c>
      <c r="D347" s="31">
        <v>68.812872083274002</v>
      </c>
      <c r="E347" s="30">
        <v>2332694.9999999995</v>
      </c>
      <c r="F347" s="30">
        <v>1625497.5949732743</v>
      </c>
      <c r="G347" s="31">
        <v>69.683245986863881</v>
      </c>
      <c r="H347" s="30">
        <v>1719759</v>
      </c>
      <c r="I347" s="30">
        <v>1201549.3453543289</v>
      </c>
      <c r="J347" s="31">
        <v>69.867309626193489</v>
      </c>
      <c r="K347" s="30">
        <v>1523877</v>
      </c>
      <c r="L347" s="30">
        <v>1100869.9411626193</v>
      </c>
      <c r="M347" s="31">
        <v>72.241390949703899</v>
      </c>
      <c r="N347" s="30">
        <v>1844752.9999999998</v>
      </c>
      <c r="O347" s="30">
        <v>1285648.297607868</v>
      </c>
      <c r="P347" s="31">
        <v>69.692164620839108</v>
      </c>
      <c r="Q347" s="30">
        <v>1960894.9999999998</v>
      </c>
      <c r="R347" s="30">
        <v>1430197.4484078747</v>
      </c>
      <c r="S347" s="31">
        <v>72.935952634275409</v>
      </c>
      <c r="T347" s="30">
        <v>3119122</v>
      </c>
      <c r="U347" s="30">
        <v>2197341.1927926498</v>
      </c>
      <c r="V347" s="31">
        <v>70.447426961582451</v>
      </c>
      <c r="W347" s="30">
        <v>2886005</v>
      </c>
      <c r="X347" s="30">
        <v>2168276.5380142117</v>
      </c>
      <c r="Y347" s="31">
        <v>75.130727008934898</v>
      </c>
      <c r="Z347" s="30">
        <v>1731198.9999999995</v>
      </c>
      <c r="AA347" s="30">
        <v>1280956.8097322716</v>
      </c>
      <c r="AB347" s="31">
        <v>73.992464744507814</v>
      </c>
      <c r="AC347" s="30">
        <v>956213</v>
      </c>
      <c r="AD347" s="30">
        <v>666361.68576240854</v>
      </c>
      <c r="AE347" s="31">
        <v>69.687578579501491</v>
      </c>
      <c r="AF347" s="30">
        <v>1744567</v>
      </c>
      <c r="AG347" s="30">
        <v>1251447.9121086863</v>
      </c>
      <c r="AH347" s="31">
        <v>71.734012629419581</v>
      </c>
      <c r="AI347" s="30">
        <v>596947</v>
      </c>
      <c r="AJ347" s="30">
        <v>392857.50392281427</v>
      </c>
      <c r="AK347" s="31">
        <v>65.811119567200151</v>
      </c>
      <c r="AL347" s="30">
        <v>17946288</v>
      </c>
      <c r="AM347" s="30">
        <v>12860096.050706353</v>
      </c>
      <c r="AN347" s="31">
        <v>71.658807942379795</v>
      </c>
      <c r="AO347" s="23">
        <f t="shared" si="54"/>
        <v>18902501</v>
      </c>
      <c r="AP347" s="23">
        <f t="shared" si="55"/>
        <v>13526457.736468762</v>
      </c>
      <c r="AQ347" s="24">
        <f t="shared" si="56"/>
        <v>71.559090177901652</v>
      </c>
      <c r="AR347" s="23">
        <f t="shared" si="57"/>
        <v>21244015</v>
      </c>
      <c r="AS347" s="23">
        <f t="shared" si="58"/>
        <v>15170763.152500262</v>
      </c>
      <c r="AT347" s="24">
        <f t="shared" si="59"/>
        <v>71.411939562743967</v>
      </c>
      <c r="AU347" s="23">
        <f t="shared" si="60"/>
        <v>18124893</v>
      </c>
      <c r="AV347" s="23">
        <f t="shared" si="61"/>
        <v>12973421.959707612</v>
      </c>
      <c r="AW347" s="24">
        <f t="shared" si="62"/>
        <v>71.577923023918615</v>
      </c>
      <c r="AX347" s="23"/>
      <c r="AY347" s="23"/>
      <c r="AZ347" s="24"/>
      <c r="BA347" s="23"/>
      <c r="BB347" s="23"/>
      <c r="BC347" s="24"/>
      <c r="BD347" s="23"/>
      <c r="BE347" s="23"/>
      <c r="BF347" s="24"/>
      <c r="BG347" s="23"/>
      <c r="BH347" s="23"/>
      <c r="BI347" s="24"/>
      <c r="BJ347" s="23"/>
      <c r="BK347" s="23"/>
      <c r="BL347" s="24"/>
      <c r="BM347" s="23"/>
      <c r="BN347" s="23"/>
      <c r="BO347" s="24"/>
      <c r="BP347" s="23"/>
      <c r="BQ347" s="23"/>
      <c r="BR347" s="24"/>
      <c r="BS347" s="23"/>
      <c r="BT347" s="23"/>
      <c r="BU347" s="24"/>
      <c r="BV347" s="23"/>
      <c r="BW347" s="23"/>
      <c r="BX347" s="24"/>
      <c r="BY347" s="23"/>
    </row>
    <row r="348" spans="1:77" s="21" customFormat="1" x14ac:dyDescent="0.45">
      <c r="A348" s="25" t="s">
        <v>406</v>
      </c>
      <c r="B348" s="30">
        <v>828201</v>
      </c>
      <c r="C348" s="30">
        <v>579730.37862845964</v>
      </c>
      <c r="D348" s="31">
        <v>69.998753760072688</v>
      </c>
      <c r="E348" s="30">
        <v>2334183</v>
      </c>
      <c r="F348" s="30">
        <v>1639518.3247233394</v>
      </c>
      <c r="G348" s="31">
        <v>70.239493849597025</v>
      </c>
      <c r="H348" s="30">
        <v>1720252</v>
      </c>
      <c r="I348" s="30">
        <v>1193371.6884357277</v>
      </c>
      <c r="J348" s="31">
        <v>69.3719111174251</v>
      </c>
      <c r="K348" s="30">
        <v>1524620.9999999998</v>
      </c>
      <c r="L348" s="30">
        <v>1105829.2467457268</v>
      </c>
      <c r="M348" s="31">
        <v>72.53141907042648</v>
      </c>
      <c r="N348" s="30">
        <v>1845769</v>
      </c>
      <c r="O348" s="30">
        <v>1293653.5021933056</v>
      </c>
      <c r="P348" s="31">
        <v>70.087508360651071</v>
      </c>
      <c r="Q348" s="30">
        <v>1962524.9999999998</v>
      </c>
      <c r="R348" s="30">
        <v>1443116.1391053745</v>
      </c>
      <c r="S348" s="31">
        <v>73.533643602266196</v>
      </c>
      <c r="T348" s="30">
        <v>3117989.9999999995</v>
      </c>
      <c r="U348" s="30">
        <v>2194189.5474623246</v>
      </c>
      <c r="V348" s="31">
        <v>70.371923818303614</v>
      </c>
      <c r="W348" s="30">
        <v>2888134</v>
      </c>
      <c r="X348" s="30">
        <v>2167384.7443958712</v>
      </c>
      <c r="Y348" s="31">
        <v>75.044466233071986</v>
      </c>
      <c r="Z348" s="30">
        <v>1732571.9999999998</v>
      </c>
      <c r="AA348" s="30">
        <v>1287638.1301357851</v>
      </c>
      <c r="AB348" s="31">
        <v>74.319458593108124</v>
      </c>
      <c r="AC348" s="30">
        <v>956401.00000000012</v>
      </c>
      <c r="AD348" s="30">
        <v>684578.6960604802</v>
      </c>
      <c r="AE348" s="31">
        <v>71.578626126538978</v>
      </c>
      <c r="AF348" s="30">
        <v>1744324.0000000002</v>
      </c>
      <c r="AG348" s="30">
        <v>1262717.49890039</v>
      </c>
      <c r="AH348" s="31">
        <v>72.390077697743635</v>
      </c>
      <c r="AI348" s="30">
        <v>596957.00000000012</v>
      </c>
      <c r="AJ348" s="30">
        <v>395049.91511842085</v>
      </c>
      <c r="AK348" s="31">
        <v>66.17728163308594</v>
      </c>
      <c r="AL348" s="30">
        <v>17954247</v>
      </c>
      <c r="AM348" s="30">
        <v>12904431.701825915</v>
      </c>
      <c r="AN348" s="31">
        <v>71.873978907753212</v>
      </c>
      <c r="AO348" s="23">
        <f t="shared" si="54"/>
        <v>18910648</v>
      </c>
      <c r="AP348" s="23">
        <f t="shared" si="55"/>
        <v>13589010.397886395</v>
      </c>
      <c r="AQ348" s="24">
        <f t="shared" si="56"/>
        <v>71.859041519287942</v>
      </c>
      <c r="AR348" s="23">
        <f t="shared" si="57"/>
        <v>21251929</v>
      </c>
      <c r="AS348" s="23">
        <f t="shared" si="58"/>
        <v>15246777.811905205</v>
      </c>
      <c r="AT348" s="24">
        <f t="shared" si="59"/>
        <v>71.743030065201168</v>
      </c>
      <c r="AU348" s="23">
        <f t="shared" si="60"/>
        <v>18133939</v>
      </c>
      <c r="AV348" s="23">
        <f t="shared" si="61"/>
        <v>13052588.26444288</v>
      </c>
      <c r="AW348" s="24">
        <f t="shared" si="62"/>
        <v>71.978781137638549</v>
      </c>
      <c r="AX348" s="23"/>
      <c r="AY348" s="23"/>
      <c r="AZ348" s="24"/>
      <c r="BA348" s="23"/>
      <c r="BB348" s="23"/>
      <c r="BC348" s="24"/>
      <c r="BD348" s="23"/>
      <c r="BE348" s="23"/>
      <c r="BF348" s="24"/>
      <c r="BG348" s="23"/>
      <c r="BH348" s="23"/>
      <c r="BI348" s="24"/>
      <c r="BJ348" s="23"/>
      <c r="BK348" s="23"/>
      <c r="BL348" s="24"/>
      <c r="BM348" s="23"/>
      <c r="BN348" s="23"/>
      <c r="BO348" s="24"/>
      <c r="BP348" s="23"/>
      <c r="BQ348" s="23"/>
      <c r="BR348" s="24"/>
      <c r="BS348" s="23"/>
      <c r="BT348" s="23"/>
      <c r="BU348" s="24"/>
      <c r="BV348" s="23"/>
      <c r="BW348" s="23"/>
      <c r="BX348" s="24"/>
      <c r="BY348" s="23"/>
    </row>
    <row r="349" spans="1:77" s="21" customFormat="1" x14ac:dyDescent="0.45">
      <c r="A349" s="25" t="s">
        <v>407</v>
      </c>
      <c r="B349" s="30">
        <v>828419.99999999977</v>
      </c>
      <c r="C349" s="30">
        <v>578281.72379269078</v>
      </c>
      <c r="D349" s="31">
        <v>69.805379371899633</v>
      </c>
      <c r="E349" s="30">
        <v>2335665</v>
      </c>
      <c r="F349" s="30">
        <v>1628678.6974399372</v>
      </c>
      <c r="G349" s="31">
        <v>69.730834577729993</v>
      </c>
      <c r="H349" s="30">
        <v>1720750.9999999995</v>
      </c>
      <c r="I349" s="30">
        <v>1189000.7705338195</v>
      </c>
      <c r="J349" s="31">
        <v>69.097781755397492</v>
      </c>
      <c r="K349" s="30">
        <v>1525346</v>
      </c>
      <c r="L349" s="30">
        <v>1101478.1848008651</v>
      </c>
      <c r="M349" s="31">
        <v>72.211693923927101</v>
      </c>
      <c r="N349" s="30">
        <v>1846761.9999999998</v>
      </c>
      <c r="O349" s="30">
        <v>1289982.4511792809</v>
      </c>
      <c r="P349" s="31">
        <v>69.851039342334374</v>
      </c>
      <c r="Q349" s="30">
        <v>1964141</v>
      </c>
      <c r="R349" s="30">
        <v>1451200.7811598601</v>
      </c>
      <c r="S349" s="31">
        <v>73.884755786873768</v>
      </c>
      <c r="T349" s="30">
        <v>3116814.9999999991</v>
      </c>
      <c r="U349" s="30">
        <v>2228090.0838104887</v>
      </c>
      <c r="V349" s="31">
        <v>71.48611912514825</v>
      </c>
      <c r="W349" s="30">
        <v>2890170.9999999995</v>
      </c>
      <c r="X349" s="30">
        <v>2161030.4320967547</v>
      </c>
      <c r="Y349" s="31">
        <v>74.771715310158285</v>
      </c>
      <c r="Z349" s="30">
        <v>1733878</v>
      </c>
      <c r="AA349" s="30">
        <v>1276929.6726093092</v>
      </c>
      <c r="AB349" s="31">
        <v>73.645877772790783</v>
      </c>
      <c r="AC349" s="30">
        <v>956586</v>
      </c>
      <c r="AD349" s="30">
        <v>682924.67109720048</v>
      </c>
      <c r="AE349" s="31">
        <v>71.391873924268239</v>
      </c>
      <c r="AF349" s="30">
        <v>1744019.9999999995</v>
      </c>
      <c r="AG349" s="30">
        <v>1251099.6240306795</v>
      </c>
      <c r="AH349" s="31">
        <v>71.736541096471356</v>
      </c>
      <c r="AI349" s="30">
        <v>597028</v>
      </c>
      <c r="AJ349" s="30">
        <v>398659.13875361282</v>
      </c>
      <c r="AK349" s="31">
        <v>66.773943391869864</v>
      </c>
      <c r="AL349" s="30">
        <v>17961948.999999996</v>
      </c>
      <c r="AM349" s="30">
        <v>12904672.797423005</v>
      </c>
      <c r="AN349" s="31">
        <v>71.844501938085941</v>
      </c>
      <c r="AO349" s="23">
        <f t="shared" si="54"/>
        <v>18918534.999999996</v>
      </c>
      <c r="AP349" s="23">
        <f t="shared" si="55"/>
        <v>13587597.468520205</v>
      </c>
      <c r="AQ349" s="24">
        <f t="shared" si="56"/>
        <v>71.821615513675923</v>
      </c>
      <c r="AR349" s="23">
        <f t="shared" si="57"/>
        <v>21259582.999999996</v>
      </c>
      <c r="AS349" s="23">
        <f t="shared" si="58"/>
        <v>15237356.231304498</v>
      </c>
      <c r="AT349" s="24">
        <f t="shared" si="59"/>
        <v>71.672883853387432</v>
      </c>
      <c r="AU349" s="23">
        <f t="shared" si="60"/>
        <v>18142767.999999996</v>
      </c>
      <c r="AV349" s="23">
        <f t="shared" si="61"/>
        <v>13009266.147494011</v>
      </c>
      <c r="AW349" s="24">
        <f t="shared" si="62"/>
        <v>71.704968875168404</v>
      </c>
      <c r="AX349" s="23"/>
      <c r="AY349" s="23"/>
      <c r="AZ349" s="24"/>
      <c r="BA349" s="23"/>
      <c r="BB349" s="23"/>
      <c r="BC349" s="24"/>
      <c r="BD349" s="23"/>
      <c r="BE349" s="23"/>
      <c r="BF349" s="24"/>
      <c r="BG349" s="23"/>
      <c r="BH349" s="23"/>
      <c r="BI349" s="24"/>
      <c r="BJ349" s="23"/>
      <c r="BK349" s="23"/>
      <c r="BL349" s="24"/>
      <c r="BM349" s="23"/>
      <c r="BN349" s="23"/>
      <c r="BO349" s="24"/>
      <c r="BP349" s="23"/>
      <c r="BQ349" s="23"/>
      <c r="BR349" s="24"/>
      <c r="BS349" s="23"/>
      <c r="BT349" s="23"/>
      <c r="BU349" s="24"/>
      <c r="BV349" s="23"/>
      <c r="BW349" s="23"/>
      <c r="BX349" s="24"/>
      <c r="BY349" s="23"/>
    </row>
    <row r="350" spans="1:77" s="21" customFormat="1" x14ac:dyDescent="0.45">
      <c r="A350" s="25" t="s">
        <v>408</v>
      </c>
      <c r="B350" s="30">
        <v>828641</v>
      </c>
      <c r="C350" s="30">
        <v>574609.11999877309</v>
      </c>
      <c r="D350" s="31">
        <v>69.343554084190032</v>
      </c>
      <c r="E350" s="30">
        <v>2337076</v>
      </c>
      <c r="F350" s="30">
        <v>1630520.1745266137</v>
      </c>
      <c r="G350" s="31">
        <v>69.767528934729285</v>
      </c>
      <c r="H350" s="30">
        <v>1721176.9999999998</v>
      </c>
      <c r="I350" s="30">
        <v>1191315.8325440672</v>
      </c>
      <c r="J350" s="31">
        <v>69.21518429214818</v>
      </c>
      <c r="K350" s="30">
        <v>1526159</v>
      </c>
      <c r="L350" s="30">
        <v>1107202.0653481337</v>
      </c>
      <c r="M350" s="31">
        <v>72.54827743034204</v>
      </c>
      <c r="N350" s="30">
        <v>1847705</v>
      </c>
      <c r="O350" s="30">
        <v>1299667.819692926</v>
      </c>
      <c r="P350" s="31">
        <v>70.339573670738886</v>
      </c>
      <c r="Q350" s="30">
        <v>1965685</v>
      </c>
      <c r="R350" s="30">
        <v>1451618.099477394</v>
      </c>
      <c r="S350" s="31">
        <v>73.847951196524065</v>
      </c>
      <c r="T350" s="30">
        <v>3115635</v>
      </c>
      <c r="U350" s="30">
        <v>2206041.7048553568</v>
      </c>
      <c r="V350" s="31">
        <v>70.805524551346892</v>
      </c>
      <c r="W350" s="30">
        <v>2892215</v>
      </c>
      <c r="X350" s="30">
        <v>2172589.1778854057</v>
      </c>
      <c r="Y350" s="31">
        <v>75.118522581668572</v>
      </c>
      <c r="Z350" s="30">
        <v>1735289</v>
      </c>
      <c r="AA350" s="30">
        <v>1270670.9717264324</v>
      </c>
      <c r="AB350" s="31">
        <v>73.22532279789894</v>
      </c>
      <c r="AC350" s="30">
        <v>956760</v>
      </c>
      <c r="AD350" s="30">
        <v>683747.31511982833</v>
      </c>
      <c r="AE350" s="31">
        <v>71.464872603351765</v>
      </c>
      <c r="AF350" s="30">
        <v>1743748</v>
      </c>
      <c r="AG350" s="30">
        <v>1256780.338315652</v>
      </c>
      <c r="AH350" s="31">
        <v>72.073507084489961</v>
      </c>
      <c r="AI350" s="30">
        <v>596991</v>
      </c>
      <c r="AJ350" s="30">
        <v>399804.32359614834</v>
      </c>
      <c r="AK350" s="31">
        <v>66.969908021418803</v>
      </c>
      <c r="AL350" s="30">
        <v>17969582</v>
      </c>
      <c r="AM350" s="30">
        <v>12904234.966055105</v>
      </c>
      <c r="AN350" s="31">
        <v>71.811547792570266</v>
      </c>
      <c r="AO350" s="23">
        <f t="shared" si="54"/>
        <v>18926342</v>
      </c>
      <c r="AP350" s="23">
        <f t="shared" si="55"/>
        <v>13587982.281174934</v>
      </c>
      <c r="AQ350" s="24">
        <f t="shared" si="56"/>
        <v>71.794022749747072</v>
      </c>
      <c r="AR350" s="23">
        <f t="shared" si="57"/>
        <v>21267081</v>
      </c>
      <c r="AS350" s="23">
        <f t="shared" si="58"/>
        <v>15244566.943086734</v>
      </c>
      <c r="AT350" s="24">
        <f t="shared" si="59"/>
        <v>71.681520106528652</v>
      </c>
      <c r="AU350" s="23">
        <f t="shared" si="60"/>
        <v>18151446</v>
      </c>
      <c r="AV350" s="23">
        <f t="shared" si="61"/>
        <v>13038525.238231378</v>
      </c>
      <c r="AW350" s="24">
        <f t="shared" si="62"/>
        <v>71.831881813886227</v>
      </c>
      <c r="AX350" s="23"/>
      <c r="AY350" s="23"/>
      <c r="AZ350" s="24"/>
      <c r="BA350" s="23"/>
      <c r="BB350" s="23"/>
      <c r="BC350" s="24"/>
      <c r="BD350" s="23"/>
      <c r="BE350" s="23"/>
      <c r="BF350" s="24"/>
      <c r="BG350" s="23"/>
      <c r="BH350" s="23"/>
      <c r="BI350" s="24"/>
      <c r="BJ350" s="23"/>
      <c r="BK350" s="23"/>
      <c r="BL350" s="24"/>
      <c r="BM350" s="23"/>
      <c r="BN350" s="23"/>
      <c r="BO350" s="24"/>
      <c r="BP350" s="23"/>
      <c r="BQ350" s="23"/>
      <c r="BR350" s="24"/>
      <c r="BS350" s="23"/>
      <c r="BT350" s="23"/>
      <c r="BU350" s="24"/>
      <c r="BV350" s="23"/>
      <c r="BW350" s="23"/>
      <c r="BX350" s="24"/>
      <c r="BY350" s="23"/>
    </row>
    <row r="351" spans="1:77" s="21" customFormat="1" x14ac:dyDescent="0.45">
      <c r="A351" s="25" t="s">
        <v>409</v>
      </c>
      <c r="B351" s="30">
        <v>828865.99999999988</v>
      </c>
      <c r="C351" s="30">
        <v>574722.34892489738</v>
      </c>
      <c r="D351" s="31">
        <v>69.338391118093568</v>
      </c>
      <c r="E351" s="30">
        <v>2338646.9999999995</v>
      </c>
      <c r="F351" s="30">
        <v>1642716.2696992883</v>
      </c>
      <c r="G351" s="31">
        <v>70.2421643668022</v>
      </c>
      <c r="H351" s="30">
        <v>1721711.9999999998</v>
      </c>
      <c r="I351" s="30">
        <v>1184582.5127378085</v>
      </c>
      <c r="J351" s="31">
        <v>68.80259374028924</v>
      </c>
      <c r="K351" s="30">
        <v>1526875.9999999995</v>
      </c>
      <c r="L351" s="30">
        <v>1100210.3871208676</v>
      </c>
      <c r="M351" s="31">
        <v>72.056302353358618</v>
      </c>
      <c r="N351" s="30">
        <v>1848679.9999999995</v>
      </c>
      <c r="O351" s="30">
        <v>1305775.1777915705</v>
      </c>
      <c r="P351" s="31">
        <v>70.632839528288883</v>
      </c>
      <c r="Q351" s="30">
        <v>1967296.9999999995</v>
      </c>
      <c r="R351" s="30">
        <v>1460225.0870020464</v>
      </c>
      <c r="S351" s="31">
        <v>74.224943513971041</v>
      </c>
      <c r="T351" s="30">
        <v>3114492.9999999991</v>
      </c>
      <c r="U351" s="30">
        <v>2209803.0752175064</v>
      </c>
      <c r="V351" s="31">
        <v>70.952256923277943</v>
      </c>
      <c r="W351" s="30">
        <v>2894346</v>
      </c>
      <c r="X351" s="30">
        <v>2133384.300586184</v>
      </c>
      <c r="Y351" s="31">
        <v>73.708682396167703</v>
      </c>
      <c r="Z351" s="30">
        <v>1736641.9999999995</v>
      </c>
      <c r="AA351" s="30">
        <v>1279382.8715160433</v>
      </c>
      <c r="AB351" s="31">
        <v>73.669925725396695</v>
      </c>
      <c r="AC351" s="30">
        <v>956962.99999999988</v>
      </c>
      <c r="AD351" s="30">
        <v>676267.7596999954</v>
      </c>
      <c r="AE351" s="31">
        <v>70.668119843713441</v>
      </c>
      <c r="AF351" s="30">
        <v>1743464</v>
      </c>
      <c r="AG351" s="30">
        <v>1257461.9902725921</v>
      </c>
      <c r="AH351" s="31">
        <v>72.124344997808507</v>
      </c>
      <c r="AI351" s="30">
        <v>597074</v>
      </c>
      <c r="AJ351" s="30">
        <v>401278.16526843607</v>
      </c>
      <c r="AK351" s="31">
        <v>67.207442506027064</v>
      </c>
      <c r="AL351" s="30">
        <v>17977559</v>
      </c>
      <c r="AM351" s="30">
        <v>12890802.030596213</v>
      </c>
      <c r="AN351" s="31">
        <v>71.704963007470667</v>
      </c>
      <c r="AO351" s="23">
        <f t="shared" si="54"/>
        <v>18934522</v>
      </c>
      <c r="AP351" s="23">
        <f t="shared" si="55"/>
        <v>13567069.790296208</v>
      </c>
      <c r="AQ351" s="24">
        <f t="shared" si="56"/>
        <v>71.652560282727009</v>
      </c>
      <c r="AR351" s="23">
        <f t="shared" si="57"/>
        <v>21275060</v>
      </c>
      <c r="AS351" s="23">
        <f t="shared" si="58"/>
        <v>15225809.945837237</v>
      </c>
      <c r="AT351" s="24">
        <f t="shared" si="59"/>
        <v>71.56647241341382</v>
      </c>
      <c r="AU351" s="23">
        <f t="shared" si="60"/>
        <v>18160567</v>
      </c>
      <c r="AV351" s="23">
        <f t="shared" si="61"/>
        <v>13016006.870619731</v>
      </c>
      <c r="AW351" s="24">
        <f t="shared" si="62"/>
        <v>71.671808873697231</v>
      </c>
      <c r="AX351" s="23"/>
      <c r="AY351" s="23"/>
      <c r="AZ351" s="24"/>
      <c r="BA351" s="23"/>
      <c r="BB351" s="23"/>
      <c r="BC351" s="24"/>
      <c r="BD351" s="23"/>
      <c r="BE351" s="23"/>
      <c r="BF351" s="24"/>
      <c r="BG351" s="23"/>
      <c r="BH351" s="23"/>
      <c r="BI351" s="24"/>
      <c r="BJ351" s="23"/>
      <c r="BK351" s="23"/>
      <c r="BL351" s="24"/>
      <c r="BM351" s="23"/>
      <c r="BN351" s="23"/>
      <c r="BO351" s="24"/>
      <c r="BP351" s="23"/>
      <c r="BQ351" s="23"/>
      <c r="BR351" s="24"/>
      <c r="BS351" s="23"/>
      <c r="BT351" s="23"/>
      <c r="BU351" s="24"/>
      <c r="BV351" s="23"/>
      <c r="BW351" s="23"/>
      <c r="BX351" s="24"/>
      <c r="BY351" s="23"/>
    </row>
    <row r="352" spans="1:77" s="21" customFormat="1" x14ac:dyDescent="0.45">
      <c r="A352" s="25" t="s">
        <v>410</v>
      </c>
      <c r="B352" s="30">
        <v>829059.99999999977</v>
      </c>
      <c r="C352" s="30">
        <v>575297.41949637595</v>
      </c>
      <c r="D352" s="31">
        <v>69.391530105948434</v>
      </c>
      <c r="E352" s="30">
        <v>2340093</v>
      </c>
      <c r="F352" s="30">
        <v>1656219.826305171</v>
      </c>
      <c r="G352" s="31">
        <v>70.775812170933847</v>
      </c>
      <c r="H352" s="30">
        <v>1722241.9999999998</v>
      </c>
      <c r="I352" s="30">
        <v>1183467.9324612641</v>
      </c>
      <c r="J352" s="31">
        <v>68.716703718830701</v>
      </c>
      <c r="K352" s="30">
        <v>1527601</v>
      </c>
      <c r="L352" s="30">
        <v>1108401.9912563141</v>
      </c>
      <c r="M352" s="31">
        <v>72.558344178637881</v>
      </c>
      <c r="N352" s="30">
        <v>1849671</v>
      </c>
      <c r="O352" s="30">
        <v>1323185.6402835851</v>
      </c>
      <c r="P352" s="31">
        <v>71.536269979017078</v>
      </c>
      <c r="Q352" s="30">
        <v>1968880</v>
      </c>
      <c r="R352" s="30">
        <v>1472383.1798807266</v>
      </c>
      <c r="S352" s="31">
        <v>74.782779035833912</v>
      </c>
      <c r="T352" s="30">
        <v>3113307</v>
      </c>
      <c r="U352" s="30">
        <v>2201916.3857854106</v>
      </c>
      <c r="V352" s="31">
        <v>70.725963927920077</v>
      </c>
      <c r="W352" s="30">
        <v>2896482</v>
      </c>
      <c r="X352" s="30">
        <v>2145233.7092447365</v>
      </c>
      <c r="Y352" s="31">
        <v>74.063422774411734</v>
      </c>
      <c r="Z352" s="30">
        <v>1738056.9999999998</v>
      </c>
      <c r="AA352" s="30">
        <v>1287455.2932591734</v>
      </c>
      <c r="AB352" s="31">
        <v>74.074399933901674</v>
      </c>
      <c r="AC352" s="30">
        <v>957129</v>
      </c>
      <c r="AD352" s="30">
        <v>676871.97675012529</v>
      </c>
      <c r="AE352" s="31">
        <v>70.718991562278987</v>
      </c>
      <c r="AF352" s="30">
        <v>1743216</v>
      </c>
      <c r="AG352" s="30">
        <v>1255730.5397574909</v>
      </c>
      <c r="AH352" s="31">
        <v>72.035280754507241</v>
      </c>
      <c r="AI352" s="30">
        <v>597038.00000000012</v>
      </c>
      <c r="AJ352" s="30">
        <v>409316.66131535155</v>
      </c>
      <c r="AK352" s="31">
        <v>68.557891007833916</v>
      </c>
      <c r="AL352" s="30">
        <v>17985393</v>
      </c>
      <c r="AM352" s="30">
        <v>12953561.377972757</v>
      </c>
      <c r="AN352" s="31">
        <v>72.022676279427188</v>
      </c>
      <c r="AO352" s="23">
        <f t="shared" si="54"/>
        <v>18942522</v>
      </c>
      <c r="AP352" s="23">
        <f t="shared" si="55"/>
        <v>13630433.354722884</v>
      </c>
      <c r="AQ352" s="24">
        <f t="shared" si="56"/>
        <v>71.956803612121362</v>
      </c>
      <c r="AR352" s="23">
        <f t="shared" si="57"/>
        <v>21282776</v>
      </c>
      <c r="AS352" s="23">
        <f t="shared" si="58"/>
        <v>15295480.555795725</v>
      </c>
      <c r="AT352" s="24">
        <f t="shared" si="59"/>
        <v>71.867883004527826</v>
      </c>
      <c r="AU352" s="23">
        <f t="shared" si="60"/>
        <v>18169469</v>
      </c>
      <c r="AV352" s="23">
        <f t="shared" si="61"/>
        <v>13093564.170010315</v>
      </c>
      <c r="AW352" s="24">
        <f t="shared" si="62"/>
        <v>72.063548857758661</v>
      </c>
      <c r="AX352" s="23"/>
      <c r="AY352" s="23"/>
      <c r="AZ352" s="24"/>
      <c r="BA352" s="23"/>
      <c r="BB352" s="23"/>
      <c r="BC352" s="24"/>
      <c r="BD352" s="23"/>
      <c r="BE352" s="23"/>
      <c r="BF352" s="24"/>
      <c r="BG352" s="23"/>
      <c r="BH352" s="23"/>
      <c r="BI352" s="24"/>
      <c r="BJ352" s="23"/>
      <c r="BK352" s="23"/>
      <c r="BL352" s="24"/>
      <c r="BM352" s="23"/>
      <c r="BN352" s="23"/>
      <c r="BO352" s="24"/>
      <c r="BP352" s="23"/>
      <c r="BQ352" s="23"/>
      <c r="BR352" s="24"/>
      <c r="BS352" s="23"/>
      <c r="BT352" s="23"/>
      <c r="BU352" s="24"/>
      <c r="BV352" s="23"/>
      <c r="BW352" s="23"/>
      <c r="BX352" s="24"/>
      <c r="BY352" s="23"/>
    </row>
    <row r="353" spans="1:77" s="21" customFormat="1" x14ac:dyDescent="0.45">
      <c r="A353" s="25" t="s">
        <v>411</v>
      </c>
      <c r="B353" s="30">
        <v>829268</v>
      </c>
      <c r="C353" s="30">
        <v>576146.36383032659</v>
      </c>
      <c r="D353" s="31">
        <v>69.476497806538603</v>
      </c>
      <c r="E353" s="30">
        <v>2341591</v>
      </c>
      <c r="F353" s="30">
        <v>1645095.3345054889</v>
      </c>
      <c r="G353" s="31">
        <v>70.255451720880757</v>
      </c>
      <c r="H353" s="30">
        <v>1722679.9999999998</v>
      </c>
      <c r="I353" s="30">
        <v>1192538.4233081571</v>
      </c>
      <c r="J353" s="31">
        <v>69.2257658594839</v>
      </c>
      <c r="K353" s="30">
        <v>1528369</v>
      </c>
      <c r="L353" s="30">
        <v>1105027.9614605808</v>
      </c>
      <c r="M353" s="31">
        <v>72.301123711654768</v>
      </c>
      <c r="N353" s="30">
        <v>1850643</v>
      </c>
      <c r="O353" s="30">
        <v>1305173.8118882154</v>
      </c>
      <c r="P353" s="31">
        <v>70.525423427868873</v>
      </c>
      <c r="Q353" s="30">
        <v>1970505.9999999995</v>
      </c>
      <c r="R353" s="30">
        <v>1479977.3381314813</v>
      </c>
      <c r="S353" s="31">
        <v>75.106461900216587</v>
      </c>
      <c r="T353" s="30">
        <v>3112206.9999999995</v>
      </c>
      <c r="U353" s="30">
        <v>2203854.9937789738</v>
      </c>
      <c r="V353" s="31">
        <v>70.813252260501116</v>
      </c>
      <c r="W353" s="30">
        <v>2898529.9999999995</v>
      </c>
      <c r="X353" s="30">
        <v>2150503.3840371002</v>
      </c>
      <c r="Y353" s="31">
        <v>74.192897228495156</v>
      </c>
      <c r="Z353" s="30">
        <v>1739350</v>
      </c>
      <c r="AA353" s="30">
        <v>1301728.7816855679</v>
      </c>
      <c r="AB353" s="31">
        <v>74.839956402424349</v>
      </c>
      <c r="AC353" s="30">
        <v>957300.00000000012</v>
      </c>
      <c r="AD353" s="30">
        <v>672944.07075442944</v>
      </c>
      <c r="AE353" s="31">
        <v>70.296048339541343</v>
      </c>
      <c r="AF353" s="30">
        <v>1742981.0000000005</v>
      </c>
      <c r="AG353" s="30">
        <v>1246642.4436681278</v>
      </c>
      <c r="AH353" s="31">
        <v>71.52358193624184</v>
      </c>
      <c r="AI353" s="30">
        <v>597164.00000000012</v>
      </c>
      <c r="AJ353" s="30">
        <v>410112.27126953634</v>
      </c>
      <c r="AK353" s="31">
        <v>68.67665687642527</v>
      </c>
      <c r="AL353" s="30">
        <v>17993144</v>
      </c>
      <c r="AM353" s="30">
        <v>12960046.392625893</v>
      </c>
      <c r="AN353" s="31">
        <v>72.02769228449398</v>
      </c>
      <c r="AO353" s="23">
        <f t="shared" si="54"/>
        <v>18950444</v>
      </c>
      <c r="AP353" s="23">
        <f t="shared" si="55"/>
        <v>13632990.463380322</v>
      </c>
      <c r="AQ353" s="24">
        <f t="shared" si="56"/>
        <v>71.940216616456695</v>
      </c>
      <c r="AR353" s="23">
        <f t="shared" si="57"/>
        <v>21290589</v>
      </c>
      <c r="AS353" s="23">
        <f t="shared" si="58"/>
        <v>15289745.178317985</v>
      </c>
      <c r="AT353" s="24">
        <f t="shared" si="59"/>
        <v>71.814571115519556</v>
      </c>
      <c r="AU353" s="23">
        <f t="shared" si="60"/>
        <v>18178382</v>
      </c>
      <c r="AV353" s="23">
        <f t="shared" si="61"/>
        <v>13085890.184539011</v>
      </c>
      <c r="AW353" s="24">
        <f t="shared" si="62"/>
        <v>71.98600064922725</v>
      </c>
      <c r="AX353" s="23"/>
      <c r="AY353" s="23"/>
      <c r="AZ353" s="24"/>
      <c r="BA353" s="23"/>
      <c r="BB353" s="23"/>
      <c r="BC353" s="24"/>
      <c r="BD353" s="23"/>
      <c r="BE353" s="23"/>
      <c r="BF353" s="24"/>
      <c r="BG353" s="23"/>
      <c r="BH353" s="23"/>
      <c r="BI353" s="24"/>
      <c r="BJ353" s="23"/>
      <c r="BK353" s="23"/>
      <c r="BL353" s="24"/>
      <c r="BM353" s="23"/>
      <c r="BN353" s="23"/>
      <c r="BO353" s="24"/>
      <c r="BP353" s="23"/>
      <c r="BQ353" s="23"/>
      <c r="BR353" s="24"/>
      <c r="BS353" s="23"/>
      <c r="BT353" s="23"/>
      <c r="BU353" s="24"/>
      <c r="BV353" s="23"/>
      <c r="BW353" s="23"/>
      <c r="BX353" s="24"/>
      <c r="BY353" s="23"/>
    </row>
    <row r="354" spans="1:77" s="21" customFormat="1" x14ac:dyDescent="0.45">
      <c r="A354" s="25" t="s">
        <v>412</v>
      </c>
      <c r="B354" s="30">
        <v>829927.00000000012</v>
      </c>
      <c r="C354" s="30">
        <v>575987.78919467167</v>
      </c>
      <c r="D354" s="31">
        <v>69.402223231039784</v>
      </c>
      <c r="E354" s="30">
        <v>2343503</v>
      </c>
      <c r="F354" s="30">
        <v>1649887.6073442097</v>
      </c>
      <c r="G354" s="31">
        <v>70.402624077895766</v>
      </c>
      <c r="H354" s="30">
        <v>1723822</v>
      </c>
      <c r="I354" s="30">
        <v>1179623.9545432825</v>
      </c>
      <c r="J354" s="31">
        <v>68.430728610220925</v>
      </c>
      <c r="K354" s="30">
        <v>1529287</v>
      </c>
      <c r="L354" s="30">
        <v>1118188.6994325726</v>
      </c>
      <c r="M354" s="31">
        <v>73.118302805985579</v>
      </c>
      <c r="N354" s="30">
        <v>1851771</v>
      </c>
      <c r="O354" s="30">
        <v>1307311.3732603872</v>
      </c>
      <c r="P354" s="31">
        <v>70.597896460220355</v>
      </c>
      <c r="Q354" s="30">
        <v>1970910.0000000002</v>
      </c>
      <c r="R354" s="30">
        <v>1481786.853329624</v>
      </c>
      <c r="S354" s="31">
        <v>75.182877621485702</v>
      </c>
      <c r="T354" s="30">
        <v>3113616.0000000005</v>
      </c>
      <c r="U354" s="30">
        <v>2225980.0205860888</v>
      </c>
      <c r="V354" s="31">
        <v>71.491796695099481</v>
      </c>
      <c r="W354" s="30">
        <v>2899598.0000000005</v>
      </c>
      <c r="X354" s="30">
        <v>2148539.7002264466</v>
      </c>
      <c r="Y354" s="31">
        <v>74.097847364581099</v>
      </c>
      <c r="Z354" s="30">
        <v>1740284</v>
      </c>
      <c r="AA354" s="30">
        <v>1304117.1264260905</v>
      </c>
      <c r="AB354" s="31">
        <v>74.937029038139201</v>
      </c>
      <c r="AC354" s="30">
        <v>957791.00000000023</v>
      </c>
      <c r="AD354" s="30">
        <v>666892.3388201308</v>
      </c>
      <c r="AE354" s="31">
        <v>69.628169279115241</v>
      </c>
      <c r="AF354" s="30">
        <v>1743662.0000000002</v>
      </c>
      <c r="AG354" s="30">
        <v>1244955.2000007541</v>
      </c>
      <c r="AH354" s="31">
        <v>71.398883499253529</v>
      </c>
      <c r="AI354" s="30">
        <v>596998.00000000023</v>
      </c>
      <c r="AJ354" s="30">
        <v>407664.0127063517</v>
      </c>
      <c r="AK354" s="31">
        <v>68.285658026718949</v>
      </c>
      <c r="AL354" s="30">
        <v>18002718</v>
      </c>
      <c r="AM354" s="30">
        <v>12991423.124343375</v>
      </c>
      <c r="AN354" s="31">
        <v>72.163676197912864</v>
      </c>
      <c r="AO354" s="23">
        <f t="shared" si="54"/>
        <v>18960509</v>
      </c>
      <c r="AP354" s="23">
        <f t="shared" si="55"/>
        <v>13658315.463163506</v>
      </c>
      <c r="AQ354" s="24">
        <f t="shared" si="56"/>
        <v>72.035594947179462</v>
      </c>
      <c r="AR354" s="23">
        <f t="shared" si="57"/>
        <v>21301169</v>
      </c>
      <c r="AS354" s="23">
        <f t="shared" si="58"/>
        <v>15310934.675870612</v>
      </c>
      <c r="AT354" s="24">
        <f t="shared" si="59"/>
        <v>71.878377547591938</v>
      </c>
      <c r="AU354" s="23">
        <f t="shared" si="60"/>
        <v>18187553</v>
      </c>
      <c r="AV354" s="23">
        <f t="shared" si="61"/>
        <v>13084954.655284524</v>
      </c>
      <c r="AW354" s="24">
        <f t="shared" si="62"/>
        <v>71.944558211236682</v>
      </c>
      <c r="AX354" s="23"/>
      <c r="AY354" s="23"/>
      <c r="AZ354" s="24"/>
      <c r="BA354" s="23"/>
      <c r="BB354" s="23"/>
      <c r="BC354" s="24"/>
      <c r="BD354" s="23"/>
      <c r="BE354" s="23"/>
      <c r="BF354" s="24"/>
      <c r="BG354" s="23"/>
      <c r="BH354" s="23"/>
      <c r="BI354" s="24"/>
      <c r="BJ354" s="23"/>
      <c r="BK354" s="23"/>
      <c r="BL354" s="24"/>
      <c r="BM354" s="23"/>
      <c r="BN354" s="23"/>
      <c r="BO354" s="24"/>
      <c r="BP354" s="23"/>
      <c r="BQ354" s="23"/>
      <c r="BR354" s="24"/>
      <c r="BS354" s="23"/>
      <c r="BT354" s="23"/>
      <c r="BU354" s="24"/>
      <c r="BV354" s="23"/>
      <c r="BW354" s="23"/>
      <c r="BX354" s="24"/>
      <c r="BY354" s="23"/>
    </row>
    <row r="355" spans="1:77" s="21" customFormat="1" x14ac:dyDescent="0.45">
      <c r="A355" s="25" t="s">
        <v>413</v>
      </c>
      <c r="B355" s="30">
        <v>830588.99999999965</v>
      </c>
      <c r="C355" s="30">
        <v>565738.37452412036</v>
      </c>
      <c r="D355" s="31">
        <v>68.112914392572094</v>
      </c>
      <c r="E355" s="30">
        <v>2345358.9999999995</v>
      </c>
      <c r="F355" s="30">
        <v>1663478.8093405364</v>
      </c>
      <c r="G355" s="31">
        <v>70.926404415722146</v>
      </c>
      <c r="H355" s="30">
        <v>1725011.9999999998</v>
      </c>
      <c r="I355" s="30">
        <v>1181697.8540905085</v>
      </c>
      <c r="J355" s="31">
        <v>68.503746877732368</v>
      </c>
      <c r="K355" s="30">
        <v>1530134.9999999998</v>
      </c>
      <c r="L355" s="30">
        <v>1121659.6094672182</v>
      </c>
      <c r="M355" s="31">
        <v>73.30461753160462</v>
      </c>
      <c r="N355" s="30">
        <v>1852833.9999999998</v>
      </c>
      <c r="O355" s="30">
        <v>1295966.8158946505</v>
      </c>
      <c r="P355" s="31">
        <v>69.945111968727403</v>
      </c>
      <c r="Q355" s="30">
        <v>1971292.9999999995</v>
      </c>
      <c r="R355" s="30">
        <v>1481331.0129508507</v>
      </c>
      <c r="S355" s="31">
        <v>75.145146507944332</v>
      </c>
      <c r="T355" s="30">
        <v>3115101</v>
      </c>
      <c r="U355" s="30">
        <v>2215135.9925782406</v>
      </c>
      <c r="V355" s="31">
        <v>71.109604233642528</v>
      </c>
      <c r="W355" s="30">
        <v>2900788.9999999991</v>
      </c>
      <c r="X355" s="30">
        <v>2158628.5905684736</v>
      </c>
      <c r="Y355" s="31">
        <v>74.415222567669502</v>
      </c>
      <c r="Z355" s="30">
        <v>1741210</v>
      </c>
      <c r="AA355" s="30">
        <v>1319748.0617014025</v>
      </c>
      <c r="AB355" s="31">
        <v>75.794881817896893</v>
      </c>
      <c r="AC355" s="30">
        <v>958252.99999999977</v>
      </c>
      <c r="AD355" s="30">
        <v>663326.77379833139</v>
      </c>
      <c r="AE355" s="31">
        <v>69.222509483229544</v>
      </c>
      <c r="AF355" s="30">
        <v>1744303</v>
      </c>
      <c r="AG355" s="30">
        <v>1255107.3104847134</v>
      </c>
      <c r="AH355" s="31">
        <v>71.954661001254564</v>
      </c>
      <c r="AI355" s="30">
        <v>596989</v>
      </c>
      <c r="AJ355" s="30">
        <v>406791.17014611512</v>
      </c>
      <c r="AK355" s="31">
        <v>68.140479999818282</v>
      </c>
      <c r="AL355" s="30">
        <v>18012321.999999996</v>
      </c>
      <c r="AM355" s="30">
        <v>13003385.121115999</v>
      </c>
      <c r="AN355" s="31">
        <v>72.191609283444976</v>
      </c>
      <c r="AO355" s="23">
        <f t="shared" si="54"/>
        <v>18970574.999999996</v>
      </c>
      <c r="AP355" s="23">
        <f t="shared" si="55"/>
        <v>13666711.894914331</v>
      </c>
      <c r="AQ355" s="24">
        <f t="shared" si="56"/>
        <v>72.041632343322931</v>
      </c>
      <c r="AR355" s="23">
        <f t="shared" si="57"/>
        <v>21311866.999999996</v>
      </c>
      <c r="AS355" s="23">
        <f t="shared" si="58"/>
        <v>15328610.375545159</v>
      </c>
      <c r="AT355" s="24">
        <f t="shared" si="59"/>
        <v>71.92523477903255</v>
      </c>
      <c r="AU355" s="23">
        <f t="shared" si="60"/>
        <v>18196765.999999996</v>
      </c>
      <c r="AV355" s="23">
        <f t="shared" si="61"/>
        <v>13113474.382966919</v>
      </c>
      <c r="AW355" s="24">
        <f t="shared" si="62"/>
        <v>72.064862420975913</v>
      </c>
      <c r="AX355" s="23"/>
      <c r="AY355" s="23"/>
      <c r="AZ355" s="24"/>
      <c r="BA355" s="23"/>
      <c r="BB355" s="23"/>
      <c r="BC355" s="24"/>
      <c r="BD355" s="23"/>
      <c r="BE355" s="23"/>
      <c r="BF355" s="24"/>
      <c r="BG355" s="23"/>
      <c r="BH355" s="23"/>
      <c r="BI355" s="24"/>
      <c r="BJ355" s="23"/>
      <c r="BK355" s="23"/>
      <c r="BL355" s="24"/>
      <c r="BM355" s="23"/>
      <c r="BN355" s="23"/>
      <c r="BO355" s="24"/>
      <c r="BP355" s="23"/>
      <c r="BQ355" s="23"/>
      <c r="BR355" s="24"/>
      <c r="BS355" s="23"/>
      <c r="BT355" s="23"/>
      <c r="BU355" s="24"/>
      <c r="BV355" s="23"/>
      <c r="BW355" s="23"/>
      <c r="BX355" s="24"/>
      <c r="BY355" s="23"/>
    </row>
    <row r="356" spans="1:77" s="21" customFormat="1" x14ac:dyDescent="0.45">
      <c r="A356" s="25" t="s">
        <v>414</v>
      </c>
      <c r="B356" s="30">
        <v>831290</v>
      </c>
      <c r="C356" s="30">
        <v>559367.93361309939</v>
      </c>
      <c r="D356" s="31">
        <v>67.289145017153984</v>
      </c>
      <c r="E356" s="30">
        <v>2347345</v>
      </c>
      <c r="F356" s="30">
        <v>1661514.1006796944</v>
      </c>
      <c r="G356" s="31">
        <v>70.782697076045253</v>
      </c>
      <c r="H356" s="30">
        <v>1726129.9999999998</v>
      </c>
      <c r="I356" s="30">
        <v>1186461.5380318819</v>
      </c>
      <c r="J356" s="31">
        <v>68.735352379709639</v>
      </c>
      <c r="K356" s="30">
        <v>1531097</v>
      </c>
      <c r="L356" s="30">
        <v>1127480.7089559503</v>
      </c>
      <c r="M356" s="31">
        <v>73.638751101723159</v>
      </c>
      <c r="N356" s="30">
        <v>1853927</v>
      </c>
      <c r="O356" s="30">
        <v>1302746.8390930011</v>
      </c>
      <c r="P356" s="31">
        <v>70.269586617650049</v>
      </c>
      <c r="Q356" s="30">
        <v>1971718</v>
      </c>
      <c r="R356" s="30">
        <v>1483157.560566528</v>
      </c>
      <c r="S356" s="31">
        <v>75.221586482779387</v>
      </c>
      <c r="T356" s="30">
        <v>3116527</v>
      </c>
      <c r="U356" s="30">
        <v>2204174.8233966222</v>
      </c>
      <c r="V356" s="31">
        <v>70.725356250615576</v>
      </c>
      <c r="W356" s="30">
        <v>2901919.0000000009</v>
      </c>
      <c r="X356" s="30">
        <v>2147250.8851918876</v>
      </c>
      <c r="Y356" s="31">
        <v>73.994170243617646</v>
      </c>
      <c r="Z356" s="30">
        <v>1742130.9999999998</v>
      </c>
      <c r="AA356" s="30">
        <v>1314394.4662372749</v>
      </c>
      <c r="AB356" s="31">
        <v>75.447510332878252</v>
      </c>
      <c r="AC356" s="30">
        <v>958759.00000000012</v>
      </c>
      <c r="AD356" s="30">
        <v>657898.25126364361</v>
      </c>
      <c r="AE356" s="31">
        <v>68.619773192600391</v>
      </c>
      <c r="AF356" s="30">
        <v>1744965.0000000005</v>
      </c>
      <c r="AG356" s="30">
        <v>1252035.9319707463</v>
      </c>
      <c r="AH356" s="31">
        <v>71.751349280400802</v>
      </c>
      <c r="AI356" s="30">
        <v>596969.00000000012</v>
      </c>
      <c r="AJ356" s="30">
        <v>402856.67491310282</v>
      </c>
      <c r="AK356" s="31">
        <v>67.483684230354129</v>
      </c>
      <c r="AL356" s="30">
        <v>18022084</v>
      </c>
      <c r="AM356" s="30">
        <v>12986548.855765941</v>
      </c>
      <c r="AN356" s="31">
        <v>72.059085152227354</v>
      </c>
      <c r="AO356" s="23">
        <f t="shared" si="54"/>
        <v>18980843</v>
      </c>
      <c r="AP356" s="23">
        <f t="shared" si="55"/>
        <v>13644447.107029583</v>
      </c>
      <c r="AQ356" s="24">
        <f t="shared" si="56"/>
        <v>71.885358869622294</v>
      </c>
      <c r="AR356" s="23">
        <f t="shared" si="57"/>
        <v>21322777</v>
      </c>
      <c r="AS356" s="23">
        <f t="shared" si="58"/>
        <v>15299339.713913433</v>
      </c>
      <c r="AT356" s="24">
        <f t="shared" si="59"/>
        <v>71.751159400642024</v>
      </c>
      <c r="AU356" s="23">
        <f t="shared" si="60"/>
        <v>18206250</v>
      </c>
      <c r="AV356" s="23">
        <f t="shared" si="61"/>
        <v>13095164.89051681</v>
      </c>
      <c r="AW356" s="24">
        <f t="shared" si="62"/>
        <v>71.926755320380693</v>
      </c>
      <c r="AX356" s="23"/>
      <c r="AY356" s="23"/>
      <c r="AZ356" s="24"/>
      <c r="BA356" s="23"/>
      <c r="BB356" s="23"/>
      <c r="BC356" s="24"/>
      <c r="BD356" s="23"/>
      <c r="BE356" s="23"/>
      <c r="BF356" s="24"/>
      <c r="BG356" s="23"/>
      <c r="BH356" s="23"/>
      <c r="BI356" s="24"/>
      <c r="BJ356" s="23"/>
      <c r="BK356" s="23"/>
      <c r="BL356" s="24"/>
      <c r="BM356" s="23"/>
      <c r="BN356" s="23"/>
      <c r="BO356" s="24"/>
      <c r="BP356" s="23"/>
      <c r="BQ356" s="23"/>
      <c r="BR356" s="24"/>
      <c r="BS356" s="23"/>
      <c r="BT356" s="23"/>
      <c r="BU356" s="24"/>
      <c r="BV356" s="23"/>
      <c r="BW356" s="23"/>
      <c r="BX356" s="24"/>
      <c r="BY356" s="23"/>
    </row>
    <row r="357" spans="1:77" s="21" customFormat="1" x14ac:dyDescent="0.45">
      <c r="A357" s="25" t="s">
        <v>415</v>
      </c>
      <c r="B357" s="30">
        <v>831910.00000000012</v>
      </c>
      <c r="C357" s="30">
        <v>553300.48237850482</v>
      </c>
      <c r="D357" s="31">
        <v>66.509656378515075</v>
      </c>
      <c r="E357" s="30">
        <v>2349174.0000000005</v>
      </c>
      <c r="F357" s="30">
        <v>1658653.9124659239</v>
      </c>
      <c r="G357" s="31">
        <v>70.605834751530693</v>
      </c>
      <c r="H357" s="30">
        <v>1727276.0000000005</v>
      </c>
      <c r="I357" s="30">
        <v>1191011.0679802967</v>
      </c>
      <c r="J357" s="31">
        <v>68.953141708696023</v>
      </c>
      <c r="K357" s="30">
        <v>1531994.0000000005</v>
      </c>
      <c r="L357" s="30">
        <v>1124921.9295060104</v>
      </c>
      <c r="M357" s="31">
        <v>73.428611959708078</v>
      </c>
      <c r="N357" s="30">
        <v>1855020.0000000002</v>
      </c>
      <c r="O357" s="30">
        <v>1295917.0427695699</v>
      </c>
      <c r="P357" s="31">
        <v>69.860003815030012</v>
      </c>
      <c r="Q357" s="30">
        <v>1972153.0000000002</v>
      </c>
      <c r="R357" s="30">
        <v>1497265.2736076911</v>
      </c>
      <c r="S357" s="31">
        <v>75.920340541919956</v>
      </c>
      <c r="T357" s="30">
        <v>3118003.0000000005</v>
      </c>
      <c r="U357" s="30">
        <v>2201490.5802965895</v>
      </c>
      <c r="V357" s="31">
        <v>70.605787752500206</v>
      </c>
      <c r="W357" s="30">
        <v>2903048.0000000009</v>
      </c>
      <c r="X357" s="30">
        <v>2147979.3244928638</v>
      </c>
      <c r="Y357" s="31">
        <v>73.990486016519981</v>
      </c>
      <c r="Z357" s="30">
        <v>1743057.0000000005</v>
      </c>
      <c r="AA357" s="30">
        <v>1337130.0727155423</v>
      </c>
      <c r="AB357" s="31">
        <v>76.711781239256197</v>
      </c>
      <c r="AC357" s="30">
        <v>959271.00000000023</v>
      </c>
      <c r="AD357" s="30">
        <v>659949.8494693531</v>
      </c>
      <c r="AE357" s="31">
        <v>68.797018722483315</v>
      </c>
      <c r="AF357" s="30">
        <v>1745688.0000000002</v>
      </c>
      <c r="AG357" s="30">
        <v>1258876.4111320791</v>
      </c>
      <c r="AH357" s="31">
        <v>72.113482542818588</v>
      </c>
      <c r="AI357" s="30">
        <v>596868</v>
      </c>
      <c r="AJ357" s="30">
        <v>401172.27906800946</v>
      </c>
      <c r="AK357" s="31">
        <v>67.212897838049528</v>
      </c>
      <c r="AL357" s="30">
        <v>18031635.000000007</v>
      </c>
      <c r="AM357" s="30">
        <v>13007669.686212994</v>
      </c>
      <c r="AN357" s="31">
        <v>72.138048969009134</v>
      </c>
      <c r="AO357" s="23">
        <f t="shared" si="54"/>
        <v>18990906.000000007</v>
      </c>
      <c r="AP357" s="23">
        <f t="shared" si="55"/>
        <v>13667619.535682347</v>
      </c>
      <c r="AQ357" s="24">
        <f t="shared" si="56"/>
        <v>71.969286434687959</v>
      </c>
      <c r="AR357" s="23">
        <f t="shared" si="57"/>
        <v>21333462.000000007</v>
      </c>
      <c r="AS357" s="23">
        <f t="shared" si="58"/>
        <v>15327668.225882435</v>
      </c>
      <c r="AT357" s="24">
        <f t="shared" si="59"/>
        <v>71.848011475504677</v>
      </c>
      <c r="AU357" s="23">
        <f t="shared" si="60"/>
        <v>18215459.000000007</v>
      </c>
      <c r="AV357" s="23">
        <f t="shared" si="61"/>
        <v>13126177.645585846</v>
      </c>
      <c r="AW357" s="24">
        <f t="shared" si="62"/>
        <v>72.060647198546249</v>
      </c>
      <c r="AX357" s="23"/>
      <c r="AY357" s="23"/>
      <c r="AZ357" s="24"/>
      <c r="BA357" s="23"/>
      <c r="BB357" s="23"/>
      <c r="BC357" s="24"/>
      <c r="BD357" s="23"/>
      <c r="BE357" s="23"/>
      <c r="BF357" s="24"/>
      <c r="BG357" s="23"/>
      <c r="BH357" s="23"/>
      <c r="BI357" s="24"/>
      <c r="BJ357" s="23"/>
      <c r="BK357" s="23"/>
      <c r="BL357" s="24"/>
      <c r="BM357" s="23"/>
      <c r="BN357" s="23"/>
      <c r="BO357" s="24"/>
      <c r="BP357" s="23"/>
      <c r="BQ357" s="23"/>
      <c r="BR357" s="24"/>
      <c r="BS357" s="23"/>
      <c r="BT357" s="23"/>
      <c r="BU357" s="24"/>
      <c r="BV357" s="23"/>
      <c r="BW357" s="23"/>
      <c r="BX357" s="24"/>
      <c r="BY357" s="23"/>
    </row>
    <row r="358" spans="1:77" s="21" customFormat="1" x14ac:dyDescent="0.45">
      <c r="A358" s="25" t="s">
        <v>416</v>
      </c>
      <c r="B358" s="30">
        <v>832576</v>
      </c>
      <c r="C358" s="30">
        <v>554291.0501100613</v>
      </c>
      <c r="D358" s="31">
        <v>66.575429763776683</v>
      </c>
      <c r="E358" s="30">
        <v>2351132.9999999995</v>
      </c>
      <c r="F358" s="30">
        <v>1662984.0974082726</v>
      </c>
      <c r="G358" s="31">
        <v>70.731179282850988</v>
      </c>
      <c r="H358" s="30">
        <v>1728426</v>
      </c>
      <c r="I358" s="30">
        <v>1189201.3134297954</v>
      </c>
      <c r="J358" s="31">
        <v>68.802558711208661</v>
      </c>
      <c r="K358" s="30">
        <v>1532889.9999999998</v>
      </c>
      <c r="L358" s="30">
        <v>1136723.9228951093</v>
      </c>
      <c r="M358" s="31">
        <v>74.155609528088092</v>
      </c>
      <c r="N358" s="30">
        <v>1856061.9999999995</v>
      </c>
      <c r="O358" s="30">
        <v>1308768.9634594491</v>
      </c>
      <c r="P358" s="31">
        <v>70.513213645850698</v>
      </c>
      <c r="Q358" s="30">
        <v>1972534.9999999998</v>
      </c>
      <c r="R358" s="30">
        <v>1498048.6259874057</v>
      </c>
      <c r="S358" s="31">
        <v>75.945350829638301</v>
      </c>
      <c r="T358" s="30">
        <v>3119444</v>
      </c>
      <c r="U358" s="30">
        <v>2193522.5092697046</v>
      </c>
      <c r="V358" s="31">
        <v>70.317739612241937</v>
      </c>
      <c r="W358" s="30">
        <v>2904104</v>
      </c>
      <c r="X358" s="30">
        <v>2152964.6245703851</v>
      </c>
      <c r="Y358" s="31">
        <v>74.135245313886315</v>
      </c>
      <c r="Z358" s="30">
        <v>1743976</v>
      </c>
      <c r="AA358" s="30">
        <v>1342011.6676237546</v>
      </c>
      <c r="AB358" s="31">
        <v>76.951269261948255</v>
      </c>
      <c r="AC358" s="30">
        <v>959730.99999999988</v>
      </c>
      <c r="AD358" s="30">
        <v>676278.56923585886</v>
      </c>
      <c r="AE358" s="31">
        <v>70.465429295902595</v>
      </c>
      <c r="AF358" s="30">
        <v>1746287</v>
      </c>
      <c r="AG358" s="30">
        <v>1240322.1126216804</v>
      </c>
      <c r="AH358" s="31">
        <v>71.026246694940767</v>
      </c>
      <c r="AI358" s="30">
        <v>596797</v>
      </c>
      <c r="AJ358" s="30">
        <v>401404.10346493975</v>
      </c>
      <c r="AK358" s="31">
        <v>67.259738816538913</v>
      </c>
      <c r="AL358" s="30">
        <v>18041146</v>
      </c>
      <c r="AM358" s="30">
        <v>13038516.774753937</v>
      </c>
      <c r="AN358" s="31">
        <v>72.271000826410571</v>
      </c>
      <c r="AO358" s="23">
        <f t="shared" si="54"/>
        <v>19000877</v>
      </c>
      <c r="AP358" s="23">
        <f t="shared" si="55"/>
        <v>13714795.343989797</v>
      </c>
      <c r="AQ358" s="24">
        <f t="shared" si="56"/>
        <v>72.179801721729987</v>
      </c>
      <c r="AR358" s="23">
        <f t="shared" si="57"/>
        <v>21343961</v>
      </c>
      <c r="AS358" s="23">
        <f t="shared" si="58"/>
        <v>15356521.560076417</v>
      </c>
      <c r="AT358" s="24">
        <f t="shared" si="59"/>
        <v>71.947852416317744</v>
      </c>
      <c r="AU358" s="23">
        <f t="shared" si="60"/>
        <v>18224517</v>
      </c>
      <c r="AV358" s="23">
        <f t="shared" si="61"/>
        <v>13162999.050806712</v>
      </c>
      <c r="AW358" s="24">
        <f t="shared" si="62"/>
        <v>72.226874659046999</v>
      </c>
      <c r="AX358" s="23"/>
      <c r="AY358" s="23"/>
      <c r="AZ358" s="24"/>
      <c r="BA358" s="23"/>
      <c r="BB358" s="23"/>
      <c r="BC358" s="24"/>
      <c r="BD358" s="23"/>
      <c r="BE358" s="23"/>
      <c r="BF358" s="24"/>
      <c r="BG358" s="23"/>
      <c r="BH358" s="23"/>
      <c r="BI358" s="24"/>
      <c r="BJ358" s="23"/>
      <c r="BK358" s="23"/>
      <c r="BL358" s="24"/>
      <c r="BM358" s="23"/>
      <c r="BN358" s="23"/>
      <c r="BO358" s="24"/>
      <c r="BP358" s="23"/>
      <c r="BQ358" s="23"/>
      <c r="BR358" s="24"/>
      <c r="BS358" s="23"/>
      <c r="BT358" s="23"/>
      <c r="BU358" s="24"/>
      <c r="BV358" s="23"/>
      <c r="BW358" s="23"/>
      <c r="BX358" s="24"/>
      <c r="BY358" s="23"/>
    </row>
    <row r="359" spans="1:77" s="21" customFormat="1" x14ac:dyDescent="0.45">
      <c r="A359" s="25" t="s">
        <v>417</v>
      </c>
      <c r="B359" s="30">
        <v>833256.99999999988</v>
      </c>
      <c r="C359" s="30">
        <v>561157.1643211029</v>
      </c>
      <c r="D359" s="31">
        <v>67.345028523145075</v>
      </c>
      <c r="E359" s="30">
        <v>2353070.9999999995</v>
      </c>
      <c r="F359" s="30">
        <v>1656608.2855967009</v>
      </c>
      <c r="G359" s="31">
        <v>70.401967709291441</v>
      </c>
      <c r="H359" s="30">
        <v>1729604.9999999998</v>
      </c>
      <c r="I359" s="30">
        <v>1183828.9166790047</v>
      </c>
      <c r="J359" s="31">
        <v>68.44504477490554</v>
      </c>
      <c r="K359" s="30">
        <v>1533734.9999999998</v>
      </c>
      <c r="L359" s="30">
        <v>1140256.4681868295</v>
      </c>
      <c r="M359" s="31">
        <v>74.345077095249806</v>
      </c>
      <c r="N359" s="30">
        <v>1857147</v>
      </c>
      <c r="O359" s="30">
        <v>1323726.1395342625</v>
      </c>
      <c r="P359" s="31">
        <v>71.277402356101177</v>
      </c>
      <c r="Q359" s="30">
        <v>1972932.9999999998</v>
      </c>
      <c r="R359" s="30">
        <v>1490062.4336203039</v>
      </c>
      <c r="S359" s="31">
        <v>75.525242551080254</v>
      </c>
      <c r="T359" s="30">
        <v>3120878</v>
      </c>
      <c r="U359" s="30">
        <v>2178004.999594152</v>
      </c>
      <c r="V359" s="31">
        <v>69.788213432058285</v>
      </c>
      <c r="W359" s="30">
        <v>2905283</v>
      </c>
      <c r="X359" s="30">
        <v>2162395.2249904042</v>
      </c>
      <c r="Y359" s="31">
        <v>74.429762091693107</v>
      </c>
      <c r="Z359" s="30">
        <v>1744876</v>
      </c>
      <c r="AA359" s="30">
        <v>1339604.1222913491</v>
      </c>
      <c r="AB359" s="31">
        <v>76.773600089138085</v>
      </c>
      <c r="AC359" s="30">
        <v>960161.99999999988</v>
      </c>
      <c r="AD359" s="30">
        <v>676742.86147151084</v>
      </c>
      <c r="AE359" s="31">
        <v>70.482154206426713</v>
      </c>
      <c r="AF359" s="30">
        <v>1747039.9999999998</v>
      </c>
      <c r="AG359" s="30">
        <v>1255354.7992738558</v>
      </c>
      <c r="AH359" s="31">
        <v>71.856099418093223</v>
      </c>
      <c r="AI359" s="30">
        <v>596715</v>
      </c>
      <c r="AJ359" s="30">
        <v>397522.80295681558</v>
      </c>
      <c r="AK359" s="31">
        <v>66.61853698278334</v>
      </c>
      <c r="AL359" s="30">
        <v>18050785</v>
      </c>
      <c r="AM359" s="30">
        <v>13035643.754814111</v>
      </c>
      <c r="AN359" s="31">
        <v>72.216492273405891</v>
      </c>
      <c r="AO359" s="23">
        <f t="shared" si="54"/>
        <v>19010947</v>
      </c>
      <c r="AP359" s="23">
        <f t="shared" si="55"/>
        <v>13712386.616285622</v>
      </c>
      <c r="AQ359" s="24">
        <f t="shared" si="56"/>
        <v>72.128898241027244</v>
      </c>
      <c r="AR359" s="23">
        <f t="shared" si="57"/>
        <v>21354702</v>
      </c>
      <c r="AS359" s="23">
        <f t="shared" si="58"/>
        <v>15365264.218516294</v>
      </c>
      <c r="AT359" s="24">
        <f t="shared" si="59"/>
        <v>71.952604248545796</v>
      </c>
      <c r="AU359" s="23">
        <f t="shared" si="60"/>
        <v>18233824</v>
      </c>
      <c r="AV359" s="23">
        <f t="shared" si="61"/>
        <v>13187259.218922142</v>
      </c>
      <c r="AW359" s="24">
        <f t="shared" si="62"/>
        <v>72.323058613059672</v>
      </c>
      <c r="AX359" s="23"/>
      <c r="AY359" s="23"/>
      <c r="AZ359" s="24"/>
      <c r="BA359" s="23"/>
      <c r="BB359" s="23"/>
      <c r="BC359" s="24"/>
      <c r="BD359" s="23"/>
      <c r="BE359" s="23"/>
      <c r="BF359" s="24"/>
      <c r="BG359" s="23"/>
      <c r="BH359" s="23"/>
      <c r="BI359" s="24"/>
      <c r="BJ359" s="23"/>
      <c r="BK359" s="23"/>
      <c r="BL359" s="24"/>
      <c r="BM359" s="23"/>
      <c r="BN359" s="23"/>
      <c r="BO359" s="24"/>
      <c r="BP359" s="23"/>
      <c r="BQ359" s="23"/>
      <c r="BR359" s="24"/>
      <c r="BS359" s="23"/>
      <c r="BT359" s="23"/>
      <c r="BU359" s="24"/>
      <c r="BV359" s="23"/>
      <c r="BW359" s="23"/>
      <c r="BX359" s="24"/>
      <c r="BY359" s="23"/>
    </row>
    <row r="360" spans="1:77" s="21" customFormat="1" x14ac:dyDescent="0.45">
      <c r="A360" s="25" t="s">
        <v>418</v>
      </c>
      <c r="B360" s="30">
        <v>833900</v>
      </c>
      <c r="C360" s="30">
        <v>557719.28405416931</v>
      </c>
      <c r="D360" s="31">
        <v>66.880835118619657</v>
      </c>
      <c r="E360" s="30">
        <v>2354967.9999999995</v>
      </c>
      <c r="F360" s="30">
        <v>1648186.9893314091</v>
      </c>
      <c r="G360" s="31">
        <v>69.987659676539522</v>
      </c>
      <c r="H360" s="30">
        <v>1730707</v>
      </c>
      <c r="I360" s="30">
        <v>1188635.3785536864</v>
      </c>
      <c r="J360" s="31">
        <v>68.679180158957379</v>
      </c>
      <c r="K360" s="30">
        <v>1534625</v>
      </c>
      <c r="L360" s="30">
        <v>1138671.0528942917</v>
      </c>
      <c r="M360" s="31">
        <v>74.198651324870355</v>
      </c>
      <c r="N360" s="30">
        <v>1858241.0000000002</v>
      </c>
      <c r="O360" s="30">
        <v>1321108.8029590868</v>
      </c>
      <c r="P360" s="31">
        <v>71.09458907424208</v>
      </c>
      <c r="Q360" s="30">
        <v>1973380</v>
      </c>
      <c r="R360" s="30">
        <v>1482253.2744610196</v>
      </c>
      <c r="S360" s="31">
        <v>75.11240989880406</v>
      </c>
      <c r="T360" s="30">
        <v>3122342</v>
      </c>
      <c r="U360" s="30">
        <v>2163390.7877875529</v>
      </c>
      <c r="V360" s="31">
        <v>69.28743833275</v>
      </c>
      <c r="W360" s="30">
        <v>2906423</v>
      </c>
      <c r="X360" s="30">
        <v>2165608.0270401589</v>
      </c>
      <c r="Y360" s="31">
        <v>74.51110960242741</v>
      </c>
      <c r="Z360" s="30">
        <v>1745812</v>
      </c>
      <c r="AA360" s="30">
        <v>1344352.2516601062</v>
      </c>
      <c r="AB360" s="31">
        <v>77.004411222978547</v>
      </c>
      <c r="AC360" s="30">
        <v>960686</v>
      </c>
      <c r="AD360" s="30">
        <v>683931.06813809555</v>
      </c>
      <c r="AE360" s="31">
        <v>71.191947018911023</v>
      </c>
      <c r="AF360" s="30">
        <v>1747723</v>
      </c>
      <c r="AG360" s="30">
        <v>1273450.2099738412</v>
      </c>
      <c r="AH360" s="31">
        <v>72.863389105358294</v>
      </c>
      <c r="AI360" s="30">
        <v>596716</v>
      </c>
      <c r="AJ360" s="30">
        <v>398906.70405796438</v>
      </c>
      <c r="AK360" s="31">
        <v>66.850344897399168</v>
      </c>
      <c r="AL360" s="30">
        <v>18060398</v>
      </c>
      <c r="AM360" s="30">
        <v>13009925.848741481</v>
      </c>
      <c r="AN360" s="31">
        <v>72.035654190685506</v>
      </c>
      <c r="AO360" s="23">
        <f t="shared" si="54"/>
        <v>19021084</v>
      </c>
      <c r="AP360" s="23">
        <f t="shared" si="55"/>
        <v>13693856.916879576</v>
      </c>
      <c r="AQ360" s="24">
        <f t="shared" si="56"/>
        <v>71.993041599940227</v>
      </c>
      <c r="AR360" s="23">
        <f t="shared" si="57"/>
        <v>21365523</v>
      </c>
      <c r="AS360" s="23">
        <f t="shared" si="58"/>
        <v>15366213.830911381</v>
      </c>
      <c r="AT360" s="24">
        <f t="shared" si="59"/>
        <v>71.920607002746351</v>
      </c>
      <c r="AU360" s="23">
        <f t="shared" si="60"/>
        <v>18243181</v>
      </c>
      <c r="AV360" s="23">
        <f t="shared" si="61"/>
        <v>13202823.043123828</v>
      </c>
      <c r="AW360" s="24">
        <f t="shared" si="62"/>
        <v>72.371276934235468</v>
      </c>
      <c r="AX360" s="23"/>
      <c r="AY360" s="23"/>
      <c r="AZ360" s="24"/>
      <c r="BA360" s="23"/>
      <c r="BB360" s="23"/>
      <c r="BC360" s="24"/>
      <c r="BD360" s="23"/>
      <c r="BE360" s="23"/>
      <c r="BF360" s="24"/>
      <c r="BG360" s="23"/>
      <c r="BH360" s="23"/>
      <c r="BI360" s="24"/>
      <c r="BJ360" s="23"/>
      <c r="BK360" s="23"/>
      <c r="BL360" s="24"/>
      <c r="BM360" s="23"/>
      <c r="BN360" s="23"/>
      <c r="BO360" s="24"/>
      <c r="BP360" s="23"/>
      <c r="BQ360" s="23"/>
      <c r="BR360" s="24"/>
      <c r="BS360" s="23"/>
      <c r="BT360" s="23"/>
      <c r="BU360" s="24"/>
      <c r="BV360" s="23"/>
      <c r="BW360" s="23"/>
      <c r="BX360" s="24"/>
      <c r="BY360" s="23"/>
    </row>
    <row r="361" spans="1:77" s="21" customFormat="1" x14ac:dyDescent="0.45">
      <c r="A361" s="25" t="s">
        <v>419</v>
      </c>
      <c r="B361" s="30">
        <v>834571</v>
      </c>
      <c r="C361" s="30">
        <v>564295.78719479928</v>
      </c>
      <c r="D361" s="31">
        <v>67.615072557613345</v>
      </c>
      <c r="E361" s="30">
        <v>2356893</v>
      </c>
      <c r="F361" s="30">
        <v>1647232.5024466796</v>
      </c>
      <c r="G361" s="31">
        <v>69.889999352820837</v>
      </c>
      <c r="H361" s="30">
        <v>1731826.9999999998</v>
      </c>
      <c r="I361" s="30">
        <v>1195370.5353055634</v>
      </c>
      <c r="J361" s="31">
        <v>69.023668952243128</v>
      </c>
      <c r="K361" s="30">
        <v>1535547</v>
      </c>
      <c r="L361" s="30">
        <v>1132081.9822773584</v>
      </c>
      <c r="M361" s="31">
        <v>73.724997168914953</v>
      </c>
      <c r="N361" s="30">
        <v>1859295.9999999998</v>
      </c>
      <c r="O361" s="30">
        <v>1332865.1478275943</v>
      </c>
      <c r="P361" s="31">
        <v>71.686549523453735</v>
      </c>
      <c r="Q361" s="30">
        <v>1973791</v>
      </c>
      <c r="R361" s="30">
        <v>1467079.5692982785</v>
      </c>
      <c r="S361" s="31">
        <v>74.32800987025874</v>
      </c>
      <c r="T361" s="30">
        <v>3123821</v>
      </c>
      <c r="U361" s="30">
        <v>2156966.458887869</v>
      </c>
      <c r="V361" s="31">
        <v>69.04897748263646</v>
      </c>
      <c r="W361" s="30">
        <v>2907488</v>
      </c>
      <c r="X361" s="30">
        <v>2170881.0436355956</v>
      </c>
      <c r="Y361" s="31">
        <v>74.665176387162916</v>
      </c>
      <c r="Z361" s="30">
        <v>1746765.9999999998</v>
      </c>
      <c r="AA361" s="30">
        <v>1353066.3733305999</v>
      </c>
      <c r="AB361" s="31">
        <v>77.461226823203575</v>
      </c>
      <c r="AC361" s="30">
        <v>961162</v>
      </c>
      <c r="AD361" s="30">
        <v>685688.42453776405</v>
      </c>
      <c r="AE361" s="31">
        <v>71.339527003539885</v>
      </c>
      <c r="AF361" s="30">
        <v>1748382</v>
      </c>
      <c r="AG361" s="30">
        <v>1287813.3657438944</v>
      </c>
      <c r="AH361" s="31">
        <v>73.657436746883377</v>
      </c>
      <c r="AI361" s="30">
        <v>596562</v>
      </c>
      <c r="AJ361" s="30">
        <v>400149.12236095709</v>
      </c>
      <c r="AK361" s="31">
        <v>67.075865100518826</v>
      </c>
      <c r="AL361" s="30">
        <v>18070000</v>
      </c>
      <c r="AM361" s="30">
        <v>13019839.400204338</v>
      </c>
      <c r="AN361" s="31">
        <v>72.052237964606192</v>
      </c>
      <c r="AO361" s="23">
        <f t="shared" si="54"/>
        <v>19031162</v>
      </c>
      <c r="AP361" s="23">
        <f t="shared" si="55"/>
        <v>13705527.824742103</v>
      </c>
      <c r="AQ361" s="24">
        <f t="shared" si="56"/>
        <v>72.016242753553897</v>
      </c>
      <c r="AR361" s="23">
        <f t="shared" si="57"/>
        <v>21376106</v>
      </c>
      <c r="AS361" s="23">
        <f t="shared" si="58"/>
        <v>15393490.312846955</v>
      </c>
      <c r="AT361" s="24">
        <f t="shared" si="59"/>
        <v>72.012602823203423</v>
      </c>
      <c r="AU361" s="23">
        <f t="shared" si="60"/>
        <v>18252285</v>
      </c>
      <c r="AV361" s="23">
        <f t="shared" si="61"/>
        <v>13236523.853959085</v>
      </c>
      <c r="AW361" s="24">
        <f t="shared" si="62"/>
        <v>72.519817951336435</v>
      </c>
      <c r="AX361" s="23"/>
      <c r="AY361" s="23"/>
      <c r="AZ361" s="24"/>
      <c r="BA361" s="23"/>
      <c r="BB361" s="23"/>
      <c r="BC361" s="24"/>
      <c r="BD361" s="23"/>
      <c r="BE361" s="23"/>
      <c r="BF361" s="24"/>
      <c r="BG361" s="23"/>
      <c r="BH361" s="23"/>
      <c r="BI361" s="24"/>
      <c r="BJ361" s="23"/>
      <c r="BK361" s="23"/>
      <c r="BL361" s="24"/>
      <c r="BM361" s="23"/>
      <c r="BN361" s="23"/>
      <c r="BO361" s="24"/>
      <c r="BP361" s="23"/>
      <c r="BQ361" s="23"/>
      <c r="BR361" s="24"/>
      <c r="BS361" s="23"/>
      <c r="BT361" s="23"/>
      <c r="BU361" s="24"/>
      <c r="BV361" s="23"/>
      <c r="BW361" s="23"/>
      <c r="BX361" s="24"/>
      <c r="BY361" s="23"/>
    </row>
    <row r="362" spans="1:77" s="21" customFormat="1" x14ac:dyDescent="0.45">
      <c r="A362" s="25" t="s">
        <v>420</v>
      </c>
      <c r="B362" s="30">
        <v>835222</v>
      </c>
      <c r="C362" s="30">
        <v>574409.40852404048</v>
      </c>
      <c r="D362" s="31">
        <v>68.773261303466683</v>
      </c>
      <c r="E362" s="30">
        <v>2358804</v>
      </c>
      <c r="F362" s="30">
        <v>1661092.0493295782</v>
      </c>
      <c r="G362" s="31">
        <v>70.420944229769759</v>
      </c>
      <c r="H362" s="30">
        <v>1732981.0000000002</v>
      </c>
      <c r="I362" s="30">
        <v>1195334.587784793</v>
      </c>
      <c r="J362" s="31">
        <v>68.975631457286184</v>
      </c>
      <c r="K362" s="30">
        <v>1536447.0000000002</v>
      </c>
      <c r="L362" s="30">
        <v>1111133.1795231826</v>
      </c>
      <c r="M362" s="31">
        <v>72.318353937570407</v>
      </c>
      <c r="N362" s="30">
        <v>1860415.0000000002</v>
      </c>
      <c r="O362" s="30">
        <v>1325325.4554125422</v>
      </c>
      <c r="P362" s="31">
        <v>71.238162206418565</v>
      </c>
      <c r="Q362" s="30">
        <v>1974184</v>
      </c>
      <c r="R362" s="30">
        <v>1466114.6544350723</v>
      </c>
      <c r="S362" s="31">
        <v>74.264336780921752</v>
      </c>
      <c r="T362" s="30">
        <v>3125234.0000000005</v>
      </c>
      <c r="U362" s="30">
        <v>2163727.4821298025</v>
      </c>
      <c r="V362" s="31">
        <v>69.23409517910666</v>
      </c>
      <c r="W362" s="30">
        <v>2908674</v>
      </c>
      <c r="X362" s="30">
        <v>2185023.7075882382</v>
      </c>
      <c r="Y362" s="31">
        <v>75.120955720312352</v>
      </c>
      <c r="Z362" s="30">
        <v>1747680.9999999998</v>
      </c>
      <c r="AA362" s="30">
        <v>1356157.0576636076</v>
      </c>
      <c r="AB362" s="31">
        <v>77.597516804474495</v>
      </c>
      <c r="AC362" s="30">
        <v>961641.00000000012</v>
      </c>
      <c r="AD362" s="30">
        <v>686562.31021253404</v>
      </c>
      <c r="AE362" s="31">
        <v>71.394866713517203</v>
      </c>
      <c r="AF362" s="30">
        <v>1749033</v>
      </c>
      <c r="AG362" s="30">
        <v>1288476.846697869</v>
      </c>
      <c r="AH362" s="31">
        <v>73.667955189974634</v>
      </c>
      <c r="AI362" s="30">
        <v>596520.00000000012</v>
      </c>
      <c r="AJ362" s="30">
        <v>399593.93191552057</v>
      </c>
      <c r="AK362" s="31">
        <v>66.987516246818302</v>
      </c>
      <c r="AL362" s="30">
        <v>18079642.000000004</v>
      </c>
      <c r="AM362" s="30">
        <v>13038317.582390858</v>
      </c>
      <c r="AN362" s="31">
        <v>72.116016359122895</v>
      </c>
      <c r="AO362" s="23">
        <f t="shared" si="54"/>
        <v>19041283.000000004</v>
      </c>
      <c r="AP362" s="23">
        <f t="shared" si="55"/>
        <v>13724879.892603392</v>
      </c>
      <c r="AQ362" s="24">
        <f t="shared" si="56"/>
        <v>72.079596173237846</v>
      </c>
      <c r="AR362" s="23">
        <f t="shared" si="57"/>
        <v>21386836.000000004</v>
      </c>
      <c r="AS362" s="23">
        <f t="shared" si="58"/>
        <v>15412950.67121678</v>
      </c>
      <c r="AT362" s="24">
        <f t="shared" si="59"/>
        <v>72.067465571890949</v>
      </c>
      <c r="AU362" s="23">
        <f t="shared" si="60"/>
        <v>18261602.000000004</v>
      </c>
      <c r="AV362" s="23">
        <f t="shared" si="61"/>
        <v>13249223.189086977</v>
      </c>
      <c r="AW362" s="24">
        <f t="shared" si="62"/>
        <v>72.552359804397099</v>
      </c>
      <c r="AX362" s="23"/>
      <c r="AY362" s="23"/>
      <c r="AZ362" s="24"/>
      <c r="BA362" s="23"/>
      <c r="BB362" s="23"/>
      <c r="BC362" s="24"/>
      <c r="BD362" s="23"/>
      <c r="BE362" s="23"/>
      <c r="BF362" s="24"/>
      <c r="BG362" s="23"/>
      <c r="BH362" s="23"/>
      <c r="BI362" s="24"/>
      <c r="BJ362" s="23"/>
      <c r="BK362" s="23"/>
      <c r="BL362" s="24"/>
      <c r="BM362" s="23"/>
      <c r="BN362" s="23"/>
      <c r="BO362" s="24"/>
      <c r="BP362" s="23"/>
      <c r="BQ362" s="23"/>
      <c r="BR362" s="24"/>
      <c r="BS362" s="23"/>
      <c r="BT362" s="23"/>
      <c r="BU362" s="24"/>
      <c r="BV362" s="23"/>
      <c r="BW362" s="23"/>
      <c r="BX362" s="24"/>
      <c r="BY362" s="23"/>
    </row>
    <row r="363" spans="1:77" s="21" customFormat="1" x14ac:dyDescent="0.45">
      <c r="A363" s="25" t="s">
        <v>421</v>
      </c>
      <c r="B363" s="30">
        <v>835901</v>
      </c>
      <c r="C363" s="30">
        <v>575611.18865871883</v>
      </c>
      <c r="D363" s="31">
        <v>68.861167609408156</v>
      </c>
      <c r="E363" s="30">
        <v>2360680.9999999995</v>
      </c>
      <c r="F363" s="30">
        <v>1664892.1880133494</v>
      </c>
      <c r="G363" s="31">
        <v>70.525928239069572</v>
      </c>
      <c r="H363" s="30">
        <v>1734134</v>
      </c>
      <c r="I363" s="30">
        <v>1230536.6457589096</v>
      </c>
      <c r="J363" s="31">
        <v>70.959720861185446</v>
      </c>
      <c r="K363" s="30">
        <v>1537359</v>
      </c>
      <c r="L363" s="30">
        <v>1122050.889069844</v>
      </c>
      <c r="M363" s="31">
        <v>72.985612929045459</v>
      </c>
      <c r="N363" s="30">
        <v>1861469</v>
      </c>
      <c r="O363" s="30">
        <v>1326985.3332664163</v>
      </c>
      <c r="P363" s="31">
        <v>71.286996091066584</v>
      </c>
      <c r="Q363" s="30">
        <v>1974589</v>
      </c>
      <c r="R363" s="30">
        <v>1474592.6546802404</v>
      </c>
      <c r="S363" s="31">
        <v>74.678459906352174</v>
      </c>
      <c r="T363" s="30">
        <v>3126700</v>
      </c>
      <c r="U363" s="30">
        <v>2190202.6429753304</v>
      </c>
      <c r="V363" s="31">
        <v>70.048378257438529</v>
      </c>
      <c r="W363" s="30">
        <v>2909799</v>
      </c>
      <c r="X363" s="30">
        <v>2189663.0000062506</v>
      </c>
      <c r="Y363" s="31">
        <v>75.251348976553032</v>
      </c>
      <c r="Z363" s="30">
        <v>1748566</v>
      </c>
      <c r="AA363" s="30">
        <v>1353673.5133363167</v>
      </c>
      <c r="AB363" s="31">
        <v>77.416209244393215</v>
      </c>
      <c r="AC363" s="30">
        <v>962171</v>
      </c>
      <c r="AD363" s="30">
        <v>675426.96628629824</v>
      </c>
      <c r="AE363" s="31">
        <v>70.1982252932481</v>
      </c>
      <c r="AF363" s="30">
        <v>1749751.0000000002</v>
      </c>
      <c r="AG363" s="30">
        <v>1288066.4305031956</v>
      </c>
      <c r="AH363" s="31">
        <v>73.614270287783555</v>
      </c>
      <c r="AI363" s="30">
        <v>596500.99999999988</v>
      </c>
      <c r="AJ363" s="30">
        <v>397814.657921865</v>
      </c>
      <c r="AK363" s="31">
        <v>66.69136479601292</v>
      </c>
      <c r="AL363" s="30">
        <v>18089198</v>
      </c>
      <c r="AM363" s="30">
        <v>13128208.055765379</v>
      </c>
      <c r="AN363" s="31">
        <v>72.574848568551118</v>
      </c>
      <c r="AO363" s="23">
        <f t="shared" si="54"/>
        <v>19051369</v>
      </c>
      <c r="AP363" s="23">
        <f t="shared" si="55"/>
        <v>13803635.022051677</v>
      </c>
      <c r="AQ363" s="24">
        <f t="shared" si="56"/>
        <v>72.454819504318451</v>
      </c>
      <c r="AR363" s="23">
        <f t="shared" si="57"/>
        <v>21397621</v>
      </c>
      <c r="AS363" s="23">
        <f t="shared" si="58"/>
        <v>15489516.110476738</v>
      </c>
      <c r="AT363" s="24">
        <f t="shared" si="59"/>
        <v>72.388963756656594</v>
      </c>
      <c r="AU363" s="23">
        <f t="shared" si="60"/>
        <v>18270921</v>
      </c>
      <c r="AV363" s="23">
        <f t="shared" si="61"/>
        <v>13299313.467501407</v>
      </c>
      <c r="AW363" s="24">
        <f t="shared" si="62"/>
        <v>72.789507805881314</v>
      </c>
      <c r="AX363" s="23"/>
      <c r="AY363" s="23"/>
      <c r="AZ363" s="24"/>
      <c r="BA363" s="23"/>
      <c r="BB363" s="23"/>
      <c r="BC363" s="24"/>
      <c r="BD363" s="23"/>
      <c r="BE363" s="23"/>
      <c r="BF363" s="24"/>
      <c r="BG363" s="23"/>
      <c r="BH363" s="23"/>
      <c r="BI363" s="24"/>
      <c r="BJ363" s="23"/>
      <c r="BK363" s="23"/>
      <c r="BL363" s="24"/>
      <c r="BM363" s="23"/>
      <c r="BN363" s="23"/>
      <c r="BO363" s="24"/>
      <c r="BP363" s="23"/>
      <c r="BQ363" s="23"/>
      <c r="BR363" s="24"/>
      <c r="BS363" s="23"/>
      <c r="BT363" s="23"/>
      <c r="BU363" s="24"/>
      <c r="BV363" s="23"/>
      <c r="BW363" s="23"/>
      <c r="BX363" s="24"/>
      <c r="BY363" s="23"/>
    </row>
    <row r="364" spans="1:77" s="21" customFormat="1" x14ac:dyDescent="0.45">
      <c r="A364" s="25" t="s">
        <v>422</v>
      </c>
      <c r="B364" s="30">
        <v>836528.99999999988</v>
      </c>
      <c r="C364" s="30">
        <v>567672.3339422883</v>
      </c>
      <c r="D364" s="31">
        <v>67.860448823924614</v>
      </c>
      <c r="E364" s="30">
        <v>2362586.9999999995</v>
      </c>
      <c r="F364" s="30">
        <v>1650677.6669387212</v>
      </c>
      <c r="G364" s="31">
        <v>69.867381262096231</v>
      </c>
      <c r="H364" s="30">
        <v>1735234.9999999995</v>
      </c>
      <c r="I364" s="30">
        <v>1228533.7933076271</v>
      </c>
      <c r="J364" s="31">
        <v>70.799274640473911</v>
      </c>
      <c r="K364" s="30">
        <v>1538251.9999999998</v>
      </c>
      <c r="L364" s="30">
        <v>1108438.9760581111</v>
      </c>
      <c r="M364" s="31">
        <v>72.058347790746325</v>
      </c>
      <c r="N364" s="30">
        <v>1862557.9999999998</v>
      </c>
      <c r="O364" s="30">
        <v>1318693.2231917419</v>
      </c>
      <c r="P364" s="31">
        <v>70.80011592614791</v>
      </c>
      <c r="Q364" s="30">
        <v>1975026.9999999995</v>
      </c>
      <c r="R364" s="30">
        <v>1474704.684043241</v>
      </c>
      <c r="S364" s="31">
        <v>74.66757082527181</v>
      </c>
      <c r="T364" s="30">
        <v>3128194.9999999995</v>
      </c>
      <c r="U364" s="30">
        <v>2179727.9569000015</v>
      </c>
      <c r="V364" s="31">
        <v>69.68005373386255</v>
      </c>
      <c r="W364" s="30">
        <v>2910904</v>
      </c>
      <c r="X364" s="30">
        <v>2183357.7452201061</v>
      </c>
      <c r="Y364" s="31">
        <v>75.006174893438811</v>
      </c>
      <c r="Z364" s="30">
        <v>1749535.9999999995</v>
      </c>
      <c r="AA364" s="30">
        <v>1335947.1023905713</v>
      </c>
      <c r="AB364" s="31">
        <v>76.360080752300703</v>
      </c>
      <c r="AC364" s="30">
        <v>962587</v>
      </c>
      <c r="AD364" s="30">
        <v>660607.21094974666</v>
      </c>
      <c r="AE364" s="31">
        <v>68.628312136954548</v>
      </c>
      <c r="AF364" s="30">
        <v>1750422</v>
      </c>
      <c r="AG364" s="30">
        <v>1289533.4884443844</v>
      </c>
      <c r="AH364" s="31">
        <v>73.669862949870634</v>
      </c>
      <c r="AI364" s="30">
        <v>596371</v>
      </c>
      <c r="AJ364" s="30">
        <v>395962.78167610179</v>
      </c>
      <c r="AK364" s="31">
        <v>66.395378325924924</v>
      </c>
      <c r="AL364" s="30">
        <v>18098823</v>
      </c>
      <c r="AM364" s="30">
        <v>13047753.481992409</v>
      </c>
      <c r="AN364" s="31">
        <v>72.091723765641603</v>
      </c>
      <c r="AO364" s="23">
        <f t="shared" si="54"/>
        <v>19061410</v>
      </c>
      <c r="AP364" s="23">
        <f t="shared" si="55"/>
        <v>13708360.692942156</v>
      </c>
      <c r="AQ364" s="24">
        <f t="shared" si="56"/>
        <v>71.916824059406707</v>
      </c>
      <c r="AR364" s="23">
        <f t="shared" si="57"/>
        <v>21408203</v>
      </c>
      <c r="AS364" s="23">
        <f t="shared" si="58"/>
        <v>15393856.963062642</v>
      </c>
      <c r="AT364" s="24">
        <f t="shared" si="59"/>
        <v>71.906348062294825</v>
      </c>
      <c r="AU364" s="23">
        <f t="shared" si="60"/>
        <v>18280008</v>
      </c>
      <c r="AV364" s="23">
        <f t="shared" si="61"/>
        <v>13214129.00616264</v>
      </c>
      <c r="AW364" s="24">
        <f t="shared" si="62"/>
        <v>72.287326166173671</v>
      </c>
      <c r="AX364" s="23"/>
      <c r="AY364" s="23"/>
      <c r="AZ364" s="24"/>
      <c r="BA364" s="23"/>
      <c r="BB364" s="23"/>
      <c r="BC364" s="24"/>
      <c r="BD364" s="23"/>
      <c r="BE364" s="23"/>
      <c r="BF364" s="24"/>
      <c r="BG364" s="23"/>
      <c r="BH364" s="23"/>
      <c r="BI364" s="24"/>
      <c r="BJ364" s="23"/>
      <c r="BK364" s="23"/>
      <c r="BL364" s="24"/>
      <c r="BM364" s="23"/>
      <c r="BN364" s="23"/>
      <c r="BO364" s="24"/>
      <c r="BP364" s="23"/>
      <c r="BQ364" s="23"/>
      <c r="BR364" s="24"/>
      <c r="BS364" s="23"/>
      <c r="BT364" s="23"/>
      <c r="BU364" s="24"/>
      <c r="BV364" s="23"/>
      <c r="BW364" s="23"/>
      <c r="BX364" s="24"/>
      <c r="BY364" s="23"/>
    </row>
    <row r="365" spans="1:77" s="21" customFormat="1" x14ac:dyDescent="0.45">
      <c r="A365" s="25" t="s">
        <v>423</v>
      </c>
      <c r="B365" s="30">
        <v>837187</v>
      </c>
      <c r="C365" s="30">
        <v>561679.45232988312</v>
      </c>
      <c r="D365" s="31">
        <v>67.091277376486147</v>
      </c>
      <c r="E365" s="30">
        <v>2364519</v>
      </c>
      <c r="F365" s="30">
        <v>1650977.8003375409</v>
      </c>
      <c r="G365" s="31">
        <v>69.822987268765473</v>
      </c>
      <c r="H365" s="30">
        <v>1736389.9999999998</v>
      </c>
      <c r="I365" s="30">
        <v>1224255.2727356548</v>
      </c>
      <c r="J365" s="31">
        <v>70.505777661450196</v>
      </c>
      <c r="K365" s="30">
        <v>1539194</v>
      </c>
      <c r="L365" s="30">
        <v>1101883.3309405393</v>
      </c>
      <c r="M365" s="31">
        <v>71.588333305648234</v>
      </c>
      <c r="N365" s="30">
        <v>1863666</v>
      </c>
      <c r="O365" s="30">
        <v>1328621.3823141453</v>
      </c>
      <c r="P365" s="31">
        <v>71.29074535427192</v>
      </c>
      <c r="Q365" s="30">
        <v>1975493</v>
      </c>
      <c r="R365" s="30">
        <v>1479927.3685576806</v>
      </c>
      <c r="S365" s="31">
        <v>74.914331185060163</v>
      </c>
      <c r="T365" s="30">
        <v>3129651.0000000005</v>
      </c>
      <c r="U365" s="30">
        <v>2168974.7172855106</v>
      </c>
      <c r="V365" s="31">
        <v>69.304044357837668</v>
      </c>
      <c r="W365" s="30">
        <v>2912060</v>
      </c>
      <c r="X365" s="30">
        <v>2179574.5896399347</v>
      </c>
      <c r="Y365" s="31">
        <v>74.846486323768559</v>
      </c>
      <c r="Z365" s="30">
        <v>1750443</v>
      </c>
      <c r="AA365" s="30">
        <v>1343083.824185214</v>
      </c>
      <c r="AB365" s="31">
        <v>76.728223894477807</v>
      </c>
      <c r="AC365" s="30">
        <v>963076.99999999977</v>
      </c>
      <c r="AD365" s="30">
        <v>642234.75169008179</v>
      </c>
      <c r="AE365" s="31">
        <v>66.685711702188087</v>
      </c>
      <c r="AF365" s="30">
        <v>1751085.9999999995</v>
      </c>
      <c r="AG365" s="30">
        <v>1279046.8629202293</v>
      </c>
      <c r="AH365" s="31">
        <v>73.043063728465057</v>
      </c>
      <c r="AI365" s="30">
        <v>596295.99999999977</v>
      </c>
      <c r="AJ365" s="30">
        <v>396989.90137263056</v>
      </c>
      <c r="AK365" s="31">
        <v>66.575979274157575</v>
      </c>
      <c r="AL365" s="30">
        <v>18108603</v>
      </c>
      <c r="AM365" s="30">
        <v>13038977.738326106</v>
      </c>
      <c r="AN365" s="31">
        <v>72.004327105332791</v>
      </c>
      <c r="AO365" s="23">
        <f t="shared" si="54"/>
        <v>19071680</v>
      </c>
      <c r="AP365" s="23">
        <f t="shared" si="55"/>
        <v>13681212.490016188</v>
      </c>
      <c r="AQ365" s="24">
        <f t="shared" si="56"/>
        <v>71.73574897448043</v>
      </c>
      <c r="AR365" s="23">
        <f t="shared" si="57"/>
        <v>21419062</v>
      </c>
      <c r="AS365" s="23">
        <f t="shared" si="58"/>
        <v>15357249.254309047</v>
      </c>
      <c r="AT365" s="24">
        <f t="shared" si="59"/>
        <v>71.698981282695982</v>
      </c>
      <c r="AU365" s="23">
        <f t="shared" si="60"/>
        <v>18289411</v>
      </c>
      <c r="AV365" s="23">
        <f t="shared" si="61"/>
        <v>13188274.537023537</v>
      </c>
      <c r="AW365" s="24">
        <f t="shared" si="62"/>
        <v>72.108798566687227</v>
      </c>
      <c r="AX365" s="23"/>
      <c r="AY365" s="23"/>
      <c r="AZ365" s="24"/>
      <c r="BA365" s="23"/>
      <c r="BB365" s="23"/>
      <c r="BC365" s="24"/>
      <c r="BD365" s="23"/>
      <c r="BE365" s="23"/>
      <c r="BF365" s="24"/>
      <c r="BG365" s="23"/>
      <c r="BH365" s="23"/>
      <c r="BI365" s="24"/>
      <c r="BJ365" s="23"/>
      <c r="BK365" s="23"/>
      <c r="BL365" s="24"/>
      <c r="BM365" s="23"/>
      <c r="BN365" s="23"/>
      <c r="BO365" s="24"/>
      <c r="BP365" s="23"/>
      <c r="BQ365" s="23"/>
      <c r="BR365" s="24"/>
      <c r="BS365" s="23"/>
      <c r="BT365" s="23"/>
      <c r="BU365" s="24"/>
      <c r="BV365" s="23"/>
      <c r="BW365" s="23"/>
      <c r="BX365" s="24"/>
      <c r="BY365" s="23"/>
    </row>
    <row r="366" spans="1:77" s="21" customFormat="1" x14ac:dyDescent="0.45">
      <c r="A366" s="25" t="s">
        <v>424</v>
      </c>
      <c r="B366" s="30">
        <v>837991.99999999977</v>
      </c>
      <c r="C366" s="30">
        <v>565126.29645549366</v>
      </c>
      <c r="D366" s="31">
        <v>67.438149344563413</v>
      </c>
      <c r="E366" s="30">
        <v>2366732.9999999991</v>
      </c>
      <c r="F366" s="30">
        <v>1652553.947110482</v>
      </c>
      <c r="G366" s="31">
        <v>69.824266071013625</v>
      </c>
      <c r="H366" s="30">
        <v>1738035.9999999998</v>
      </c>
      <c r="I366" s="30">
        <v>1231079.6669082455</v>
      </c>
      <c r="J366" s="31">
        <v>70.831655207846424</v>
      </c>
      <c r="K366" s="30">
        <v>1540602</v>
      </c>
      <c r="L366" s="30">
        <v>1088237.3520527084</v>
      </c>
      <c r="M366" s="31">
        <v>70.637150416052194</v>
      </c>
      <c r="N366" s="30">
        <v>1865398.9999999993</v>
      </c>
      <c r="O366" s="30">
        <v>1323078.734004148</v>
      </c>
      <c r="P366" s="31">
        <v>70.927385186984054</v>
      </c>
      <c r="Q366" s="30">
        <v>1977293.9999999995</v>
      </c>
      <c r="R366" s="30">
        <v>1485116.9655307389</v>
      </c>
      <c r="S366" s="31">
        <v>75.108555709506987</v>
      </c>
      <c r="T366" s="30">
        <v>3132601.9999999991</v>
      </c>
      <c r="U366" s="30">
        <v>2179805.469049261</v>
      </c>
      <c r="V366" s="31">
        <v>69.584500969138801</v>
      </c>
      <c r="W366" s="30">
        <v>2914750.9999999991</v>
      </c>
      <c r="X366" s="30">
        <v>2200579.3186072875</v>
      </c>
      <c r="Y366" s="31">
        <v>75.498020880935911</v>
      </c>
      <c r="Z366" s="30">
        <v>1752096.9999999995</v>
      </c>
      <c r="AA366" s="30">
        <v>1343924.680603056</v>
      </c>
      <c r="AB366" s="31">
        <v>76.703782987075272</v>
      </c>
      <c r="AC366" s="30">
        <v>963786</v>
      </c>
      <c r="AD366" s="30">
        <v>641718.49453768565</v>
      </c>
      <c r="AE366" s="31">
        <v>66.583089455302911</v>
      </c>
      <c r="AF366" s="30">
        <v>1750916.9999999998</v>
      </c>
      <c r="AG366" s="30">
        <v>1294275.7290141019</v>
      </c>
      <c r="AH366" s="31">
        <v>73.9198790698875</v>
      </c>
      <c r="AI366" s="30">
        <v>596538.99999999988</v>
      </c>
      <c r="AJ366" s="30">
        <v>399141.06906746788</v>
      </c>
      <c r="AK366" s="31">
        <v>66.909467623653768</v>
      </c>
      <c r="AL366" s="30">
        <v>18125505.999999993</v>
      </c>
      <c r="AM366" s="30">
        <v>13069502.43032142</v>
      </c>
      <c r="AN366" s="31">
        <v>72.105586626499829</v>
      </c>
      <c r="AO366" s="23">
        <f t="shared" si="54"/>
        <v>19089291.999999993</v>
      </c>
      <c r="AP366" s="23">
        <f t="shared" si="55"/>
        <v>13711220.924859105</v>
      </c>
      <c r="AQ366" s="24">
        <f t="shared" si="56"/>
        <v>71.826765104012807</v>
      </c>
      <c r="AR366" s="23">
        <f t="shared" si="57"/>
        <v>21436747.999999993</v>
      </c>
      <c r="AS366" s="23">
        <f t="shared" si="58"/>
        <v>15404637.722940674</v>
      </c>
      <c r="AT366" s="24">
        <f t="shared" si="59"/>
        <v>71.860889174704482</v>
      </c>
      <c r="AU366" s="23">
        <f t="shared" si="60"/>
        <v>18304145.999999993</v>
      </c>
      <c r="AV366" s="23">
        <f t="shared" si="61"/>
        <v>13224832.253891412</v>
      </c>
      <c r="AW366" s="24">
        <f t="shared" si="62"/>
        <v>72.250474039550483</v>
      </c>
      <c r="AX366" s="23"/>
      <c r="AY366" s="23"/>
      <c r="AZ366" s="24"/>
      <c r="BA366" s="23"/>
      <c r="BB366" s="23"/>
      <c r="BC366" s="24"/>
      <c r="BD366" s="23"/>
      <c r="BE366" s="23"/>
      <c r="BF366" s="24"/>
      <c r="BG366" s="23"/>
      <c r="BH366" s="23"/>
      <c r="BI366" s="24"/>
      <c r="BJ366" s="23"/>
      <c r="BK366" s="23"/>
      <c r="BL366" s="24"/>
      <c r="BM366" s="23"/>
      <c r="BN366" s="23"/>
      <c r="BO366" s="24"/>
      <c r="BP366" s="23"/>
      <c r="BQ366" s="23"/>
      <c r="BR366" s="24"/>
      <c r="BS366" s="23"/>
      <c r="BT366" s="23"/>
      <c r="BU366" s="24"/>
      <c r="BV366" s="23"/>
      <c r="BW366" s="23"/>
      <c r="BX366" s="24"/>
      <c r="BY366" s="23"/>
    </row>
    <row r="367" spans="1:77" s="21" customFormat="1" x14ac:dyDescent="0.45">
      <c r="A367" s="25" t="s">
        <v>425</v>
      </c>
      <c r="B367" s="30">
        <v>838814</v>
      </c>
      <c r="C367" s="30">
        <v>572982.41633908113</v>
      </c>
      <c r="D367" s="31">
        <v>68.30863771218425</v>
      </c>
      <c r="E367" s="30">
        <v>2369019</v>
      </c>
      <c r="F367" s="30">
        <v>1646195.6252746468</v>
      </c>
      <c r="G367" s="31">
        <v>69.488493983148587</v>
      </c>
      <c r="H367" s="30">
        <v>1739686</v>
      </c>
      <c r="I367" s="30">
        <v>1240047.452805242</v>
      </c>
      <c r="J367" s="31">
        <v>71.279958153669227</v>
      </c>
      <c r="K367" s="30">
        <v>1542035.9999999998</v>
      </c>
      <c r="L367" s="30">
        <v>1080627.5304693254</v>
      </c>
      <c r="M367" s="31">
        <v>70.077970324254778</v>
      </c>
      <c r="N367" s="30">
        <v>1867141</v>
      </c>
      <c r="O367" s="30">
        <v>1318072.5836320154</v>
      </c>
      <c r="P367" s="31">
        <v>70.593093056818716</v>
      </c>
      <c r="Q367" s="30">
        <v>1979130.9999999998</v>
      </c>
      <c r="R367" s="30">
        <v>1483528.6243544894</v>
      </c>
      <c r="S367" s="31">
        <v>74.95858658949254</v>
      </c>
      <c r="T367" s="30">
        <v>3135592</v>
      </c>
      <c r="U367" s="30">
        <v>2180087.7045447975</v>
      </c>
      <c r="V367" s="31">
        <v>69.527148447399966</v>
      </c>
      <c r="W367" s="30">
        <v>2917496</v>
      </c>
      <c r="X367" s="30">
        <v>2183201.2284601112</v>
      </c>
      <c r="Y367" s="31">
        <v>74.831335791381079</v>
      </c>
      <c r="Z367" s="30">
        <v>1753720.9999999995</v>
      </c>
      <c r="AA367" s="30">
        <v>1343107.9991076461</v>
      </c>
      <c r="AB367" s="31">
        <v>76.586184410613001</v>
      </c>
      <c r="AC367" s="30">
        <v>964552.99999999988</v>
      </c>
      <c r="AD367" s="30">
        <v>642554.42089243454</v>
      </c>
      <c r="AE367" s="31">
        <v>66.616808085448355</v>
      </c>
      <c r="AF367" s="30">
        <v>1750775.9999999998</v>
      </c>
      <c r="AG367" s="30">
        <v>1296946.6194624021</v>
      </c>
      <c r="AH367" s="31">
        <v>74.078386924563858</v>
      </c>
      <c r="AI367" s="30">
        <v>596648</v>
      </c>
      <c r="AJ367" s="30">
        <v>401693.24645190476</v>
      </c>
      <c r="AK367" s="31">
        <v>67.324996723680428</v>
      </c>
      <c r="AL367" s="30">
        <v>18142636</v>
      </c>
      <c r="AM367" s="30">
        <v>13047851.164987354</v>
      </c>
      <c r="AN367" s="31">
        <v>71.918166494589613</v>
      </c>
      <c r="AO367" s="23">
        <f t="shared" si="54"/>
        <v>19107189</v>
      </c>
      <c r="AP367" s="23">
        <f t="shared" si="55"/>
        <v>13690405.585879788</v>
      </c>
      <c r="AQ367" s="24">
        <f t="shared" si="56"/>
        <v>71.650547790571324</v>
      </c>
      <c r="AR367" s="23">
        <f t="shared" si="57"/>
        <v>21454613</v>
      </c>
      <c r="AS367" s="23">
        <f t="shared" si="58"/>
        <v>15389045.451794095</v>
      </c>
      <c r="AT367" s="24">
        <f t="shared" si="59"/>
        <v>71.728375859280675</v>
      </c>
      <c r="AU367" s="23">
        <f t="shared" si="60"/>
        <v>18319021</v>
      </c>
      <c r="AV367" s="23">
        <f t="shared" si="61"/>
        <v>13208957.747249298</v>
      </c>
      <c r="AW367" s="24">
        <f t="shared" si="62"/>
        <v>72.10515096439542</v>
      </c>
      <c r="AX367" s="23"/>
      <c r="AY367" s="23"/>
      <c r="AZ367" s="24"/>
      <c r="BA367" s="23"/>
      <c r="BB367" s="23"/>
      <c r="BC367" s="24"/>
      <c r="BD367" s="23"/>
      <c r="BE367" s="23"/>
      <c r="BF367" s="24"/>
      <c r="BG367" s="23"/>
      <c r="BH367" s="23"/>
      <c r="BI367" s="24"/>
      <c r="BJ367" s="23"/>
      <c r="BK367" s="23"/>
      <c r="BL367" s="24"/>
      <c r="BM367" s="23"/>
      <c r="BN367" s="23"/>
      <c r="BO367" s="24"/>
      <c r="BP367" s="23"/>
      <c r="BQ367" s="23"/>
      <c r="BR367" s="24"/>
      <c r="BS367" s="23"/>
      <c r="BT367" s="23"/>
      <c r="BU367" s="24"/>
      <c r="BV367" s="23"/>
      <c r="BW367" s="23"/>
      <c r="BX367" s="24"/>
      <c r="BY367" s="23"/>
    </row>
    <row r="368" spans="1:77" s="21" customFormat="1" x14ac:dyDescent="0.45">
      <c r="A368" s="25" t="s">
        <v>426</v>
      </c>
      <c r="B368" s="30">
        <v>839616</v>
      </c>
      <c r="C368" s="30">
        <v>569427.32798501756</v>
      </c>
      <c r="D368" s="31">
        <v>67.819971032593187</v>
      </c>
      <c r="E368" s="30">
        <v>2371249</v>
      </c>
      <c r="F368" s="30">
        <v>1655029.6409097016</v>
      </c>
      <c r="G368" s="31">
        <v>69.795691675977579</v>
      </c>
      <c r="H368" s="30">
        <v>1741335.0000000002</v>
      </c>
      <c r="I368" s="30">
        <v>1238468.6289592786</v>
      </c>
      <c r="J368" s="31">
        <v>71.121790405595618</v>
      </c>
      <c r="K368" s="30">
        <v>1543488</v>
      </c>
      <c r="L368" s="30">
        <v>1071977.2010541293</v>
      </c>
      <c r="M368" s="31">
        <v>69.451605782107109</v>
      </c>
      <c r="N368" s="30">
        <v>1868931</v>
      </c>
      <c r="O368" s="30">
        <v>1311835.0851654985</v>
      </c>
      <c r="P368" s="31">
        <v>70.191734481663502</v>
      </c>
      <c r="Q368" s="30">
        <v>1980946.0000000005</v>
      </c>
      <c r="R368" s="30">
        <v>1483040.4342075086</v>
      </c>
      <c r="S368" s="31">
        <v>74.865263071659101</v>
      </c>
      <c r="T368" s="30">
        <v>3138576.0000000005</v>
      </c>
      <c r="U368" s="30">
        <v>2205079.9371975274</v>
      </c>
      <c r="V368" s="31">
        <v>70.257337633293787</v>
      </c>
      <c r="W368" s="30">
        <v>2920142.9999999995</v>
      </c>
      <c r="X368" s="30">
        <v>2187318.8063337705</v>
      </c>
      <c r="Y368" s="31">
        <v>74.90451003028862</v>
      </c>
      <c r="Z368" s="30">
        <v>1755335</v>
      </c>
      <c r="AA368" s="30">
        <v>1346422.1355087487</v>
      </c>
      <c r="AB368" s="31">
        <v>76.704568387729324</v>
      </c>
      <c r="AC368" s="30">
        <v>965269</v>
      </c>
      <c r="AD368" s="30">
        <v>639849.63825039938</v>
      </c>
      <c r="AE368" s="31">
        <v>66.287184012995283</v>
      </c>
      <c r="AF368" s="30">
        <v>1750648.0000000002</v>
      </c>
      <c r="AG368" s="30">
        <v>1301162.0201755471</v>
      </c>
      <c r="AH368" s="31">
        <v>74.324594103186186</v>
      </c>
      <c r="AI368" s="30">
        <v>596848</v>
      </c>
      <c r="AJ368" s="30">
        <v>404619.37573152682</v>
      </c>
      <c r="AK368" s="31">
        <v>67.792700274027368</v>
      </c>
      <c r="AL368" s="30">
        <v>18159619</v>
      </c>
      <c r="AM368" s="30">
        <v>13068599.19732118</v>
      </c>
      <c r="AN368" s="31">
        <v>71.965161809403497</v>
      </c>
      <c r="AO368" s="23">
        <f t="shared" si="54"/>
        <v>19124888</v>
      </c>
      <c r="AP368" s="23">
        <f t="shared" si="55"/>
        <v>13708448.83557158</v>
      </c>
      <c r="AQ368" s="24">
        <f t="shared" si="56"/>
        <v>71.678583610903132</v>
      </c>
      <c r="AR368" s="23">
        <f t="shared" si="57"/>
        <v>21472384</v>
      </c>
      <c r="AS368" s="23">
        <f t="shared" si="58"/>
        <v>15414230.231478652</v>
      </c>
      <c r="AT368" s="24">
        <f t="shared" si="59"/>
        <v>71.786301099489705</v>
      </c>
      <c r="AU368" s="23">
        <f t="shared" si="60"/>
        <v>18333808</v>
      </c>
      <c r="AV368" s="23">
        <f t="shared" si="61"/>
        <v>13209150.294281125</v>
      </c>
      <c r="AW368" s="24">
        <f t="shared" si="62"/>
        <v>72.048045306687641</v>
      </c>
      <c r="AX368" s="23"/>
      <c r="AY368" s="23"/>
      <c r="AZ368" s="24"/>
      <c r="BA368" s="23"/>
      <c r="BB368" s="23"/>
      <c r="BC368" s="24"/>
      <c r="BD368" s="23"/>
      <c r="BE368" s="23"/>
      <c r="BF368" s="24"/>
      <c r="BG368" s="23"/>
      <c r="BH368" s="23"/>
      <c r="BI368" s="24"/>
      <c r="BJ368" s="23"/>
      <c r="BK368" s="23"/>
      <c r="BL368" s="24"/>
      <c r="BM368" s="23"/>
      <c r="BN368" s="23"/>
      <c r="BO368" s="24"/>
      <c r="BP368" s="23"/>
      <c r="BQ368" s="23"/>
      <c r="BR368" s="24"/>
      <c r="BS368" s="23"/>
      <c r="BT368" s="23"/>
      <c r="BU368" s="24"/>
      <c r="BV368" s="23"/>
      <c r="BW368" s="23"/>
      <c r="BX368" s="24"/>
      <c r="BY368" s="23"/>
    </row>
    <row r="369" spans="1:77" s="21" customFormat="1" x14ac:dyDescent="0.45">
      <c r="A369" s="25" t="s">
        <v>427</v>
      </c>
      <c r="B369" s="30">
        <v>840393.99999999988</v>
      </c>
      <c r="C369" s="30">
        <v>575972.52352486853</v>
      </c>
      <c r="D369" s="31">
        <v>68.536010909748128</v>
      </c>
      <c r="E369" s="30">
        <v>2373510</v>
      </c>
      <c r="F369" s="30">
        <v>1657936.9084366309</v>
      </c>
      <c r="G369" s="31">
        <v>69.8516925749894</v>
      </c>
      <c r="H369" s="30">
        <v>1742974</v>
      </c>
      <c r="I369" s="30">
        <v>1230069.0158769016</v>
      </c>
      <c r="J369" s="31">
        <v>70.572998557459925</v>
      </c>
      <c r="K369" s="30">
        <v>1544901.9999999998</v>
      </c>
      <c r="L369" s="30">
        <v>1076614.8090392337</v>
      </c>
      <c r="M369" s="31">
        <v>69.688226763848704</v>
      </c>
      <c r="N369" s="30">
        <v>1870694.9999999995</v>
      </c>
      <c r="O369" s="30">
        <v>1330797.7437595646</v>
      </c>
      <c r="P369" s="31">
        <v>71.139215305518263</v>
      </c>
      <c r="Q369" s="30">
        <v>1982774.9999999998</v>
      </c>
      <c r="R369" s="30">
        <v>1444731.5626169927</v>
      </c>
      <c r="S369" s="31">
        <v>72.864120367514857</v>
      </c>
      <c r="T369" s="30">
        <v>3141577</v>
      </c>
      <c r="U369" s="30">
        <v>2204133.4339028923</v>
      </c>
      <c r="V369" s="31">
        <v>70.160095834127006</v>
      </c>
      <c r="W369" s="30">
        <v>2922822.9999999991</v>
      </c>
      <c r="X369" s="30">
        <v>2195373.557790963</v>
      </c>
      <c r="Y369" s="31">
        <v>75.111409681358182</v>
      </c>
      <c r="Z369" s="30">
        <v>1757001.9999999998</v>
      </c>
      <c r="AA369" s="30">
        <v>1353899.314887092</v>
      </c>
      <c r="AB369" s="31">
        <v>77.057357640292508</v>
      </c>
      <c r="AC369" s="30">
        <v>965974.00000000023</v>
      </c>
      <c r="AD369" s="30">
        <v>642004.08281083847</v>
      </c>
      <c r="AE369" s="31">
        <v>66.461838808377692</v>
      </c>
      <c r="AF369" s="30">
        <v>1750512.0000000005</v>
      </c>
      <c r="AG369" s="30">
        <v>1298353.5877503362</v>
      </c>
      <c r="AH369" s="31">
        <v>74.169933582308261</v>
      </c>
      <c r="AI369" s="30">
        <v>597050</v>
      </c>
      <c r="AJ369" s="30">
        <v>405270.69211068767</v>
      </c>
      <c r="AK369" s="31">
        <v>67.878853045923734</v>
      </c>
      <c r="AL369" s="30">
        <v>18176652</v>
      </c>
      <c r="AM369" s="30">
        <v>13069528.86983514</v>
      </c>
      <c r="AN369" s="31">
        <v>71.902839256839712</v>
      </c>
      <c r="AO369" s="23">
        <f t="shared" si="54"/>
        <v>19142626</v>
      </c>
      <c r="AP369" s="23">
        <f t="shared" si="55"/>
        <v>13711532.952645978</v>
      </c>
      <c r="AQ369" s="24">
        <f t="shared" si="56"/>
        <v>71.62827583136179</v>
      </c>
      <c r="AR369" s="23">
        <f t="shared" si="57"/>
        <v>21490188</v>
      </c>
      <c r="AS369" s="23">
        <f t="shared" si="58"/>
        <v>15415157.232507002</v>
      </c>
      <c r="AT369" s="24">
        <f t="shared" si="59"/>
        <v>71.731141823919828</v>
      </c>
      <c r="AU369" s="23">
        <f t="shared" si="60"/>
        <v>18348611</v>
      </c>
      <c r="AV369" s="23">
        <f t="shared" si="61"/>
        <v>13211023.798604108</v>
      </c>
      <c r="AW369" s="24">
        <f t="shared" si="62"/>
        <v>72.000130138483556</v>
      </c>
      <c r="AX369" s="23"/>
      <c r="AY369" s="23"/>
      <c r="AZ369" s="24"/>
      <c r="BA369" s="23"/>
      <c r="BB369" s="23"/>
      <c r="BC369" s="24"/>
      <c r="BD369" s="23"/>
      <c r="BE369" s="23"/>
      <c r="BF369" s="24"/>
      <c r="BG369" s="23"/>
      <c r="BH369" s="23"/>
      <c r="BI369" s="24"/>
      <c r="BJ369" s="23"/>
      <c r="BK369" s="23"/>
      <c r="BL369" s="24"/>
      <c r="BM369" s="23"/>
      <c r="BN369" s="23"/>
      <c r="BO369" s="24"/>
      <c r="BP369" s="23"/>
      <c r="BQ369" s="23"/>
      <c r="BR369" s="24"/>
      <c r="BS369" s="23"/>
      <c r="BT369" s="23"/>
      <c r="BU369" s="24"/>
      <c r="BV369" s="23"/>
      <c r="BW369" s="23"/>
      <c r="BX369" s="24"/>
      <c r="BY369" s="23"/>
    </row>
    <row r="370" spans="1:77" s="21" customFormat="1" x14ac:dyDescent="0.45">
      <c r="A370" s="25" t="s">
        <v>428</v>
      </c>
      <c r="B370" s="30">
        <v>841207.99999999977</v>
      </c>
      <c r="C370" s="30">
        <v>580653.30109108984</v>
      </c>
      <c r="D370" s="31">
        <v>69.026126842717858</v>
      </c>
      <c r="E370" s="30">
        <v>2375756.9999999995</v>
      </c>
      <c r="F370" s="30">
        <v>1666264.3255972012</v>
      </c>
      <c r="G370" s="31">
        <v>70.136142947161758</v>
      </c>
      <c r="H370" s="30">
        <v>1744629.9999999995</v>
      </c>
      <c r="I370" s="30">
        <v>1222330.6295481646</v>
      </c>
      <c r="J370" s="31">
        <v>70.062456196910802</v>
      </c>
      <c r="K370" s="30">
        <v>1546377.9999999998</v>
      </c>
      <c r="L370" s="30">
        <v>1072646.3587724876</v>
      </c>
      <c r="M370" s="31">
        <v>69.365081420744986</v>
      </c>
      <c r="N370" s="30">
        <v>1872441.9999999995</v>
      </c>
      <c r="O370" s="30">
        <v>1337089.5008522286</v>
      </c>
      <c r="P370" s="31">
        <v>71.408860773910689</v>
      </c>
      <c r="Q370" s="30">
        <v>1984578.9999999995</v>
      </c>
      <c r="R370" s="30">
        <v>1447067.6357119542</v>
      </c>
      <c r="S370" s="31">
        <v>72.915597500122416</v>
      </c>
      <c r="T370" s="30">
        <v>3144619</v>
      </c>
      <c r="U370" s="30">
        <v>2216312.0207070154</v>
      </c>
      <c r="V370" s="31">
        <v>70.479508668840822</v>
      </c>
      <c r="W370" s="30">
        <v>2925546.9999999995</v>
      </c>
      <c r="X370" s="30">
        <v>2213707.7403501314</v>
      </c>
      <c r="Y370" s="31">
        <v>75.668165315755715</v>
      </c>
      <c r="Z370" s="30">
        <v>1758662</v>
      </c>
      <c r="AA370" s="30">
        <v>1373401.1771094543</v>
      </c>
      <c r="AB370" s="31">
        <v>78.093526619069166</v>
      </c>
      <c r="AC370" s="30">
        <v>966701</v>
      </c>
      <c r="AD370" s="30">
        <v>637470.53962214163</v>
      </c>
      <c r="AE370" s="31">
        <v>65.942886127369434</v>
      </c>
      <c r="AF370" s="30">
        <v>1750325</v>
      </c>
      <c r="AG370" s="30">
        <v>1297919.2011565208</v>
      </c>
      <c r="AH370" s="31">
        <v>74.153040215761109</v>
      </c>
      <c r="AI370" s="30">
        <v>597199</v>
      </c>
      <c r="AJ370" s="30">
        <v>408243.03776911239</v>
      </c>
      <c r="AK370" s="31">
        <v>68.359631842838382</v>
      </c>
      <c r="AL370" s="30">
        <v>18193821.999999996</v>
      </c>
      <c r="AM370" s="30">
        <v>13129472.689739726</v>
      </c>
      <c r="AN370" s="31">
        <v>72.164456098008046</v>
      </c>
      <c r="AO370" s="23">
        <f t="shared" si="54"/>
        <v>19160522.999999996</v>
      </c>
      <c r="AP370" s="23">
        <f t="shared" si="55"/>
        <v>13766943.229361868</v>
      </c>
      <c r="AQ370" s="24">
        <f t="shared" si="56"/>
        <v>71.85056080860565</v>
      </c>
      <c r="AR370" s="23">
        <f t="shared" si="57"/>
        <v>21508046.999999996</v>
      </c>
      <c r="AS370" s="23">
        <f t="shared" si="58"/>
        <v>15473105.468287501</v>
      </c>
      <c r="AT370" s="24">
        <f t="shared" si="59"/>
        <v>71.941006397686891</v>
      </c>
      <c r="AU370" s="23">
        <f t="shared" si="60"/>
        <v>18363427.999999996</v>
      </c>
      <c r="AV370" s="23">
        <f t="shared" si="61"/>
        <v>13256793.447580487</v>
      </c>
      <c r="AW370" s="24">
        <f t="shared" si="62"/>
        <v>72.191278488855616</v>
      </c>
      <c r="AX370" s="23"/>
      <c r="AY370" s="23"/>
      <c r="AZ370" s="24"/>
      <c r="BA370" s="23"/>
      <c r="BB370" s="23"/>
      <c r="BC370" s="24"/>
      <c r="BD370" s="23"/>
      <c r="BE370" s="23"/>
      <c r="BF370" s="24"/>
      <c r="BG370" s="23"/>
      <c r="BH370" s="23"/>
      <c r="BI370" s="24"/>
      <c r="BJ370" s="23"/>
      <c r="BK370" s="23"/>
      <c r="BL370" s="24"/>
      <c r="BM370" s="23"/>
      <c r="BN370" s="23"/>
      <c r="BO370" s="24"/>
      <c r="BP370" s="23"/>
      <c r="BQ370" s="23"/>
      <c r="BR370" s="24"/>
      <c r="BS370" s="23"/>
      <c r="BT370" s="23"/>
      <c r="BU370" s="24"/>
      <c r="BV370" s="23"/>
      <c r="BW370" s="23"/>
      <c r="BX370" s="24"/>
      <c r="BY370" s="23"/>
    </row>
    <row r="371" spans="1:77" s="21" customFormat="1" x14ac:dyDescent="0.45">
      <c r="A371" s="25" t="s">
        <v>429</v>
      </c>
      <c r="B371" s="30">
        <v>842047.99999999988</v>
      </c>
      <c r="C371" s="30">
        <v>584256.66814973694</v>
      </c>
      <c r="D371" s="31">
        <v>69.385197536213738</v>
      </c>
      <c r="E371" s="30">
        <v>2377954</v>
      </c>
      <c r="F371" s="30">
        <v>1656994.8529974548</v>
      </c>
      <c r="G371" s="31">
        <v>69.681535176771916</v>
      </c>
      <c r="H371" s="30">
        <v>1746255.9999999995</v>
      </c>
      <c r="I371" s="30">
        <v>1227971.1734693348</v>
      </c>
      <c r="J371" s="31">
        <v>70.320226442705717</v>
      </c>
      <c r="K371" s="30">
        <v>1547793</v>
      </c>
      <c r="L371" s="30">
        <v>1073965.0842125975</v>
      </c>
      <c r="M371" s="31">
        <v>69.386867895939403</v>
      </c>
      <c r="N371" s="30">
        <v>1874218</v>
      </c>
      <c r="O371" s="30">
        <v>1319564.9717725783</v>
      </c>
      <c r="P371" s="31">
        <v>70.406162558068402</v>
      </c>
      <c r="Q371" s="30">
        <v>1986430.9999999998</v>
      </c>
      <c r="R371" s="30">
        <v>1451369.3992862084</v>
      </c>
      <c r="S371" s="31">
        <v>73.064173851808022</v>
      </c>
      <c r="T371" s="30">
        <v>3147590.9999999995</v>
      </c>
      <c r="U371" s="30">
        <v>2198470.5178038054</v>
      </c>
      <c r="V371" s="31">
        <v>69.846130510724095</v>
      </c>
      <c r="W371" s="30">
        <v>2928269</v>
      </c>
      <c r="X371" s="30">
        <v>2223182.0638826117</v>
      </c>
      <c r="Y371" s="31">
        <v>75.921374159362131</v>
      </c>
      <c r="Z371" s="30">
        <v>1760333.9999999998</v>
      </c>
      <c r="AA371" s="30">
        <v>1372985.5188401625</v>
      </c>
      <c r="AB371" s="31">
        <v>77.995739379013457</v>
      </c>
      <c r="AC371" s="30">
        <v>967406</v>
      </c>
      <c r="AD371" s="30">
        <v>644657.7971747875</v>
      </c>
      <c r="AE371" s="31">
        <v>66.637771233048738</v>
      </c>
      <c r="AF371" s="30">
        <v>1750171</v>
      </c>
      <c r="AG371" s="30">
        <v>1294044.9097055066</v>
      </c>
      <c r="AH371" s="31">
        <v>73.938198593480664</v>
      </c>
      <c r="AI371" s="30">
        <v>597438.99999999988</v>
      </c>
      <c r="AJ371" s="30">
        <v>407306.25359024381</v>
      </c>
      <c r="AK371" s="31">
        <v>68.175370806098016</v>
      </c>
      <c r="AL371" s="30">
        <v>18210893.999999996</v>
      </c>
      <c r="AM371" s="30">
        <v>13108760.250414489</v>
      </c>
      <c r="AN371" s="31">
        <v>71.983068214083787</v>
      </c>
      <c r="AO371" s="23">
        <f t="shared" si="54"/>
        <v>19178299.999999996</v>
      </c>
      <c r="AP371" s="23">
        <f t="shared" si="55"/>
        <v>13753418.047589276</v>
      </c>
      <c r="AQ371" s="24">
        <f t="shared" si="56"/>
        <v>71.713436788397715</v>
      </c>
      <c r="AR371" s="23">
        <f t="shared" si="57"/>
        <v>21525909.999999996</v>
      </c>
      <c r="AS371" s="23">
        <f t="shared" si="58"/>
        <v>15454769.210885026</v>
      </c>
      <c r="AT371" s="24">
        <f t="shared" si="59"/>
        <v>71.796124813701397</v>
      </c>
      <c r="AU371" s="23">
        <f t="shared" si="60"/>
        <v>18378318.999999996</v>
      </c>
      <c r="AV371" s="23">
        <f t="shared" si="61"/>
        <v>13256298.693081221</v>
      </c>
      <c r="AW371" s="24">
        <f t="shared" si="62"/>
        <v>72.130093579729589</v>
      </c>
      <c r="AX371" s="23"/>
      <c r="AY371" s="23"/>
      <c r="AZ371" s="24"/>
      <c r="BA371" s="23"/>
      <c r="BB371" s="23"/>
      <c r="BC371" s="24"/>
      <c r="BD371" s="23"/>
      <c r="BE371" s="23"/>
      <c r="BF371" s="24"/>
      <c r="BG371" s="23"/>
      <c r="BH371" s="23"/>
      <c r="BI371" s="24"/>
      <c r="BJ371" s="23"/>
      <c r="BK371" s="23"/>
      <c r="BL371" s="24"/>
      <c r="BM371" s="23"/>
      <c r="BN371" s="23"/>
      <c r="BO371" s="24"/>
      <c r="BP371" s="23"/>
      <c r="BQ371" s="23"/>
      <c r="BR371" s="24"/>
      <c r="BS371" s="23"/>
      <c r="BT371" s="23"/>
      <c r="BU371" s="24"/>
      <c r="BV371" s="23"/>
      <c r="BW371" s="23"/>
      <c r="BX371" s="24"/>
      <c r="BY371" s="23"/>
    </row>
    <row r="372" spans="1:77" s="21" customFormat="1" x14ac:dyDescent="0.45">
      <c r="A372" s="25" t="s">
        <v>430</v>
      </c>
      <c r="B372" s="30">
        <v>842826.00000000012</v>
      </c>
      <c r="C372" s="30">
        <v>595637.91154065367</v>
      </c>
      <c r="D372" s="31">
        <v>70.671516011686123</v>
      </c>
      <c r="E372" s="30">
        <v>2380204.0000000005</v>
      </c>
      <c r="F372" s="30">
        <v>1665397.5550124631</v>
      </c>
      <c r="G372" s="31">
        <v>69.968689869123097</v>
      </c>
      <c r="H372" s="30">
        <v>1747876</v>
      </c>
      <c r="I372" s="30">
        <v>1245496.3594102988</v>
      </c>
      <c r="J372" s="31">
        <v>71.25770703472665</v>
      </c>
      <c r="K372" s="30">
        <v>1549246</v>
      </c>
      <c r="L372" s="30">
        <v>1077668.7595471069</v>
      </c>
      <c r="M372" s="31">
        <v>69.560854734955385</v>
      </c>
      <c r="N372" s="30">
        <v>1875948.0000000005</v>
      </c>
      <c r="O372" s="30">
        <v>1296800.085124338</v>
      </c>
      <c r="P372" s="31">
        <v>69.12772023128241</v>
      </c>
      <c r="Q372" s="30">
        <v>1988256</v>
      </c>
      <c r="R372" s="30">
        <v>1458613.6220022927</v>
      </c>
      <c r="S372" s="31">
        <v>73.361459590831998</v>
      </c>
      <c r="T372" s="30">
        <v>3150590.0000000005</v>
      </c>
      <c r="U372" s="30">
        <v>2224956.8477511448</v>
      </c>
      <c r="V372" s="31">
        <v>70.62032342358556</v>
      </c>
      <c r="W372" s="30">
        <v>2930991.0000000005</v>
      </c>
      <c r="X372" s="30">
        <v>2229721.5678343107</v>
      </c>
      <c r="Y372" s="31">
        <v>76.073982070716369</v>
      </c>
      <c r="Z372" s="30">
        <v>1761964</v>
      </c>
      <c r="AA372" s="30">
        <v>1346526.833807525</v>
      </c>
      <c r="AB372" s="31">
        <v>76.421926543761685</v>
      </c>
      <c r="AC372" s="30">
        <v>968140.00000000012</v>
      </c>
      <c r="AD372" s="30">
        <v>646584.16624915903</v>
      </c>
      <c r="AE372" s="31">
        <v>66.786225778209655</v>
      </c>
      <c r="AF372" s="30">
        <v>1750058</v>
      </c>
      <c r="AG372" s="30">
        <v>1269192.8074040071</v>
      </c>
      <c r="AH372" s="31">
        <v>72.522899664125816</v>
      </c>
      <c r="AI372" s="30">
        <v>597662.00000000012</v>
      </c>
      <c r="AJ372" s="30">
        <v>409888.03916983877</v>
      </c>
      <c r="AK372" s="31">
        <v>68.581914053401206</v>
      </c>
      <c r="AL372" s="30">
        <v>18227901</v>
      </c>
      <c r="AM372" s="30">
        <v>13140819.542030131</v>
      </c>
      <c r="AN372" s="31">
        <v>72.091786882264344</v>
      </c>
      <c r="AO372" s="23">
        <f t="shared" si="54"/>
        <v>19196041</v>
      </c>
      <c r="AP372" s="23">
        <f t="shared" si="55"/>
        <v>13787403.708279291</v>
      </c>
      <c r="AQ372" s="24">
        <f t="shared" si="56"/>
        <v>71.824204315250682</v>
      </c>
      <c r="AR372" s="23">
        <f t="shared" si="57"/>
        <v>21543761</v>
      </c>
      <c r="AS372" s="23">
        <f t="shared" si="58"/>
        <v>15466484.554853138</v>
      </c>
      <c r="AT372" s="24">
        <f t="shared" si="59"/>
        <v>71.791014367700882</v>
      </c>
      <c r="AU372" s="23">
        <f t="shared" si="60"/>
        <v>18393171</v>
      </c>
      <c r="AV372" s="23">
        <f t="shared" si="61"/>
        <v>13241527.707101993</v>
      </c>
      <c r="AW372" s="24">
        <f t="shared" si="62"/>
        <v>71.991543530487448</v>
      </c>
      <c r="AX372" s="23"/>
      <c r="AY372" s="23"/>
      <c r="AZ372" s="24"/>
      <c r="BA372" s="23"/>
      <c r="BB372" s="23"/>
      <c r="BC372" s="24"/>
      <c r="BD372" s="23"/>
      <c r="BE372" s="23"/>
      <c r="BF372" s="24"/>
      <c r="BG372" s="23"/>
      <c r="BH372" s="23"/>
      <c r="BI372" s="24"/>
      <c r="BJ372" s="23"/>
      <c r="BK372" s="23"/>
      <c r="BL372" s="24"/>
      <c r="BM372" s="23"/>
      <c r="BN372" s="23"/>
      <c r="BO372" s="24"/>
      <c r="BP372" s="23"/>
      <c r="BQ372" s="23"/>
      <c r="BR372" s="24"/>
      <c r="BS372" s="23"/>
      <c r="BT372" s="23"/>
      <c r="BU372" s="24"/>
      <c r="BV372" s="23"/>
      <c r="BW372" s="23"/>
      <c r="BX372" s="24"/>
      <c r="BY372" s="23"/>
    </row>
    <row r="373" spans="1:77" x14ac:dyDescent="0.45">
      <c r="A373" s="25" t="s">
        <v>431</v>
      </c>
      <c r="B373" s="30">
        <v>843628.00000000012</v>
      </c>
      <c r="C373" s="30">
        <v>600944.24090525717</v>
      </c>
      <c r="D373" s="31">
        <v>71.233320954882615</v>
      </c>
      <c r="E373" s="30">
        <v>2382448.0000000005</v>
      </c>
      <c r="F373" s="30">
        <v>1668436.7447748689</v>
      </c>
      <c r="G373" s="31">
        <v>70.03035301399521</v>
      </c>
      <c r="H373" s="30">
        <v>1749530</v>
      </c>
      <c r="I373" s="30">
        <v>1252784.2417620341</v>
      </c>
      <c r="J373" s="31">
        <v>71.606902525937485</v>
      </c>
      <c r="K373" s="30">
        <v>1550689</v>
      </c>
      <c r="L373" s="30">
        <v>1082176.4344893927</v>
      </c>
      <c r="M373" s="31">
        <v>69.786813119161394</v>
      </c>
      <c r="N373" s="30">
        <v>1877743</v>
      </c>
      <c r="O373" s="30">
        <v>1303538.6987237777</v>
      </c>
      <c r="P373" s="31">
        <v>69.420506359165103</v>
      </c>
      <c r="Q373" s="30">
        <v>1990101</v>
      </c>
      <c r="R373" s="30">
        <v>1469990.5392133454</v>
      </c>
      <c r="S373" s="31">
        <v>73.86512238390641</v>
      </c>
      <c r="T373" s="30">
        <v>3153542.0000000009</v>
      </c>
      <c r="U373" s="30">
        <v>2222547.633625403</v>
      </c>
      <c r="V373" s="31">
        <v>70.477819341724398</v>
      </c>
      <c r="W373" s="30">
        <v>2933694</v>
      </c>
      <c r="X373" s="30">
        <v>2238177.6686172192</v>
      </c>
      <c r="Y373" s="31">
        <v>76.292130965847818</v>
      </c>
      <c r="Z373" s="30">
        <v>1763588</v>
      </c>
      <c r="AA373" s="30">
        <v>1332584.91087613</v>
      </c>
      <c r="AB373" s="31">
        <v>75.561010330991706</v>
      </c>
      <c r="AC373" s="30">
        <v>968885</v>
      </c>
      <c r="AD373" s="30">
        <v>648164.3557550204</v>
      </c>
      <c r="AE373" s="31">
        <v>66.897965780770718</v>
      </c>
      <c r="AF373" s="30">
        <v>1749886</v>
      </c>
      <c r="AG373" s="30">
        <v>1262916.3636632157</v>
      </c>
      <c r="AH373" s="31">
        <v>72.171350800178729</v>
      </c>
      <c r="AI373" s="30">
        <v>597771</v>
      </c>
      <c r="AJ373" s="30">
        <v>407060.7617606874</v>
      </c>
      <c r="AK373" s="31">
        <v>68.096438562708357</v>
      </c>
      <c r="AL373" s="30">
        <v>18244963</v>
      </c>
      <c r="AM373" s="30">
        <v>13171181.112987429</v>
      </c>
      <c r="AN373" s="31">
        <v>72.19078006892876</v>
      </c>
      <c r="AO373" s="23">
        <f t="shared" si="54"/>
        <v>19213848</v>
      </c>
      <c r="AP373" s="23">
        <f t="shared" si="55"/>
        <v>13819345.468742449</v>
      </c>
      <c r="AQ373" s="24">
        <f t="shared" si="56"/>
        <v>71.923882549411488</v>
      </c>
      <c r="AR373" s="23">
        <f t="shared" si="57"/>
        <v>21561505</v>
      </c>
      <c r="AS373" s="23">
        <f t="shared" si="58"/>
        <v>15489322.594166351</v>
      </c>
      <c r="AT373" s="24">
        <f t="shared" si="59"/>
        <v>71.837854519739466</v>
      </c>
      <c r="AU373" s="23">
        <f t="shared" si="60"/>
        <v>18407963</v>
      </c>
      <c r="AV373" s="23">
        <f t="shared" si="61"/>
        <v>13266774.960540948</v>
      </c>
      <c r="AW373" s="24">
        <f t="shared" si="62"/>
        <v>72.070847602969152</v>
      </c>
      <c r="AX373" s="23"/>
      <c r="AY373" s="23"/>
      <c r="AZ373" s="24"/>
      <c r="BA373" s="23"/>
      <c r="BB373" s="23"/>
      <c r="BC373" s="24"/>
      <c r="BD373" s="23"/>
      <c r="BE373" s="23"/>
      <c r="BF373" s="24"/>
      <c r="BG373" s="23"/>
      <c r="BH373" s="23"/>
      <c r="BI373" s="24"/>
      <c r="BJ373" s="23"/>
      <c r="BK373" s="23"/>
      <c r="BL373" s="24"/>
      <c r="BM373" s="23"/>
      <c r="BN373" s="23"/>
      <c r="BO373" s="24"/>
      <c r="BP373" s="23"/>
      <c r="BQ373" s="23"/>
      <c r="BR373" s="24"/>
      <c r="BS373" s="23"/>
      <c r="BT373" s="23"/>
      <c r="BU373" s="24"/>
      <c r="BV373" s="23"/>
      <c r="BW373" s="23"/>
      <c r="BX373" s="24"/>
      <c r="BY373" s="23"/>
    </row>
    <row r="374" spans="1:77" x14ac:dyDescent="0.45">
      <c r="A374" s="25" t="s">
        <v>433</v>
      </c>
      <c r="B374" s="30">
        <v>844434</v>
      </c>
      <c r="C374" s="30">
        <v>612696.60156100814</v>
      </c>
      <c r="D374" s="31">
        <v>72.557073917086257</v>
      </c>
      <c r="E374" s="30">
        <v>2384727.0000000005</v>
      </c>
      <c r="F374" s="30">
        <v>1673774.6587258868</v>
      </c>
      <c r="G374" s="31">
        <v>70.18726498781146</v>
      </c>
      <c r="H374" s="30">
        <v>1751184</v>
      </c>
      <c r="I374" s="30">
        <v>1235310.4606362013</v>
      </c>
      <c r="J374" s="31">
        <v>70.541442854445989</v>
      </c>
      <c r="K374" s="30">
        <v>1552139.0000000002</v>
      </c>
      <c r="L374" s="30">
        <v>1079600.2916403518</v>
      </c>
      <c r="M374" s="31">
        <v>69.555644928730715</v>
      </c>
      <c r="N374" s="30">
        <v>1879480</v>
      </c>
      <c r="O374" s="30">
        <v>1338965.5864817752</v>
      </c>
      <c r="P374" s="31">
        <v>71.241278783587759</v>
      </c>
      <c r="Q374" s="30">
        <v>1991972.0000000005</v>
      </c>
      <c r="R374" s="30">
        <v>1475851.5326800954</v>
      </c>
      <c r="S374" s="31">
        <v>74.089973788792975</v>
      </c>
      <c r="T374" s="30">
        <v>3156566</v>
      </c>
      <c r="U374" s="30">
        <v>2250688.0773279704</v>
      </c>
      <c r="V374" s="31">
        <v>71.301790532115291</v>
      </c>
      <c r="W374" s="30">
        <v>2936392.9999999995</v>
      </c>
      <c r="X374" s="30">
        <v>2239391.2349536442</v>
      </c>
      <c r="Y374" s="31">
        <v>76.263335151447535</v>
      </c>
      <c r="Z374" s="30">
        <v>1765277</v>
      </c>
      <c r="AA374" s="30">
        <v>1331233.3162837978</v>
      </c>
      <c r="AB374" s="31">
        <v>75.412148704356198</v>
      </c>
      <c r="AC374" s="30">
        <v>969604</v>
      </c>
      <c r="AD374" s="30">
        <v>644545.82443752885</v>
      </c>
      <c r="AE374" s="31">
        <v>66.475161451224295</v>
      </c>
      <c r="AF374" s="30">
        <v>1749762.9999999998</v>
      </c>
      <c r="AG374" s="30">
        <v>1255943.3956706435</v>
      </c>
      <c r="AH374" s="31">
        <v>71.777914818786527</v>
      </c>
      <c r="AI374" s="30">
        <v>597980</v>
      </c>
      <c r="AJ374" s="30">
        <v>409464.32379461126</v>
      </c>
      <c r="AK374" s="31">
        <v>68.474585068833619</v>
      </c>
      <c r="AL374" s="30">
        <v>18262172</v>
      </c>
      <c r="AM374" s="30">
        <v>13237511.760290731</v>
      </c>
      <c r="AN374" s="31">
        <v>72.485965854941739</v>
      </c>
      <c r="AO374" s="23">
        <f t="shared" si="54"/>
        <v>19231776</v>
      </c>
      <c r="AP374" s="23">
        <f t="shared" si="55"/>
        <v>13882057.58472826</v>
      </c>
      <c r="AQ374" s="24">
        <f t="shared" si="56"/>
        <v>72.182920520331876</v>
      </c>
      <c r="AR374" s="23">
        <f t="shared" si="57"/>
        <v>21579519</v>
      </c>
      <c r="AS374" s="23">
        <f t="shared" si="58"/>
        <v>15547465.304193513</v>
      </c>
      <c r="AT374" s="24">
        <f t="shared" si="59"/>
        <v>72.04732090735439</v>
      </c>
      <c r="AU374" s="23">
        <f t="shared" si="60"/>
        <v>18422953</v>
      </c>
      <c r="AV374" s="23">
        <f t="shared" si="61"/>
        <v>13296777.226865543</v>
      </c>
      <c r="AW374" s="24">
        <f t="shared" si="62"/>
        <v>72.175059160524071</v>
      </c>
      <c r="AX374" s="23"/>
      <c r="AY374" s="23"/>
      <c r="AZ374" s="24"/>
      <c r="BA374" s="23"/>
      <c r="BB374" s="23"/>
      <c r="BC374" s="24"/>
      <c r="BD374" s="23"/>
      <c r="BE374" s="23"/>
      <c r="BF374" s="24"/>
      <c r="BG374" s="23"/>
      <c r="BH374" s="23"/>
      <c r="BI374" s="24"/>
      <c r="BJ374" s="23"/>
      <c r="BK374" s="23"/>
      <c r="BL374" s="24"/>
      <c r="BM374" s="23"/>
      <c r="BN374" s="23"/>
      <c r="BO374" s="24"/>
      <c r="BP374" s="23"/>
      <c r="BQ374" s="23"/>
      <c r="BR374" s="24"/>
      <c r="BS374" s="23"/>
      <c r="BT374" s="23"/>
      <c r="BU374" s="24"/>
      <c r="BV374" s="23"/>
      <c r="BW374" s="23"/>
      <c r="BX374" s="24"/>
      <c r="BY374" s="23"/>
    </row>
    <row r="375" spans="1:77" x14ac:dyDescent="0.45">
      <c r="A375" s="27" t="s">
        <v>434</v>
      </c>
      <c r="B375" s="30">
        <v>845230.99999999977</v>
      </c>
      <c r="C375" s="30">
        <v>605764.2285685268</v>
      </c>
      <c r="D375" s="31">
        <v>71.668482174521159</v>
      </c>
      <c r="E375" s="30">
        <v>2386950.9999999995</v>
      </c>
      <c r="F375" s="30">
        <v>1676339.8352492219</v>
      </c>
      <c r="G375" s="31">
        <v>70.229335887046787</v>
      </c>
      <c r="H375" s="30">
        <v>1752804.9999999995</v>
      </c>
      <c r="I375" s="30">
        <v>1251519.5463794759</v>
      </c>
      <c r="J375" s="31">
        <v>71.400957116135345</v>
      </c>
      <c r="K375" s="30">
        <v>1553564</v>
      </c>
      <c r="L375" s="30">
        <v>1073491.0255832821</v>
      </c>
      <c r="M375" s="31">
        <v>69.098603313624807</v>
      </c>
      <c r="N375" s="30">
        <v>1881269.9999999998</v>
      </c>
      <c r="O375" s="30">
        <v>1362088.4534520993</v>
      </c>
      <c r="P375" s="31">
        <v>72.402603212303362</v>
      </c>
      <c r="Q375" s="30">
        <v>1993784</v>
      </c>
      <c r="R375" s="30">
        <v>1467132.4136135401</v>
      </c>
      <c r="S375" s="31">
        <v>73.585323867256449</v>
      </c>
      <c r="T375" s="30">
        <v>3159591.9999999995</v>
      </c>
      <c r="U375" s="30">
        <v>2212459.720808336</v>
      </c>
      <c r="V375" s="31">
        <v>70.023589147216995</v>
      </c>
      <c r="W375" s="30">
        <v>2939073</v>
      </c>
      <c r="X375" s="30">
        <v>2248619.8144028783</v>
      </c>
      <c r="Y375" s="31">
        <v>76.507790531330059</v>
      </c>
      <c r="Z375" s="30">
        <v>1766916</v>
      </c>
      <c r="AA375" s="30">
        <v>1332811.8780370988</v>
      </c>
      <c r="AB375" s="31">
        <v>75.431535966457872</v>
      </c>
      <c r="AC375" s="30">
        <v>970302</v>
      </c>
      <c r="AD375" s="30">
        <v>649006.74908656185</v>
      </c>
      <c r="AE375" s="31">
        <v>66.887087637308994</v>
      </c>
      <c r="AF375" s="30">
        <v>1749597</v>
      </c>
      <c r="AG375" s="30">
        <v>1263339.4705177597</v>
      </c>
      <c r="AH375" s="31">
        <v>72.207455232134009</v>
      </c>
      <c r="AI375" s="30">
        <v>598103.99999999988</v>
      </c>
      <c r="AJ375" s="30">
        <v>408632.41155358899</v>
      </c>
      <c r="AK375" s="31">
        <v>68.321297224828626</v>
      </c>
      <c r="AL375" s="30">
        <v>18279186</v>
      </c>
      <c r="AM375" s="30">
        <v>13230226.91609446</v>
      </c>
      <c r="AN375" s="31">
        <v>72.37864375412812</v>
      </c>
      <c r="AO375" s="23">
        <f t="shared" si="54"/>
        <v>19249488</v>
      </c>
      <c r="AP375" s="23">
        <f t="shared" si="55"/>
        <v>13879233.665181022</v>
      </c>
      <c r="AQ375" s="24">
        <f t="shared" si="56"/>
        <v>72.101832865274247</v>
      </c>
      <c r="AR375" s="23">
        <f t="shared" si="57"/>
        <v>21597189</v>
      </c>
      <c r="AS375" s="23">
        <f t="shared" si="58"/>
        <v>15551205.547252372</v>
      </c>
      <c r="AT375" s="24">
        <f t="shared" si="59"/>
        <v>72.005692718864339</v>
      </c>
      <c r="AU375" s="23">
        <f t="shared" si="60"/>
        <v>18437597</v>
      </c>
      <c r="AV375" s="23">
        <f t="shared" si="61"/>
        <v>13338745.826444035</v>
      </c>
      <c r="AW375" s="24">
        <f t="shared" si="62"/>
        <v>72.345359465466331</v>
      </c>
      <c r="AX375" s="23"/>
      <c r="AY375" s="23"/>
      <c r="AZ375" s="24"/>
      <c r="BA375" s="23"/>
      <c r="BB375" s="23"/>
      <c r="BC375" s="24"/>
      <c r="BD375" s="23"/>
      <c r="BE375" s="23"/>
      <c r="BF375" s="24"/>
      <c r="BG375" s="23"/>
      <c r="BH375" s="23"/>
      <c r="BI375" s="24"/>
      <c r="BJ375" s="23"/>
      <c r="BK375" s="23"/>
      <c r="BL375" s="24"/>
      <c r="BM375" s="23"/>
      <c r="BN375" s="23"/>
      <c r="BO375" s="24"/>
      <c r="BP375" s="23"/>
      <c r="BQ375" s="23"/>
      <c r="BR375" s="24"/>
      <c r="BS375" s="23"/>
      <c r="BT375" s="23"/>
      <c r="BU375" s="24"/>
      <c r="BV375" s="23"/>
      <c r="BW375" s="23"/>
      <c r="BX375" s="24"/>
      <c r="BY375" s="23"/>
    </row>
    <row r="376" spans="1:77" x14ac:dyDescent="0.45">
      <c r="A376" s="27" t="s">
        <v>435</v>
      </c>
      <c r="B376" s="30">
        <v>846034</v>
      </c>
      <c r="C376" s="30">
        <v>608864.99269194738</v>
      </c>
      <c r="D376" s="31">
        <v>71.966965002818725</v>
      </c>
      <c r="E376" s="30">
        <v>2389192.0000000005</v>
      </c>
      <c r="F376" s="30">
        <v>1680129.6779328764</v>
      </c>
      <c r="G376" s="31">
        <v>70.322087045866382</v>
      </c>
      <c r="H376" s="30">
        <v>1754435</v>
      </c>
      <c r="I376" s="30">
        <v>1218368.2807229764</v>
      </c>
      <c r="J376" s="31">
        <v>69.445051012033872</v>
      </c>
      <c r="K376" s="30">
        <v>1554995</v>
      </c>
      <c r="L376" s="30">
        <v>1084675.5025857699</v>
      </c>
      <c r="M376" s="31">
        <v>69.754275903509011</v>
      </c>
      <c r="N376" s="30">
        <v>1882996</v>
      </c>
      <c r="O376" s="30">
        <v>1337414.5271361244</v>
      </c>
      <c r="P376" s="31">
        <v>71.025882536984909</v>
      </c>
      <c r="Q376" s="30">
        <v>1995549.0000000002</v>
      </c>
      <c r="R376" s="30">
        <v>1479438.1067414561</v>
      </c>
      <c r="S376" s="31">
        <v>74.136897001349297</v>
      </c>
      <c r="T376" s="30">
        <v>3162659</v>
      </c>
      <c r="U376" s="30">
        <v>2215046.1046813875</v>
      </c>
      <c r="V376" s="31">
        <v>70.037462296168741</v>
      </c>
      <c r="W376" s="30">
        <v>2941812.0000000005</v>
      </c>
      <c r="X376" s="30">
        <v>2236957.8520637271</v>
      </c>
      <c r="Y376" s="31">
        <v>76.040136217532819</v>
      </c>
      <c r="Z376" s="30">
        <v>1768507.0000000002</v>
      </c>
      <c r="AA376" s="30">
        <v>1337009.0129670894</v>
      </c>
      <c r="AB376" s="31">
        <v>75.601002029796277</v>
      </c>
      <c r="AC376" s="30">
        <v>971034.00000000012</v>
      </c>
      <c r="AD376" s="30">
        <v>646187.24874410697</v>
      </c>
      <c r="AE376" s="31">
        <v>66.546305149367257</v>
      </c>
      <c r="AF376" s="30">
        <v>1749420</v>
      </c>
      <c r="AG376" s="30">
        <v>1246105.6945702659</v>
      </c>
      <c r="AH376" s="31">
        <v>71.229647229954267</v>
      </c>
      <c r="AI376" s="30">
        <v>598348.00000000012</v>
      </c>
      <c r="AJ376" s="30">
        <v>409135.82951049751</v>
      </c>
      <c r="AK376" s="31">
        <v>68.37757116435543</v>
      </c>
      <c r="AL376" s="30">
        <v>18296179</v>
      </c>
      <c r="AM376" s="30">
        <v>13197904.057523353</v>
      </c>
      <c r="AN376" s="31">
        <v>72.134755882763031</v>
      </c>
      <c r="AO376" s="23">
        <f t="shared" si="54"/>
        <v>19267213</v>
      </c>
      <c r="AP376" s="23">
        <f t="shared" si="55"/>
        <v>13844091.306267461</v>
      </c>
      <c r="AQ376" s="24">
        <f t="shared" si="56"/>
        <v>71.853107692676986</v>
      </c>
      <c r="AR376" s="23">
        <f t="shared" si="57"/>
        <v>21614981</v>
      </c>
      <c r="AS376" s="23">
        <f t="shared" si="58"/>
        <v>15499332.830348223</v>
      </c>
      <c r="AT376" s="24">
        <f t="shared" si="59"/>
        <v>71.706437448861166</v>
      </c>
      <c r="AU376" s="23">
        <f t="shared" si="60"/>
        <v>18452322</v>
      </c>
      <c r="AV376" s="23">
        <f t="shared" si="61"/>
        <v>13284286.725666836</v>
      </c>
      <c r="AW376" s="24">
        <f t="shared" si="62"/>
        <v>71.992493549954503</v>
      </c>
      <c r="AX376" s="23"/>
      <c r="AY376" s="23"/>
      <c r="AZ376" s="24"/>
      <c r="BA376" s="23"/>
      <c r="BB376" s="23"/>
      <c r="BC376" s="24"/>
      <c r="BD376" s="23"/>
      <c r="BE376" s="23"/>
      <c r="BF376" s="24"/>
      <c r="BG376" s="23"/>
      <c r="BH376" s="23"/>
      <c r="BI376" s="24"/>
      <c r="BJ376" s="23"/>
      <c r="BK376" s="23"/>
      <c r="BL376" s="24"/>
      <c r="BM376" s="23"/>
      <c r="BN376" s="23"/>
      <c r="BO376" s="24"/>
      <c r="BP376" s="23"/>
      <c r="BQ376" s="23"/>
      <c r="BR376" s="24"/>
      <c r="BS376" s="23"/>
      <c r="BT376" s="23"/>
      <c r="BU376" s="24"/>
      <c r="BV376" s="23"/>
      <c r="BW376" s="23"/>
      <c r="BX376" s="24"/>
      <c r="BY376" s="23"/>
    </row>
    <row r="377" spans="1:77" x14ac:dyDescent="0.45">
      <c r="A377" s="27" t="s">
        <v>436</v>
      </c>
      <c r="B377" s="30">
        <v>846838.00000000012</v>
      </c>
      <c r="C377" s="30">
        <v>601734.37380693085</v>
      </c>
      <c r="D377" s="31">
        <v>71.056609860083128</v>
      </c>
      <c r="E377" s="30">
        <v>2391425</v>
      </c>
      <c r="F377" s="30">
        <v>1669824.5807671212</v>
      </c>
      <c r="G377" s="31">
        <v>69.825504908877392</v>
      </c>
      <c r="H377" s="30">
        <v>1756098.0000000002</v>
      </c>
      <c r="I377" s="30">
        <v>1230317.8973489027</v>
      </c>
      <c r="J377" s="31">
        <v>70.059751639652376</v>
      </c>
      <c r="K377" s="30">
        <v>1556508.0000000002</v>
      </c>
      <c r="L377" s="30">
        <v>1091461.3385250745</v>
      </c>
      <c r="M377" s="31">
        <v>70.122436796025099</v>
      </c>
      <c r="N377" s="30">
        <v>1884797</v>
      </c>
      <c r="O377" s="30">
        <v>1328371.8099569308</v>
      </c>
      <c r="P377" s="31">
        <v>70.478243012745182</v>
      </c>
      <c r="Q377" s="30">
        <v>1997437.9999999998</v>
      </c>
      <c r="R377" s="30">
        <v>1454420.1577438475</v>
      </c>
      <c r="S377" s="31">
        <v>72.814282983694483</v>
      </c>
      <c r="T377" s="30">
        <v>3165610</v>
      </c>
      <c r="U377" s="30">
        <v>2221388.3061950607</v>
      </c>
      <c r="V377" s="31">
        <v>70.172519868052618</v>
      </c>
      <c r="W377" s="30">
        <v>2944541</v>
      </c>
      <c r="X377" s="30">
        <v>2277237.2250621938</v>
      </c>
      <c r="Y377" s="31">
        <v>77.337596082452038</v>
      </c>
      <c r="Z377" s="30">
        <v>1770186.0000000002</v>
      </c>
      <c r="AA377" s="30">
        <v>1324149.6502724097</v>
      </c>
      <c r="AB377" s="31">
        <v>74.802854065754076</v>
      </c>
      <c r="AC377" s="30">
        <v>971772.00000000023</v>
      </c>
      <c r="AD377" s="30">
        <v>656633.03801838518</v>
      </c>
      <c r="AE377" s="31">
        <v>67.570689217057605</v>
      </c>
      <c r="AF377" s="30">
        <v>1749261</v>
      </c>
      <c r="AG377" s="30">
        <v>1262294.0113959543</v>
      </c>
      <c r="AH377" s="31">
        <v>72.161559161037388</v>
      </c>
      <c r="AI377" s="30">
        <v>598525</v>
      </c>
      <c r="AJ377" s="30">
        <v>405477.0749428384</v>
      </c>
      <c r="AK377" s="31">
        <v>67.746054875375037</v>
      </c>
      <c r="AL377" s="30">
        <v>18313441</v>
      </c>
      <c r="AM377" s="30">
        <v>13198905.339678472</v>
      </c>
      <c r="AN377" s="31">
        <v>72.072230116003169</v>
      </c>
      <c r="AO377" s="23">
        <f t="shared" si="54"/>
        <v>19285213</v>
      </c>
      <c r="AP377" s="23">
        <f t="shared" si="55"/>
        <v>13855538.377696857</v>
      </c>
      <c r="AQ377" s="24">
        <f t="shared" si="56"/>
        <v>71.845399777004573</v>
      </c>
      <c r="AR377" s="23">
        <f t="shared" si="57"/>
        <v>21632999</v>
      </c>
      <c r="AS377" s="23">
        <f t="shared" si="58"/>
        <v>15523309.464035649</v>
      </c>
      <c r="AT377" s="24">
        <f t="shared" si="59"/>
        <v>71.757547180747565</v>
      </c>
      <c r="AU377" s="23">
        <f t="shared" si="60"/>
        <v>18467389</v>
      </c>
      <c r="AV377" s="23">
        <f t="shared" si="61"/>
        <v>13301921.157840587</v>
      </c>
      <c r="AW377" s="24">
        <f t="shared" si="62"/>
        <v>72.029246569943311</v>
      </c>
      <c r="AX377" s="23"/>
      <c r="AY377" s="23"/>
      <c r="AZ377" s="24"/>
      <c r="BA377" s="23"/>
      <c r="BB377" s="23"/>
      <c r="BC377" s="24"/>
      <c r="BD377" s="23"/>
      <c r="BE377" s="23"/>
      <c r="BF377" s="24"/>
      <c r="BG377" s="23"/>
      <c r="BH377" s="23"/>
      <c r="BI377" s="24"/>
      <c r="BJ377" s="23"/>
      <c r="BK377" s="23"/>
      <c r="BL377" s="24"/>
      <c r="BM377" s="23"/>
      <c r="BN377" s="23"/>
      <c r="BO377" s="24"/>
      <c r="BP377" s="23"/>
      <c r="BQ377" s="23"/>
      <c r="BR377" s="24"/>
      <c r="BS377" s="23"/>
      <c r="BT377" s="23"/>
      <c r="BU377" s="24"/>
      <c r="BV377" s="23"/>
      <c r="BW377" s="23"/>
      <c r="BX377" s="24"/>
      <c r="BY377" s="23"/>
    </row>
    <row r="378" spans="1:77" x14ac:dyDescent="0.45">
      <c r="A378" s="25" t="s">
        <v>438</v>
      </c>
      <c r="B378" s="30">
        <v>847571.99999999988</v>
      </c>
      <c r="C378" s="30">
        <v>592700.59384254192</v>
      </c>
      <c r="D378" s="31">
        <v>69.929232424211989</v>
      </c>
      <c r="E378" s="30">
        <v>2393499.9999999995</v>
      </c>
      <c r="F378" s="30">
        <v>1672492.8955964716</v>
      </c>
      <c r="G378" s="31">
        <v>69.876452709273948</v>
      </c>
      <c r="H378" s="30">
        <v>1757613.9999999998</v>
      </c>
      <c r="I378" s="30">
        <v>1251995.4823222957</v>
      </c>
      <c r="J378" s="31">
        <v>71.232675793564212</v>
      </c>
      <c r="K378" s="30">
        <v>1557791</v>
      </c>
      <c r="L378" s="30">
        <v>1077781.5397570606</v>
      </c>
      <c r="M378" s="31">
        <v>69.186530141531222</v>
      </c>
      <c r="N378" s="30">
        <v>1886417</v>
      </c>
      <c r="O378" s="30">
        <v>1333206.1631288738</v>
      </c>
      <c r="P378" s="31">
        <v>70.673990063112967</v>
      </c>
      <c r="Q378" s="30">
        <v>1999096.9999999998</v>
      </c>
      <c r="R378" s="30">
        <v>1440136.298053304</v>
      </c>
      <c r="S378" s="31">
        <v>72.039340664975441</v>
      </c>
      <c r="T378" s="30">
        <v>3168285.9999999991</v>
      </c>
      <c r="U378" s="30">
        <v>2220144.903073479</v>
      </c>
      <c r="V378" s="31">
        <v>70.074005410921856</v>
      </c>
      <c r="W378" s="30">
        <v>2947090</v>
      </c>
      <c r="X378" s="30">
        <v>2256036.1856219862</v>
      </c>
      <c r="Y378" s="31">
        <v>76.551316234725988</v>
      </c>
      <c r="Z378" s="30">
        <v>1771740</v>
      </c>
      <c r="AA378" s="30">
        <v>1328685.4914342125</v>
      </c>
      <c r="AB378" s="31">
        <v>74.993254734566719</v>
      </c>
      <c r="AC378" s="30">
        <v>972470</v>
      </c>
      <c r="AD378" s="30">
        <v>665721.27645119827</v>
      </c>
      <c r="AE378" s="31">
        <v>68.456741745369854</v>
      </c>
      <c r="AF378" s="30">
        <v>1749181</v>
      </c>
      <c r="AG378" s="30">
        <v>1280641.0916852835</v>
      </c>
      <c r="AH378" s="31">
        <v>73.213754990780458</v>
      </c>
      <c r="AI378" s="30">
        <v>598737</v>
      </c>
      <c r="AJ378" s="30">
        <v>410991.72455979645</v>
      </c>
      <c r="AK378" s="31">
        <v>68.643114516022308</v>
      </c>
      <c r="AL378" s="30">
        <v>18329106.999999996</v>
      </c>
      <c r="AM378" s="30">
        <v>13173179.552830227</v>
      </c>
      <c r="AN378" s="31">
        <v>71.870274710220357</v>
      </c>
      <c r="AO378" s="23">
        <f t="shared" si="54"/>
        <v>19301576.999999996</v>
      </c>
      <c r="AP378" s="23">
        <f t="shared" si="55"/>
        <v>13838900.829281425</v>
      </c>
      <c r="AQ378" s="24">
        <f t="shared" si="56"/>
        <v>71.698290918309056</v>
      </c>
      <c r="AR378" s="23">
        <f t="shared" si="57"/>
        <v>21649494.999999996</v>
      </c>
      <c r="AS378" s="23">
        <f t="shared" si="58"/>
        <v>15530533.645526506</v>
      </c>
      <c r="AT378" s="24">
        <f t="shared" si="59"/>
        <v>71.736239785392257</v>
      </c>
      <c r="AU378" s="23">
        <f t="shared" si="60"/>
        <v>18481208.999999996</v>
      </c>
      <c r="AV378" s="23">
        <f t="shared" si="61"/>
        <v>13310388.742453028</v>
      </c>
      <c r="AW378" s="24">
        <f t="shared" si="62"/>
        <v>72.021201331866493</v>
      </c>
      <c r="AX378" s="23"/>
      <c r="AY378" s="23"/>
      <c r="AZ378" s="24"/>
      <c r="BA378" s="23"/>
      <c r="BB378" s="23"/>
      <c r="BC378" s="24"/>
      <c r="BD378" s="23"/>
      <c r="BE378" s="23"/>
      <c r="BF378" s="24"/>
      <c r="BG378" s="23"/>
      <c r="BH378" s="23"/>
      <c r="BI378" s="24"/>
      <c r="BJ378" s="23"/>
      <c r="BK378" s="23"/>
      <c r="BL378" s="24"/>
      <c r="BM378" s="23"/>
      <c r="BN378" s="23"/>
      <c r="BO378" s="24"/>
      <c r="BP378" s="23"/>
      <c r="BQ378" s="23"/>
      <c r="BR378" s="24"/>
      <c r="BS378" s="23"/>
      <c r="BT378" s="23"/>
      <c r="BU378" s="24"/>
      <c r="BV378" s="23"/>
      <c r="BW378" s="23"/>
      <c r="BX378" s="24"/>
      <c r="BY378" s="23"/>
    </row>
    <row r="379" spans="1:77" x14ac:dyDescent="0.45">
      <c r="A379" s="25" t="s">
        <v>439</v>
      </c>
      <c r="B379" s="30">
        <v>848296.99999999988</v>
      </c>
      <c r="C379" s="30">
        <v>594212.67507326207</v>
      </c>
      <c r="D379" s="31">
        <v>70.047716197659796</v>
      </c>
      <c r="E379" s="30">
        <v>2395568</v>
      </c>
      <c r="F379" s="30">
        <v>1675009.9142677072</v>
      </c>
      <c r="G379" s="31">
        <v>69.921200912172282</v>
      </c>
      <c r="H379" s="30">
        <v>1759088</v>
      </c>
      <c r="I379" s="30">
        <v>1238328.0772335376</v>
      </c>
      <c r="J379" s="31">
        <v>70.396027784484772</v>
      </c>
      <c r="K379" s="30">
        <v>1559107.0000000002</v>
      </c>
      <c r="L379" s="30">
        <v>1072353.4827250515</v>
      </c>
      <c r="M379" s="31">
        <v>68.77997999656543</v>
      </c>
      <c r="N379" s="30">
        <v>1888001</v>
      </c>
      <c r="O379" s="30">
        <v>1334392.3286709399</v>
      </c>
      <c r="P379" s="31">
        <v>70.677522346171429</v>
      </c>
      <c r="Q379" s="30">
        <v>2000800</v>
      </c>
      <c r="R379" s="30">
        <v>1446514.8945866637</v>
      </c>
      <c r="S379" s="31">
        <v>72.296825998933613</v>
      </c>
      <c r="T379" s="30">
        <v>3171073</v>
      </c>
      <c r="U379" s="30">
        <v>2244014.4156889017</v>
      </c>
      <c r="V379" s="31">
        <v>70.765145289588148</v>
      </c>
      <c r="W379" s="30">
        <v>2949608</v>
      </c>
      <c r="X379" s="30">
        <v>2289419.1863149018</v>
      </c>
      <c r="Y379" s="31">
        <v>77.617743995639472</v>
      </c>
      <c r="Z379" s="30">
        <v>1773236</v>
      </c>
      <c r="AA379" s="30">
        <v>1327448.4231926557</v>
      </c>
      <c r="AB379" s="31">
        <v>74.860222959191887</v>
      </c>
      <c r="AC379" s="30">
        <v>973193</v>
      </c>
      <c r="AD379" s="30">
        <v>670704.46860497457</v>
      </c>
      <c r="AE379" s="31">
        <v>68.917929804774033</v>
      </c>
      <c r="AF379" s="30">
        <v>1749049</v>
      </c>
      <c r="AG379" s="30">
        <v>1272590.9380376413</v>
      </c>
      <c r="AH379" s="31">
        <v>72.759021504694346</v>
      </c>
      <c r="AI379" s="30">
        <v>598970</v>
      </c>
      <c r="AJ379" s="30">
        <v>411213.96241882676</v>
      </c>
      <c r="AK379" s="31">
        <v>68.653515604926241</v>
      </c>
      <c r="AL379" s="30">
        <v>18344778</v>
      </c>
      <c r="AM379" s="30">
        <v>13221693.397753621</v>
      </c>
      <c r="AN379" s="31">
        <v>72.073335516808214</v>
      </c>
      <c r="AO379" s="23">
        <f t="shared" si="54"/>
        <v>19317971</v>
      </c>
      <c r="AP379" s="23">
        <f t="shared" si="55"/>
        <v>13892397.866358595</v>
      </c>
      <c r="AQ379" s="24">
        <f t="shared" si="56"/>
        <v>71.914373752598522</v>
      </c>
      <c r="AR379" s="23">
        <f t="shared" si="57"/>
        <v>21665990</v>
      </c>
      <c r="AS379" s="23">
        <f t="shared" si="58"/>
        <v>15576202.766815063</v>
      </c>
      <c r="AT379" s="24">
        <f t="shared" si="59"/>
        <v>71.892411871394131</v>
      </c>
      <c r="AU379" s="23">
        <f t="shared" si="60"/>
        <v>18494917</v>
      </c>
      <c r="AV379" s="23">
        <f t="shared" si="61"/>
        <v>13332188.35112616</v>
      </c>
      <c r="AW379" s="24">
        <f t="shared" si="62"/>
        <v>72.085689009181067</v>
      </c>
      <c r="AX379" s="23"/>
      <c r="AY379" s="23"/>
      <c r="AZ379" s="24"/>
      <c r="BA379" s="23"/>
      <c r="BB379" s="23"/>
      <c r="BC379" s="24"/>
      <c r="BD379" s="23"/>
      <c r="BE379" s="23"/>
      <c r="BF379" s="24"/>
      <c r="BG379" s="23"/>
      <c r="BH379" s="23"/>
      <c r="BI379" s="24"/>
      <c r="BJ379" s="23"/>
      <c r="BK379" s="23"/>
      <c r="BL379" s="24"/>
      <c r="BM379" s="23"/>
      <c r="BN379" s="23"/>
      <c r="BO379" s="24"/>
      <c r="BP379" s="23"/>
      <c r="BQ379" s="23"/>
      <c r="BR379" s="24"/>
      <c r="BS379" s="23"/>
      <c r="BT379" s="23"/>
      <c r="BU379" s="24"/>
      <c r="BV379" s="23"/>
      <c r="BW379" s="23"/>
      <c r="BX379" s="24"/>
      <c r="BY379" s="23"/>
    </row>
    <row r="380" spans="1:77" x14ac:dyDescent="0.45">
      <c r="A380" s="25" t="s">
        <v>440</v>
      </c>
      <c r="B380" s="30">
        <v>849041.99999999977</v>
      </c>
      <c r="C380" s="30">
        <v>592985.31564547052</v>
      </c>
      <c r="D380" s="31">
        <v>69.841694008714612</v>
      </c>
      <c r="E380" s="30">
        <v>2397614</v>
      </c>
      <c r="F380" s="30">
        <v>1685639.5049408441</v>
      </c>
      <c r="G380" s="31">
        <v>70.304874134904296</v>
      </c>
      <c r="H380" s="30">
        <v>1760590.9999999995</v>
      </c>
      <c r="I380" s="30">
        <v>1248610.2553954166</v>
      </c>
      <c r="J380" s="31">
        <v>70.919949914285425</v>
      </c>
      <c r="K380" s="30">
        <v>1560446</v>
      </c>
      <c r="L380" s="30">
        <v>1072986.3347986841</v>
      </c>
      <c r="M380" s="31">
        <v>68.761516566333228</v>
      </c>
      <c r="N380" s="30">
        <v>1889640.9999999998</v>
      </c>
      <c r="O380" s="30">
        <v>1326896.1682459193</v>
      </c>
      <c r="P380" s="31">
        <v>70.219484454767837</v>
      </c>
      <c r="Q380" s="30">
        <v>2002502.9999999995</v>
      </c>
      <c r="R380" s="30">
        <v>1468407.4604609897</v>
      </c>
      <c r="S380" s="31">
        <v>73.328602277299467</v>
      </c>
      <c r="T380" s="30">
        <v>3173798</v>
      </c>
      <c r="U380" s="30">
        <v>2231435.1584780687</v>
      </c>
      <c r="V380" s="31">
        <v>70.308039720173397</v>
      </c>
      <c r="W380" s="30">
        <v>2952075.9999999991</v>
      </c>
      <c r="X380" s="30">
        <v>2292998.9635791332</v>
      </c>
      <c r="Y380" s="31">
        <v>77.674116912272382</v>
      </c>
      <c r="Z380" s="30">
        <v>1774688</v>
      </c>
      <c r="AA380" s="30">
        <v>1330183.1014994977</v>
      </c>
      <c r="AB380" s="31">
        <v>74.953067891341888</v>
      </c>
      <c r="AC380" s="30">
        <v>973900</v>
      </c>
      <c r="AD380" s="30">
        <v>673228.47148856183</v>
      </c>
      <c r="AE380" s="31">
        <v>69.127063506372494</v>
      </c>
      <c r="AF380" s="30">
        <v>1748940</v>
      </c>
      <c r="AG380" s="30">
        <v>1266020.0138051582</v>
      </c>
      <c r="AH380" s="31">
        <v>72.387847141992182</v>
      </c>
      <c r="AI380" s="30">
        <v>599109.99999999988</v>
      </c>
      <c r="AJ380" s="30">
        <v>414815.22359681682</v>
      </c>
      <c r="AK380" s="31">
        <v>69.238574484955492</v>
      </c>
      <c r="AL380" s="30">
        <v>18360399</v>
      </c>
      <c r="AM380" s="30">
        <v>13250142.263044024</v>
      </c>
      <c r="AN380" s="31">
        <v>72.16696251015037</v>
      </c>
      <c r="AO380" s="23">
        <f t="shared" si="54"/>
        <v>19334299</v>
      </c>
      <c r="AP380" s="23">
        <f t="shared" si="55"/>
        <v>13923370.734532585</v>
      </c>
      <c r="AQ380" s="24">
        <f t="shared" si="56"/>
        <v>72.013837866749569</v>
      </c>
      <c r="AR380" s="23">
        <f t="shared" si="57"/>
        <v>21682349</v>
      </c>
      <c r="AS380" s="23">
        <f t="shared" si="58"/>
        <v>15604205.971934561</v>
      </c>
      <c r="AT380" s="24">
        <f t="shared" si="59"/>
        <v>71.967322230329202</v>
      </c>
      <c r="AU380" s="23">
        <f t="shared" si="60"/>
        <v>18508551</v>
      </c>
      <c r="AV380" s="23">
        <f t="shared" si="61"/>
        <v>13372770.813456492</v>
      </c>
      <c r="AW380" s="24">
        <f t="shared" si="62"/>
        <v>72.251851662815156</v>
      </c>
      <c r="AX380" s="23"/>
      <c r="AY380" s="23"/>
      <c r="AZ380" s="24"/>
      <c r="BA380" s="23"/>
      <c r="BB380" s="23"/>
      <c r="BC380" s="24"/>
      <c r="BD380" s="23"/>
      <c r="BE380" s="23"/>
      <c r="BF380" s="24"/>
      <c r="BG380" s="23"/>
      <c r="BH380" s="23"/>
      <c r="BI380" s="24"/>
      <c r="BJ380" s="23"/>
      <c r="BK380" s="23"/>
      <c r="BL380" s="24"/>
      <c r="BM380" s="23"/>
      <c r="BN380" s="23"/>
      <c r="BO380" s="24"/>
      <c r="BP380" s="23"/>
      <c r="BQ380" s="23"/>
      <c r="BR380" s="24"/>
      <c r="BS380" s="23"/>
      <c r="BT380" s="23"/>
      <c r="BU380" s="24"/>
      <c r="BV380" s="23"/>
      <c r="BW380" s="23"/>
      <c r="BX380" s="24"/>
      <c r="BY380" s="23"/>
    </row>
    <row r="381" spans="1:77" x14ac:dyDescent="0.45">
      <c r="A381" s="25" t="s">
        <v>441</v>
      </c>
      <c r="B381" s="30">
        <v>849747.00000000012</v>
      </c>
      <c r="C381" s="30">
        <v>588211.59815009555</v>
      </c>
      <c r="D381" s="31">
        <v>69.221968203488274</v>
      </c>
      <c r="E381" s="30">
        <v>2399694</v>
      </c>
      <c r="F381" s="30">
        <v>1684196.7331702814</v>
      </c>
      <c r="G381" s="31">
        <v>70.183812318165621</v>
      </c>
      <c r="H381" s="30">
        <v>1762107</v>
      </c>
      <c r="I381" s="30">
        <v>1232216.9592835552</v>
      </c>
      <c r="J381" s="31">
        <v>69.928611558977693</v>
      </c>
      <c r="K381" s="30">
        <v>1561760.0000000002</v>
      </c>
      <c r="L381" s="30">
        <v>1087168.7202696498</v>
      </c>
      <c r="M381" s="31">
        <v>69.611766229743978</v>
      </c>
      <c r="N381" s="30">
        <v>1891242.9999999995</v>
      </c>
      <c r="O381" s="30">
        <v>1325712.8031074179</v>
      </c>
      <c r="P381" s="31">
        <v>70.097433439669999</v>
      </c>
      <c r="Q381" s="30">
        <v>2004211</v>
      </c>
      <c r="R381" s="30">
        <v>1470098.1396022672</v>
      </c>
      <c r="S381" s="31">
        <v>73.350467570643374</v>
      </c>
      <c r="T381" s="30">
        <v>3176546.0000000005</v>
      </c>
      <c r="U381" s="30">
        <v>2260870.4675473715</v>
      </c>
      <c r="V381" s="31">
        <v>71.173862035914823</v>
      </c>
      <c r="W381" s="30">
        <v>2954609</v>
      </c>
      <c r="X381" s="30">
        <v>2289606.3897831347</v>
      </c>
      <c r="Y381" s="31">
        <v>77.492703426515476</v>
      </c>
      <c r="Z381" s="30">
        <v>1776178</v>
      </c>
      <c r="AA381" s="30">
        <v>1330414.5707560242</v>
      </c>
      <c r="AB381" s="31">
        <v>74.903223142952129</v>
      </c>
      <c r="AC381" s="30">
        <v>974601.00000000012</v>
      </c>
      <c r="AD381" s="30">
        <v>670803.14835566655</v>
      </c>
      <c r="AE381" s="31">
        <v>68.8284896440355</v>
      </c>
      <c r="AF381" s="30">
        <v>1748845.0000000005</v>
      </c>
      <c r="AG381" s="30">
        <v>1259760.8943022012</v>
      </c>
      <c r="AH381" s="31">
        <v>72.03387917752579</v>
      </c>
      <c r="AI381" s="30">
        <v>599340</v>
      </c>
      <c r="AJ381" s="30">
        <v>414995.61674650229</v>
      </c>
      <c r="AK381" s="31">
        <v>69.242102437097856</v>
      </c>
      <c r="AL381" s="30">
        <v>18376095</v>
      </c>
      <c r="AM381" s="30">
        <v>13268496.381669797</v>
      </c>
      <c r="AN381" s="31">
        <v>72.205201277364949</v>
      </c>
      <c r="AO381" s="23">
        <f t="shared" si="54"/>
        <v>19350696</v>
      </c>
      <c r="AP381" s="23">
        <f t="shared" si="55"/>
        <v>13939299.530025464</v>
      </c>
      <c r="AQ381" s="24">
        <f t="shared" si="56"/>
        <v>72.03513263825478</v>
      </c>
      <c r="AR381" s="23">
        <f t="shared" si="57"/>
        <v>21698881</v>
      </c>
      <c r="AS381" s="23">
        <f t="shared" si="58"/>
        <v>15614056.041074166</v>
      </c>
      <c r="AT381" s="24">
        <f t="shared" si="59"/>
        <v>71.957885943861186</v>
      </c>
      <c r="AU381" s="23">
        <f t="shared" si="60"/>
        <v>18522335</v>
      </c>
      <c r="AV381" s="23">
        <f t="shared" si="61"/>
        <v>13353185.573526794</v>
      </c>
      <c r="AW381" s="24">
        <f t="shared" si="62"/>
        <v>72.092344585749018</v>
      </c>
      <c r="AX381" s="23"/>
      <c r="AY381" s="23"/>
      <c r="AZ381" s="24"/>
      <c r="BA381" s="23"/>
      <c r="BB381" s="23"/>
      <c r="BC381" s="24"/>
      <c r="BD381" s="23"/>
      <c r="BE381" s="23"/>
      <c r="BF381" s="24"/>
      <c r="BG381" s="23"/>
      <c r="BH381" s="23"/>
      <c r="BI381" s="24"/>
      <c r="BJ381" s="23"/>
      <c r="BK381" s="23"/>
      <c r="BL381" s="24"/>
      <c r="BM381" s="23"/>
      <c r="BN381" s="23"/>
      <c r="BO381" s="24"/>
      <c r="BP381" s="23"/>
      <c r="BQ381" s="23"/>
      <c r="BR381" s="24"/>
      <c r="BS381" s="23"/>
      <c r="BT381" s="23"/>
      <c r="BU381" s="24"/>
      <c r="BV381" s="23"/>
      <c r="BW381" s="23"/>
      <c r="BX381" s="24"/>
      <c r="BY381" s="23"/>
    </row>
    <row r="382" spans="1:77" x14ac:dyDescent="0.45">
      <c r="A382" s="25" t="s">
        <v>442</v>
      </c>
      <c r="B382" s="30">
        <v>850498.99999999988</v>
      </c>
      <c r="C382" s="30">
        <v>596398.81304043694</v>
      </c>
      <c r="D382" s="31">
        <v>70.123399679533662</v>
      </c>
      <c r="E382" s="30">
        <v>2401776.9999999995</v>
      </c>
      <c r="F382" s="30">
        <v>1666125.0914964729</v>
      </c>
      <c r="G382" s="31">
        <v>69.37051572633402</v>
      </c>
      <c r="H382" s="30">
        <v>1763624.9999999995</v>
      </c>
      <c r="I382" s="30">
        <v>1256742.5846141039</v>
      </c>
      <c r="J382" s="31">
        <v>71.25905930195502</v>
      </c>
      <c r="K382" s="30">
        <v>1563061.9999999995</v>
      </c>
      <c r="L382" s="30">
        <v>1073704.2245145305</v>
      </c>
      <c r="M382" s="31">
        <v>68.692363099770247</v>
      </c>
      <c r="N382" s="30">
        <v>1892880.9999999998</v>
      </c>
      <c r="O382" s="30">
        <v>1320096.1633925289</v>
      </c>
      <c r="P382" s="31">
        <v>69.740050398970098</v>
      </c>
      <c r="Q382" s="30">
        <v>2005884.9999999998</v>
      </c>
      <c r="R382" s="30">
        <v>1467053.6438494779</v>
      </c>
      <c r="S382" s="31">
        <v>73.137475171780935</v>
      </c>
      <c r="T382" s="30">
        <v>3179280.9999999995</v>
      </c>
      <c r="U382" s="30">
        <v>2325693.7489976552</v>
      </c>
      <c r="V382" s="31">
        <v>73.151563167824918</v>
      </c>
      <c r="W382" s="30">
        <v>2957222.9999999995</v>
      </c>
      <c r="X382" s="30">
        <v>2264212.8323359028</v>
      </c>
      <c r="Y382" s="31">
        <v>76.565508665930949</v>
      </c>
      <c r="Z382" s="30">
        <v>1777723.9999999998</v>
      </c>
      <c r="AA382" s="30">
        <v>1291093.091657805</v>
      </c>
      <c r="AB382" s="31">
        <v>72.626183347797806</v>
      </c>
      <c r="AC382" s="30">
        <v>975327</v>
      </c>
      <c r="AD382" s="30">
        <v>681043.87897812494</v>
      </c>
      <c r="AE382" s="31">
        <v>69.827235273721016</v>
      </c>
      <c r="AF382" s="30">
        <v>1748724</v>
      </c>
      <c r="AG382" s="30">
        <v>1269679.6592626432</v>
      </c>
      <c r="AH382" s="31">
        <v>72.606063579080697</v>
      </c>
      <c r="AI382" s="30">
        <v>599612</v>
      </c>
      <c r="AJ382" s="30">
        <v>416685.24534273334</v>
      </c>
      <c r="AK382" s="31">
        <v>69.492479360441976</v>
      </c>
      <c r="AL382" s="30">
        <v>18391957</v>
      </c>
      <c r="AM382" s="30">
        <v>13261120.193898913</v>
      </c>
      <c r="AN382" s="31">
        <v>72.102822956246101</v>
      </c>
      <c r="AO382" s="23">
        <f t="shared" si="54"/>
        <v>19367284</v>
      </c>
      <c r="AP382" s="23">
        <f t="shared" si="55"/>
        <v>13942164.072877038</v>
      </c>
      <c r="AQ382" s="24">
        <f t="shared" si="56"/>
        <v>71.988225467634166</v>
      </c>
      <c r="AR382" s="23">
        <f t="shared" si="57"/>
        <v>21715620</v>
      </c>
      <c r="AS382" s="23">
        <f t="shared" si="58"/>
        <v>15628528.977482416</v>
      </c>
      <c r="AT382" s="24">
        <f t="shared" si="59"/>
        <v>71.969066402351928</v>
      </c>
      <c r="AU382" s="23">
        <f t="shared" si="60"/>
        <v>18536339</v>
      </c>
      <c r="AV382" s="23">
        <f t="shared" si="61"/>
        <v>13302835.228484761</v>
      </c>
      <c r="AW382" s="24">
        <f t="shared" si="62"/>
        <v>71.766249141671182</v>
      </c>
      <c r="AX382" s="23"/>
      <c r="AY382" s="23"/>
      <c r="AZ382" s="24"/>
      <c r="BA382" s="23"/>
      <c r="BB382" s="23"/>
      <c r="BC382" s="24"/>
      <c r="BD382" s="23"/>
      <c r="BE382" s="23"/>
      <c r="BF382" s="24"/>
      <c r="BG382" s="23"/>
      <c r="BH382" s="23"/>
      <c r="BI382" s="24"/>
      <c r="BJ382" s="23"/>
      <c r="BK382" s="23"/>
      <c r="BL382" s="24"/>
      <c r="BM382" s="23"/>
      <c r="BN382" s="23"/>
      <c r="BO382" s="24"/>
      <c r="BP382" s="23"/>
      <c r="BQ382" s="23"/>
      <c r="BR382" s="24"/>
      <c r="BS382" s="23"/>
      <c r="BT382" s="23"/>
      <c r="BU382" s="24"/>
      <c r="BV382" s="23"/>
      <c r="BW382" s="23"/>
      <c r="BX382" s="24"/>
      <c r="BY382" s="23"/>
    </row>
    <row r="383" spans="1:77" x14ac:dyDescent="0.45">
      <c r="A383" s="25" t="s">
        <v>443</v>
      </c>
      <c r="B383" s="30">
        <v>851228</v>
      </c>
      <c r="C383" s="30">
        <v>592818.18209422694</v>
      </c>
      <c r="D383" s="31">
        <v>69.642702318794363</v>
      </c>
      <c r="E383" s="30">
        <v>2403853</v>
      </c>
      <c r="F383" s="30">
        <v>1663018.306122733</v>
      </c>
      <c r="G383" s="31">
        <v>69.181364506179577</v>
      </c>
      <c r="H383" s="30">
        <v>1765115.0000000005</v>
      </c>
      <c r="I383" s="30">
        <v>1252600.8776906556</v>
      </c>
      <c r="J383" s="31">
        <v>70.964264520479134</v>
      </c>
      <c r="K383" s="30">
        <v>1564433.0000000002</v>
      </c>
      <c r="L383" s="30">
        <v>1090805.8972534996</v>
      </c>
      <c r="M383" s="31">
        <v>69.725318837783362</v>
      </c>
      <c r="N383" s="30">
        <v>1894509</v>
      </c>
      <c r="O383" s="30">
        <v>1304109.5673187759</v>
      </c>
      <c r="P383" s="31">
        <v>68.836282504795491</v>
      </c>
      <c r="Q383" s="30">
        <v>2007670</v>
      </c>
      <c r="R383" s="30">
        <v>1464072.2878874277</v>
      </c>
      <c r="S383" s="31">
        <v>72.923951042124841</v>
      </c>
      <c r="T383" s="30">
        <v>3182048</v>
      </c>
      <c r="U383" s="30">
        <v>2335019.45669722</v>
      </c>
      <c r="V383" s="31">
        <v>73.381025575265355</v>
      </c>
      <c r="W383" s="30">
        <v>2959582.0000000005</v>
      </c>
      <c r="X383" s="30">
        <v>2257418.8142006099</v>
      </c>
      <c r="Y383" s="31">
        <v>76.274920384047803</v>
      </c>
      <c r="Z383" s="30">
        <v>1779257.9999999998</v>
      </c>
      <c r="AA383" s="30">
        <v>1300970.6261481156</v>
      </c>
      <c r="AB383" s="31">
        <v>73.118717248882163</v>
      </c>
      <c r="AC383" s="30">
        <v>976038</v>
      </c>
      <c r="AD383" s="30">
        <v>665373.69444454042</v>
      </c>
      <c r="AE383" s="31">
        <v>68.170880072757456</v>
      </c>
      <c r="AF383" s="30">
        <v>1748637.0000000002</v>
      </c>
      <c r="AG383" s="30">
        <v>1249360.8070405778</v>
      </c>
      <c r="AH383" s="31">
        <v>71.447693663154652</v>
      </c>
      <c r="AI383" s="30">
        <v>599737</v>
      </c>
      <c r="AJ383" s="30">
        <v>419840.50517617934</v>
      </c>
      <c r="AK383" s="31">
        <v>70.004102661029634</v>
      </c>
      <c r="AL383" s="30">
        <v>18407696</v>
      </c>
      <c r="AM383" s="30">
        <v>13260834.015413266</v>
      </c>
      <c r="AN383" s="31">
        <v>72.039618730194505</v>
      </c>
      <c r="AO383" s="23">
        <f t="shared" si="54"/>
        <v>19383734</v>
      </c>
      <c r="AP383" s="23">
        <f t="shared" si="55"/>
        <v>13926207.709857807</v>
      </c>
      <c r="AQ383" s="24">
        <f t="shared" si="56"/>
        <v>71.844814367849906</v>
      </c>
      <c r="AR383" s="23">
        <f t="shared" si="57"/>
        <v>21732108</v>
      </c>
      <c r="AS383" s="23">
        <f t="shared" si="58"/>
        <v>15595409.022074563</v>
      </c>
      <c r="AT383" s="24">
        <f t="shared" si="59"/>
        <v>71.762062944259995</v>
      </c>
      <c r="AU383" s="23">
        <f t="shared" si="60"/>
        <v>18550060</v>
      </c>
      <c r="AV383" s="23">
        <f t="shared" si="61"/>
        <v>13260389.565377343</v>
      </c>
      <c r="AW383" s="24">
        <f t="shared" si="62"/>
        <v>71.484348651041245</v>
      </c>
      <c r="AX383" s="23"/>
      <c r="AY383" s="23"/>
      <c r="AZ383" s="24"/>
      <c r="BA383" s="23"/>
      <c r="BB383" s="23"/>
      <c r="BC383" s="24"/>
      <c r="BD383" s="23"/>
      <c r="BE383" s="23"/>
      <c r="BF383" s="24"/>
      <c r="BG383" s="23"/>
      <c r="BH383" s="23"/>
      <c r="BI383" s="24"/>
      <c r="BJ383" s="23"/>
      <c r="BK383" s="23"/>
      <c r="BL383" s="24"/>
      <c r="BM383" s="23"/>
      <c r="BN383" s="23"/>
      <c r="BO383" s="24"/>
      <c r="BP383" s="23"/>
      <c r="BQ383" s="23"/>
      <c r="BR383" s="24"/>
      <c r="BS383" s="23"/>
      <c r="BT383" s="23"/>
      <c r="BU383" s="24"/>
      <c r="BV383" s="23"/>
      <c r="BW383" s="23"/>
      <c r="BX383" s="24"/>
      <c r="BY383" s="23"/>
    </row>
    <row r="384" spans="1:77" x14ac:dyDescent="0.45">
      <c r="A384" s="27" t="s">
        <v>444</v>
      </c>
      <c r="B384" s="30">
        <v>851952</v>
      </c>
      <c r="C384" s="30">
        <v>588775.3353458835</v>
      </c>
      <c r="D384" s="31">
        <v>69.108979771851409</v>
      </c>
      <c r="E384" s="30">
        <v>2405891.0000000005</v>
      </c>
      <c r="F384" s="30">
        <v>1654485.4007137627</v>
      </c>
      <c r="G384" s="31">
        <v>68.768094677346653</v>
      </c>
      <c r="H384" s="30">
        <v>1766609.0000000005</v>
      </c>
      <c r="I384" s="30">
        <v>1251423.0149401154</v>
      </c>
      <c r="J384" s="31">
        <v>70.837577242056113</v>
      </c>
      <c r="K384" s="30">
        <v>1565729</v>
      </c>
      <c r="L384" s="30">
        <v>1085897.2329840087</v>
      </c>
      <c r="M384" s="31">
        <v>69.354098505169716</v>
      </c>
      <c r="N384" s="30">
        <v>1896098</v>
      </c>
      <c r="O384" s="30">
        <v>1325609.589519192</v>
      </c>
      <c r="P384" s="31">
        <v>69.912503969688913</v>
      </c>
      <c r="Q384" s="30">
        <v>2009398</v>
      </c>
      <c r="R384" s="30">
        <v>1478534.9465678975</v>
      </c>
      <c r="S384" s="31">
        <v>73.580990255185753</v>
      </c>
      <c r="T384" s="30">
        <v>3184788</v>
      </c>
      <c r="U384" s="30">
        <v>2310229.1235414832</v>
      </c>
      <c r="V384" s="31">
        <v>72.53949473376197</v>
      </c>
      <c r="W384" s="30">
        <v>2962091</v>
      </c>
      <c r="X384" s="30">
        <v>2252513.474625255</v>
      </c>
      <c r="Y384" s="31">
        <v>76.044708775836227</v>
      </c>
      <c r="Z384" s="30">
        <v>1780769.0000000002</v>
      </c>
      <c r="AA384" s="30">
        <v>1327930.4930145305</v>
      </c>
      <c r="AB384" s="31">
        <v>74.570620502408246</v>
      </c>
      <c r="AC384" s="30">
        <v>976754.00000000023</v>
      </c>
      <c r="AD384" s="30">
        <v>647385.80329386715</v>
      </c>
      <c r="AE384" s="31">
        <v>66.279309149884924</v>
      </c>
      <c r="AF384" s="30">
        <v>1748503.0000000002</v>
      </c>
      <c r="AG384" s="30">
        <v>1260396.2592952771</v>
      </c>
      <c r="AH384" s="31">
        <v>72.08430636351649</v>
      </c>
      <c r="AI384" s="30">
        <v>599922.00000000012</v>
      </c>
      <c r="AJ384" s="30">
        <v>418444.18673680368</v>
      </c>
      <c r="AK384" s="31">
        <v>69.74976525895093</v>
      </c>
      <c r="AL384" s="30">
        <v>18423325.000000004</v>
      </c>
      <c r="AM384" s="30">
        <v>13275398.611252129</v>
      </c>
      <c r="AN384" s="31">
        <v>72.057560789119918</v>
      </c>
      <c r="AO384" s="23">
        <f t="shared" si="54"/>
        <v>19400079.000000004</v>
      </c>
      <c r="AP384" s="23">
        <f t="shared" si="55"/>
        <v>13922784.414545996</v>
      </c>
      <c r="AQ384" s="24">
        <f t="shared" si="56"/>
        <v>71.766637726299948</v>
      </c>
      <c r="AR384" s="23">
        <f t="shared" si="57"/>
        <v>21748504.000000004</v>
      </c>
      <c r="AS384" s="23">
        <f t="shared" si="58"/>
        <v>15601624.860578077</v>
      </c>
      <c r="AT384" s="24">
        <f t="shared" si="59"/>
        <v>71.736542709227606</v>
      </c>
      <c r="AU384" s="23">
        <f t="shared" si="60"/>
        <v>18563716.000000004</v>
      </c>
      <c r="AV384" s="23">
        <f t="shared" si="61"/>
        <v>13291395.737036593</v>
      </c>
      <c r="AW384" s="24">
        <f t="shared" si="62"/>
        <v>71.59878839471898</v>
      </c>
      <c r="AX384" s="23"/>
      <c r="AY384" s="23"/>
      <c r="AZ384" s="24"/>
      <c r="BA384" s="23"/>
      <c r="BB384" s="23"/>
      <c r="BC384" s="24"/>
      <c r="BD384" s="23"/>
      <c r="BE384" s="23"/>
      <c r="BF384" s="24"/>
      <c r="BG384" s="23"/>
      <c r="BH384" s="23"/>
      <c r="BI384" s="24"/>
      <c r="BJ384" s="23"/>
      <c r="BK384" s="23"/>
      <c r="BL384" s="24"/>
      <c r="BM384" s="23"/>
      <c r="BN384" s="23"/>
      <c r="BO384" s="24"/>
      <c r="BP384" s="23"/>
      <c r="BQ384" s="23"/>
      <c r="BR384" s="24"/>
      <c r="BS384" s="23"/>
      <c r="BT384" s="23"/>
      <c r="BU384" s="24"/>
      <c r="BV384" s="23"/>
      <c r="BW384" s="23"/>
      <c r="BX384" s="24"/>
      <c r="BY384" s="23"/>
    </row>
    <row r="385" spans="1:77" x14ac:dyDescent="0.45">
      <c r="A385" s="27" t="s">
        <v>445</v>
      </c>
      <c r="B385" s="30">
        <v>852709</v>
      </c>
      <c r="C385" s="30">
        <v>579120.36539267667</v>
      </c>
      <c r="D385" s="31">
        <v>67.915357454029063</v>
      </c>
      <c r="E385" s="30">
        <v>2407979</v>
      </c>
      <c r="F385" s="30">
        <v>1653674.2195896178</v>
      </c>
      <c r="G385" s="31">
        <v>68.674777462329104</v>
      </c>
      <c r="H385" s="30">
        <v>1768101.9999999998</v>
      </c>
      <c r="I385" s="30">
        <v>1255934.7326771615</v>
      </c>
      <c r="J385" s="31">
        <v>71.032934337338091</v>
      </c>
      <c r="K385" s="30">
        <v>1567061</v>
      </c>
      <c r="L385" s="30">
        <v>1111813.4158686241</v>
      </c>
      <c r="M385" s="31">
        <v>70.948955775724372</v>
      </c>
      <c r="N385" s="30">
        <v>1897710.9999999998</v>
      </c>
      <c r="O385" s="30">
        <v>1328926.0062706105</v>
      </c>
      <c r="P385" s="31">
        <v>70.02783913201803</v>
      </c>
      <c r="Q385" s="30">
        <v>2011100.9999999998</v>
      </c>
      <c r="R385" s="30">
        <v>1472538.9467639108</v>
      </c>
      <c r="S385" s="31">
        <v>73.220536748970389</v>
      </c>
      <c r="T385" s="30">
        <v>3187516.9999999995</v>
      </c>
      <c r="U385" s="30">
        <v>2298620.7187340623</v>
      </c>
      <c r="V385" s="31">
        <v>72.113206572202202</v>
      </c>
      <c r="W385" s="30">
        <v>2964658.9999999995</v>
      </c>
      <c r="X385" s="30">
        <v>2255467.8722075392</v>
      </c>
      <c r="Y385" s="31">
        <v>76.078492406969545</v>
      </c>
      <c r="Z385" s="30">
        <v>1782274.9999999998</v>
      </c>
      <c r="AA385" s="30">
        <v>1338787.341813287</v>
      </c>
      <c r="AB385" s="31">
        <v>75.116766032923493</v>
      </c>
      <c r="AC385" s="30">
        <v>977484</v>
      </c>
      <c r="AD385" s="30">
        <v>650657.64765405271</v>
      </c>
      <c r="AE385" s="31">
        <v>66.56453176257132</v>
      </c>
      <c r="AF385" s="30">
        <v>1748399.0000000002</v>
      </c>
      <c r="AG385" s="30">
        <v>1237922.6396866897</v>
      </c>
      <c r="AH385" s="31">
        <v>70.803211377190763</v>
      </c>
      <c r="AI385" s="30">
        <v>600201.00000000012</v>
      </c>
      <c r="AJ385" s="30">
        <v>420022.81119808904</v>
      </c>
      <c r="AK385" s="31">
        <v>69.980358446268667</v>
      </c>
      <c r="AL385" s="30">
        <v>18439114</v>
      </c>
      <c r="AM385" s="30">
        <v>13294883.619317489</v>
      </c>
      <c r="AN385" s="31">
        <v>72.101531664251809</v>
      </c>
      <c r="AO385" s="23">
        <f t="shared" si="54"/>
        <v>19416598</v>
      </c>
      <c r="AP385" s="23">
        <f t="shared" si="55"/>
        <v>13945541.266971542</v>
      </c>
      <c r="AQ385" s="24">
        <f t="shared" si="56"/>
        <v>71.822784130214472</v>
      </c>
      <c r="AR385" s="23">
        <f t="shared" si="57"/>
        <v>21765198</v>
      </c>
      <c r="AS385" s="23">
        <f t="shared" si="58"/>
        <v>15603486.717856321</v>
      </c>
      <c r="AT385" s="24">
        <f t="shared" si="59"/>
        <v>71.690074759973797</v>
      </c>
      <c r="AU385" s="23">
        <f t="shared" si="60"/>
        <v>18577681</v>
      </c>
      <c r="AV385" s="23">
        <f t="shared" si="61"/>
        <v>13304865.999122258</v>
      </c>
      <c r="AW385" s="24">
        <f t="shared" si="62"/>
        <v>71.617474748986481</v>
      </c>
      <c r="AX385" s="23"/>
      <c r="AY385" s="23"/>
      <c r="AZ385" s="24"/>
      <c r="BA385" s="23"/>
      <c r="BB385" s="23"/>
      <c r="BC385" s="24"/>
      <c r="BD385" s="23"/>
      <c r="BE385" s="23"/>
      <c r="BF385" s="24"/>
      <c r="BG385" s="23"/>
      <c r="BH385" s="23"/>
      <c r="BI385" s="24"/>
      <c r="BJ385" s="23"/>
      <c r="BK385" s="23"/>
      <c r="BL385" s="24"/>
      <c r="BM385" s="23"/>
      <c r="BN385" s="23"/>
      <c r="BO385" s="24"/>
      <c r="BP385" s="23"/>
      <c r="BQ385" s="23"/>
      <c r="BR385" s="24"/>
      <c r="BS385" s="23"/>
      <c r="BT385" s="23"/>
      <c r="BU385" s="24"/>
      <c r="BV385" s="23"/>
      <c r="BW385" s="23"/>
      <c r="BX385" s="24"/>
      <c r="BY385" s="23"/>
    </row>
    <row r="386" spans="1:77" x14ac:dyDescent="0.45">
      <c r="A386" s="27" t="s">
        <v>446</v>
      </c>
      <c r="B386" s="30">
        <v>853433</v>
      </c>
      <c r="C386" s="30">
        <v>575902.65919484384</v>
      </c>
      <c r="D386" s="31">
        <v>67.480711338188684</v>
      </c>
      <c r="E386" s="30">
        <v>2410053</v>
      </c>
      <c r="F386" s="30">
        <v>1676681.5218517769</v>
      </c>
      <c r="G386" s="31">
        <v>69.570317410105787</v>
      </c>
      <c r="H386" s="30">
        <v>1769633</v>
      </c>
      <c r="I386" s="30">
        <v>1252023.1587107023</v>
      </c>
      <c r="J386" s="31">
        <v>70.750441402861625</v>
      </c>
      <c r="K386" s="30">
        <v>1568404</v>
      </c>
      <c r="L386" s="30">
        <v>1132320.6941608742</v>
      </c>
      <c r="M386" s="31">
        <v>72.195728534285436</v>
      </c>
      <c r="N386" s="30">
        <v>1899325</v>
      </c>
      <c r="O386" s="30">
        <v>1330943.4975907363</v>
      </c>
      <c r="P386" s="31">
        <v>70.074552674804806</v>
      </c>
      <c r="Q386" s="30">
        <v>2012779</v>
      </c>
      <c r="R386" s="30">
        <v>1456175.7191684374</v>
      </c>
      <c r="S386" s="31">
        <v>72.346527818922866</v>
      </c>
      <c r="T386" s="30">
        <v>3190280</v>
      </c>
      <c r="U386" s="30">
        <v>2262778.4477933692</v>
      </c>
      <c r="V386" s="31">
        <v>70.92726807030634</v>
      </c>
      <c r="W386" s="30">
        <v>2967132.9999999995</v>
      </c>
      <c r="X386" s="30">
        <v>2253946.1858426449</v>
      </c>
      <c r="Y386" s="31">
        <v>75.963773307183914</v>
      </c>
      <c r="Z386" s="30">
        <v>1783759</v>
      </c>
      <c r="AA386" s="30">
        <v>1351607.913091202</v>
      </c>
      <c r="AB386" s="31">
        <v>75.773011549833925</v>
      </c>
      <c r="AC386" s="30">
        <v>978179.99999999977</v>
      </c>
      <c r="AD386" s="30">
        <v>656940.60180612351</v>
      </c>
      <c r="AE386" s="31">
        <v>67.15948003497553</v>
      </c>
      <c r="AF386" s="30">
        <v>1748280</v>
      </c>
      <c r="AG386" s="30">
        <v>1242497.0428666023</v>
      </c>
      <c r="AH386" s="31">
        <v>71.069682365902622</v>
      </c>
      <c r="AI386" s="30">
        <v>600415</v>
      </c>
      <c r="AJ386" s="30">
        <v>419453.2741659921</v>
      </c>
      <c r="AK386" s="31">
        <v>69.860558807823267</v>
      </c>
      <c r="AL386" s="30">
        <v>18454799</v>
      </c>
      <c r="AM386" s="30">
        <v>13292379.797404587</v>
      </c>
      <c r="AN386" s="31">
        <v>72.026684210457063</v>
      </c>
      <c r="AO386" s="23">
        <f t="shared" si="54"/>
        <v>19432979</v>
      </c>
      <c r="AP386" s="23">
        <f t="shared" si="55"/>
        <v>13949320.39921071</v>
      </c>
      <c r="AQ386" s="24">
        <f t="shared" si="56"/>
        <v>71.781688228092605</v>
      </c>
      <c r="AR386" s="23">
        <f t="shared" si="57"/>
        <v>21781674</v>
      </c>
      <c r="AS386" s="23">
        <f t="shared" si="58"/>
        <v>15611270.716243304</v>
      </c>
      <c r="AT386" s="24">
        <f t="shared" si="59"/>
        <v>71.671583718695373</v>
      </c>
      <c r="AU386" s="23">
        <f t="shared" si="60"/>
        <v>18591394</v>
      </c>
      <c r="AV386" s="23">
        <f t="shared" si="61"/>
        <v>13348492.268449936</v>
      </c>
      <c r="AW386" s="24">
        <f t="shared" si="62"/>
        <v>71.799308155428989</v>
      </c>
      <c r="AX386" s="23"/>
      <c r="AY386" s="23"/>
      <c r="AZ386" s="24"/>
      <c r="BA386" s="23"/>
      <c r="BB386" s="23"/>
      <c r="BC386" s="24"/>
      <c r="BD386" s="23"/>
      <c r="BE386" s="23"/>
      <c r="BF386" s="24"/>
      <c r="BG386" s="23"/>
      <c r="BH386" s="23"/>
      <c r="BI386" s="24"/>
      <c r="BJ386" s="23"/>
      <c r="BK386" s="23"/>
      <c r="BL386" s="24"/>
      <c r="BM386" s="23"/>
      <c r="BN386" s="23"/>
      <c r="BO386" s="24"/>
      <c r="BP386" s="23"/>
      <c r="BQ386" s="23"/>
      <c r="BR386" s="24"/>
      <c r="BS386" s="23"/>
      <c r="BT386" s="23"/>
      <c r="BU386" s="24"/>
      <c r="BV386" s="23"/>
      <c r="BW386" s="23"/>
      <c r="BX386" s="24"/>
      <c r="BY386" s="23"/>
    </row>
    <row r="387" spans="1:77" x14ac:dyDescent="0.45">
      <c r="A387" s="27" t="s">
        <v>447</v>
      </c>
      <c r="B387" s="30">
        <v>854153.00000000012</v>
      </c>
      <c r="C387" s="30">
        <v>590090.8988608371</v>
      </c>
      <c r="D387" s="31">
        <v>69.084917908247931</v>
      </c>
      <c r="E387" s="30">
        <v>2412117</v>
      </c>
      <c r="F387" s="30">
        <v>1662591.792003606</v>
      </c>
      <c r="G387" s="31">
        <v>68.926664502742028</v>
      </c>
      <c r="H387" s="30">
        <v>1771134</v>
      </c>
      <c r="I387" s="30">
        <v>1249326.9312169703</v>
      </c>
      <c r="J387" s="31">
        <v>70.538250139005314</v>
      </c>
      <c r="K387" s="30">
        <v>1569710</v>
      </c>
      <c r="L387" s="30">
        <v>1135742.9176994234</v>
      </c>
      <c r="M387" s="31">
        <v>72.35367792136276</v>
      </c>
      <c r="N387" s="30">
        <v>1900929.0000000002</v>
      </c>
      <c r="O387" s="30">
        <v>1323300.6197188834</v>
      </c>
      <c r="P387" s="31">
        <v>69.61336376681524</v>
      </c>
      <c r="Q387" s="30">
        <v>2014458</v>
      </c>
      <c r="R387" s="30">
        <v>1460731.96000206</v>
      </c>
      <c r="S387" s="31">
        <v>72.512405818441479</v>
      </c>
      <c r="T387" s="30">
        <v>3193021</v>
      </c>
      <c r="U387" s="30">
        <v>2288709.823013843</v>
      </c>
      <c r="V387" s="31">
        <v>71.678508315912836</v>
      </c>
      <c r="W387" s="30">
        <v>2969696</v>
      </c>
      <c r="X387" s="30">
        <v>2263322.1038449821</v>
      </c>
      <c r="Y387" s="31">
        <v>76.213932464635505</v>
      </c>
      <c r="Z387" s="30">
        <v>1785273</v>
      </c>
      <c r="AA387" s="30">
        <v>1355330.2173049913</v>
      </c>
      <c r="AB387" s="31">
        <v>75.917252840601478</v>
      </c>
      <c r="AC387" s="30">
        <v>978923</v>
      </c>
      <c r="AD387" s="30">
        <v>659016.20678367896</v>
      </c>
      <c r="AE387" s="31">
        <v>67.32053560736432</v>
      </c>
      <c r="AF387" s="30">
        <v>1748187</v>
      </c>
      <c r="AG387" s="30">
        <v>1239179.4033830704</v>
      </c>
      <c r="AH387" s="31">
        <v>70.883687121747869</v>
      </c>
      <c r="AI387" s="30">
        <v>600604</v>
      </c>
      <c r="AJ387" s="30">
        <v>420977.56670133921</v>
      </c>
      <c r="AK387" s="31">
        <v>70.092368132969341</v>
      </c>
      <c r="AL387" s="30">
        <v>18470491</v>
      </c>
      <c r="AM387" s="30">
        <v>13329147.263665596</v>
      </c>
      <c r="AN387" s="31">
        <v>72.16455298164837</v>
      </c>
      <c r="AO387" s="23">
        <f t="shared" si="54"/>
        <v>19449414</v>
      </c>
      <c r="AP387" s="23">
        <f t="shared" si="55"/>
        <v>13988163.470449274</v>
      </c>
      <c r="AQ387" s="24">
        <f t="shared" si="56"/>
        <v>71.920745120903248</v>
      </c>
      <c r="AR387" s="23">
        <f t="shared" si="57"/>
        <v>21798205</v>
      </c>
      <c r="AS387" s="23">
        <f t="shared" si="58"/>
        <v>15648320.440533685</v>
      </c>
      <c r="AT387" s="24">
        <f t="shared" si="59"/>
        <v>71.787197342779763</v>
      </c>
      <c r="AU387" s="23">
        <f t="shared" si="60"/>
        <v>18605184</v>
      </c>
      <c r="AV387" s="23">
        <f t="shared" si="61"/>
        <v>13359610.617519841</v>
      </c>
      <c r="AW387" s="24">
        <f t="shared" si="62"/>
        <v>71.805850549609403</v>
      </c>
      <c r="AX387" s="23"/>
      <c r="AY387" s="23"/>
      <c r="AZ387" s="24"/>
      <c r="BA387" s="23"/>
      <c r="BB387" s="23"/>
      <c r="BC387" s="24"/>
      <c r="BD387" s="23"/>
      <c r="BE387" s="23"/>
      <c r="BF387" s="24"/>
      <c r="BG387" s="23"/>
      <c r="BH387" s="23"/>
      <c r="BI387" s="24"/>
      <c r="BJ387" s="23"/>
      <c r="BK387" s="23"/>
      <c r="BL387" s="24"/>
      <c r="BM387" s="23"/>
      <c r="BN387" s="23"/>
      <c r="BO387" s="24"/>
      <c r="BP387" s="23"/>
      <c r="BQ387" s="23"/>
      <c r="BR387" s="24"/>
      <c r="BS387" s="23"/>
      <c r="BT387" s="23"/>
      <c r="BU387" s="24"/>
      <c r="BV387" s="23"/>
      <c r="BW387" s="23"/>
      <c r="BX387" s="24"/>
      <c r="BY387" s="23"/>
    </row>
    <row r="388" spans="1:77" x14ac:dyDescent="0.45">
      <c r="A388" s="27" t="s">
        <v>448</v>
      </c>
      <c r="B388" s="30">
        <v>854909.99999999988</v>
      </c>
      <c r="C388" s="30">
        <v>589940.00581440236</v>
      </c>
      <c r="D388" s="31">
        <v>69.006094888865789</v>
      </c>
      <c r="E388" s="30">
        <v>2414150</v>
      </c>
      <c r="F388" s="30">
        <v>1680675.8111723815</v>
      </c>
      <c r="G388" s="31">
        <v>69.617704416559931</v>
      </c>
      <c r="H388" s="30">
        <v>1772625.0000000005</v>
      </c>
      <c r="I388" s="30">
        <v>1244584.834065893</v>
      </c>
      <c r="J388" s="31">
        <v>70.211400271681413</v>
      </c>
      <c r="K388" s="30">
        <v>1571084</v>
      </c>
      <c r="L388" s="30">
        <v>1152109.9621575233</v>
      </c>
      <c r="M388" s="31">
        <v>73.332168245461304</v>
      </c>
      <c r="N388" s="30">
        <v>1902567.9999999998</v>
      </c>
      <c r="O388" s="30">
        <v>1305754.4447720512</v>
      </c>
      <c r="P388" s="31">
        <v>68.631157717992281</v>
      </c>
      <c r="Q388" s="30">
        <v>2016142</v>
      </c>
      <c r="R388" s="30">
        <v>1456485.2831903754</v>
      </c>
      <c r="S388" s="31">
        <v>72.241205390809554</v>
      </c>
      <c r="T388" s="30">
        <v>3195766</v>
      </c>
      <c r="U388" s="30">
        <v>2288349.5808924767</v>
      </c>
      <c r="V388" s="31">
        <v>71.605667651901825</v>
      </c>
      <c r="W388" s="30">
        <v>2972270</v>
      </c>
      <c r="X388" s="30">
        <v>2271572.6060667089</v>
      </c>
      <c r="Y388" s="31">
        <v>76.42551336408566</v>
      </c>
      <c r="Z388" s="30">
        <v>1786795.0000000002</v>
      </c>
      <c r="AA388" s="30">
        <v>1361704.6058310361</v>
      </c>
      <c r="AB388" s="31">
        <v>76.209336036368796</v>
      </c>
      <c r="AC388" s="30">
        <v>979584</v>
      </c>
      <c r="AD388" s="30">
        <v>658035.91813840263</v>
      </c>
      <c r="AE388" s="31">
        <v>67.175037376927619</v>
      </c>
      <c r="AF388" s="30">
        <v>1748068</v>
      </c>
      <c r="AG388" s="30">
        <v>1247003.8021612037</v>
      </c>
      <c r="AH388" s="31">
        <v>71.336115194672274</v>
      </c>
      <c r="AI388" s="30">
        <v>600809</v>
      </c>
      <c r="AJ388" s="30">
        <v>423006.99070409319</v>
      </c>
      <c r="AK388" s="31">
        <v>70.406234045111376</v>
      </c>
      <c r="AL388" s="30">
        <v>18486310</v>
      </c>
      <c r="AM388" s="30">
        <v>13351177.133962851</v>
      </c>
      <c r="AN388" s="31">
        <v>72.221969305734078</v>
      </c>
      <c r="AO388" s="23">
        <f t="shared" si="54"/>
        <v>19465894</v>
      </c>
      <c r="AP388" s="23">
        <f t="shared" si="55"/>
        <v>14009213.052101254</v>
      </c>
      <c r="AQ388" s="24">
        <f t="shared" si="56"/>
        <v>71.967992079383848</v>
      </c>
      <c r="AR388" s="23">
        <f t="shared" si="57"/>
        <v>21814771</v>
      </c>
      <c r="AS388" s="23">
        <f t="shared" si="58"/>
        <v>15679223.844966551</v>
      </c>
      <c r="AT388" s="24">
        <f t="shared" si="59"/>
        <v>71.874345345942672</v>
      </c>
      <c r="AU388" s="23">
        <f t="shared" si="60"/>
        <v>18619005</v>
      </c>
      <c r="AV388" s="23">
        <f t="shared" si="61"/>
        <v>13390874.264074074</v>
      </c>
      <c r="AW388" s="24">
        <f t="shared" si="62"/>
        <v>71.920461185085202</v>
      </c>
      <c r="AX388" s="23"/>
      <c r="AY388" s="23"/>
      <c r="AZ388" s="24"/>
      <c r="BA388" s="23"/>
      <c r="BB388" s="23"/>
      <c r="BC388" s="24"/>
      <c r="BD388" s="23"/>
      <c r="BE388" s="23"/>
      <c r="BF388" s="24"/>
      <c r="BG388" s="23"/>
      <c r="BH388" s="23"/>
      <c r="BI388" s="24"/>
      <c r="BJ388" s="23"/>
      <c r="BK388" s="23"/>
      <c r="BL388" s="24"/>
      <c r="BM388" s="23"/>
      <c r="BN388" s="23"/>
      <c r="BO388" s="24"/>
      <c r="BP388" s="23"/>
      <c r="BQ388" s="23"/>
      <c r="BR388" s="24"/>
      <c r="BS388" s="23"/>
      <c r="BT388" s="23"/>
      <c r="BU388" s="24"/>
      <c r="BV388" s="23"/>
      <c r="BW388" s="23"/>
      <c r="BX388" s="24"/>
      <c r="BY388" s="23"/>
    </row>
    <row r="389" spans="1:77" x14ac:dyDescent="0.45">
      <c r="A389" s="28" t="s">
        <v>449</v>
      </c>
      <c r="B389" s="30">
        <v>855630.99999999977</v>
      </c>
      <c r="C389" s="30">
        <v>594717.08800676698</v>
      </c>
      <c r="D389" s="31">
        <v>69.506257721700962</v>
      </c>
      <c r="E389" s="30">
        <v>2416292</v>
      </c>
      <c r="F389" s="30">
        <v>1695797.9090166246</v>
      </c>
      <c r="G389" s="31">
        <v>70.181828562798898</v>
      </c>
      <c r="H389" s="30">
        <v>1774142.9999999998</v>
      </c>
      <c r="I389" s="30">
        <v>1242321.0640637507</v>
      </c>
      <c r="J389" s="31">
        <v>70.023727741436332</v>
      </c>
      <c r="K389" s="30">
        <v>1572393.9999999998</v>
      </c>
      <c r="L389" s="30">
        <v>1136868.6401946316</v>
      </c>
      <c r="M389" s="31">
        <v>72.301766617948928</v>
      </c>
      <c r="N389" s="30">
        <v>1904173.9999999998</v>
      </c>
      <c r="O389" s="30">
        <v>1326972.4029489313</v>
      </c>
      <c r="P389" s="31">
        <v>69.687560220280886</v>
      </c>
      <c r="Q389" s="30">
        <v>2017922.9999999995</v>
      </c>
      <c r="R389" s="30">
        <v>1465915.8014466504</v>
      </c>
      <c r="S389" s="31">
        <v>72.644783841933048</v>
      </c>
      <c r="T389" s="30">
        <v>3198521.9999999995</v>
      </c>
      <c r="U389" s="30">
        <v>2295065.5000717924</v>
      </c>
      <c r="V389" s="31">
        <v>71.753938227462328</v>
      </c>
      <c r="W389" s="30">
        <v>2974683.9999999995</v>
      </c>
      <c r="X389" s="30">
        <v>2259695.7118479437</v>
      </c>
      <c r="Y389" s="31">
        <v>75.964227186751401</v>
      </c>
      <c r="Z389" s="30">
        <v>1788267</v>
      </c>
      <c r="AA389" s="30">
        <v>1369635.3253517239</v>
      </c>
      <c r="AB389" s="31">
        <v>76.590091152592095</v>
      </c>
      <c r="AC389" s="30">
        <v>980314.99999999988</v>
      </c>
      <c r="AD389" s="30">
        <v>677370.92610414117</v>
      </c>
      <c r="AE389" s="31">
        <v>69.097272417961705</v>
      </c>
      <c r="AF389" s="30">
        <v>1747971</v>
      </c>
      <c r="AG389" s="30">
        <v>1254482.1011872061</v>
      </c>
      <c r="AH389" s="31">
        <v>71.767901251634385</v>
      </c>
      <c r="AI389" s="30">
        <v>601004</v>
      </c>
      <c r="AJ389" s="30">
        <v>420122.37086658028</v>
      </c>
      <c r="AK389" s="31">
        <v>69.903423415914091</v>
      </c>
      <c r="AL389" s="30">
        <v>18502029.999999996</v>
      </c>
      <c r="AM389" s="30">
        <v>13386989.442948814</v>
      </c>
      <c r="AN389" s="31">
        <v>72.35416569397421</v>
      </c>
      <c r="AO389" s="23">
        <f t="shared" ref="AO389:AP393" si="63">AL389+AC389</f>
        <v>19482344.999999996</v>
      </c>
      <c r="AP389" s="23">
        <f t="shared" si="63"/>
        <v>14064360.369052956</v>
      </c>
      <c r="AQ389" s="24">
        <f t="shared" ref="AQ389:AQ393" si="64">AP389/AO389*100</f>
        <v>72.190284942869852</v>
      </c>
      <c r="AR389" s="23">
        <f t="shared" ref="AR389:AS393" si="65">AO389+AI389+AF389</f>
        <v>21831319.999999996</v>
      </c>
      <c r="AS389" s="23">
        <f t="shared" si="65"/>
        <v>15738964.841106743</v>
      </c>
      <c r="AT389" s="24">
        <f t="shared" ref="AT389:AT393" si="66">AS389/AR389*100</f>
        <v>72.093509879873253</v>
      </c>
      <c r="AU389" s="23">
        <f t="shared" ref="AU389:AV393" si="67">AR389-T389</f>
        <v>18632797.999999996</v>
      </c>
      <c r="AV389" s="23">
        <f t="shared" si="67"/>
        <v>13443899.341034951</v>
      </c>
      <c r="AW389" s="24">
        <f t="shared" ref="AW389:AW393" si="68">AV389/AU389*100</f>
        <v>72.151801039408852</v>
      </c>
      <c r="AX389" s="23"/>
      <c r="AY389" s="23"/>
      <c r="AZ389" s="24"/>
      <c r="BA389" s="23"/>
      <c r="BB389" s="23"/>
      <c r="BC389" s="24"/>
      <c r="BD389" s="23"/>
      <c r="BE389" s="23"/>
      <c r="BF389" s="24"/>
      <c r="BG389" s="23"/>
      <c r="BH389" s="23"/>
      <c r="BI389" s="24"/>
      <c r="BJ389" s="23"/>
      <c r="BK389" s="23"/>
      <c r="BL389" s="24"/>
      <c r="BM389" s="23"/>
      <c r="BN389" s="23"/>
      <c r="BO389" s="24"/>
      <c r="BP389" s="23"/>
      <c r="BQ389" s="23"/>
      <c r="BR389" s="24"/>
      <c r="BS389" s="23"/>
      <c r="BT389" s="23"/>
      <c r="BU389" s="24"/>
      <c r="BV389" s="23"/>
      <c r="BW389" s="23"/>
      <c r="BX389" s="24"/>
      <c r="BY389" s="23"/>
    </row>
    <row r="390" spans="1:77" x14ac:dyDescent="0.45">
      <c r="A390" s="28" t="s">
        <v>450</v>
      </c>
      <c r="B390" s="30">
        <v>856227</v>
      </c>
      <c r="C390" s="30">
        <v>596886.35893578641</v>
      </c>
      <c r="D390" s="31">
        <v>69.711228323305193</v>
      </c>
      <c r="E390" s="30">
        <v>2417941</v>
      </c>
      <c r="F390" s="30">
        <v>1741825.7707097158</v>
      </c>
      <c r="G390" s="31">
        <v>72.037562980639962</v>
      </c>
      <c r="H390" s="30">
        <v>1775393.0000000002</v>
      </c>
      <c r="I390" s="30">
        <v>1242152.3351118341</v>
      </c>
      <c r="J390" s="31">
        <v>69.964922420660329</v>
      </c>
      <c r="K390" s="30">
        <v>1573461.9999999998</v>
      </c>
      <c r="L390" s="30">
        <v>1149337.5256300988</v>
      </c>
      <c r="M390" s="31">
        <v>73.045140310353787</v>
      </c>
      <c r="N390" s="30">
        <v>1905544.0000000002</v>
      </c>
      <c r="O390" s="30">
        <v>1338441.6034537312</v>
      </c>
      <c r="P390" s="31">
        <v>70.23934390671279</v>
      </c>
      <c r="Q390" s="30">
        <v>2019240.0000000002</v>
      </c>
      <c r="R390" s="30">
        <v>1472311.5353974192</v>
      </c>
      <c r="S390" s="31">
        <v>72.914142716934052</v>
      </c>
      <c r="T390" s="30">
        <v>3200781.9999999995</v>
      </c>
      <c r="U390" s="30">
        <v>2290293.9430424459</v>
      </c>
      <c r="V390" s="31">
        <v>71.554199662533904</v>
      </c>
      <c r="W390" s="30">
        <v>2976924</v>
      </c>
      <c r="X390" s="30">
        <v>2226676.6419575573</v>
      </c>
      <c r="Y390" s="31">
        <v>74.797900180103937</v>
      </c>
      <c r="Z390" s="30">
        <v>1789579</v>
      </c>
      <c r="AA390" s="30">
        <v>1377515.3593624465</v>
      </c>
      <c r="AB390" s="31">
        <v>76.974269331638695</v>
      </c>
      <c r="AC390" s="30">
        <v>980898</v>
      </c>
      <c r="AD390" s="30">
        <v>682287.41619445209</v>
      </c>
      <c r="AE390" s="31">
        <v>69.55742760148884</v>
      </c>
      <c r="AF390" s="30">
        <v>1747869</v>
      </c>
      <c r="AG390" s="30">
        <v>1243319.3404097445</v>
      </c>
      <c r="AH390" s="31">
        <v>71.133439657648509</v>
      </c>
      <c r="AI390" s="30">
        <v>601126</v>
      </c>
      <c r="AJ390" s="30">
        <v>413907.74573397223</v>
      </c>
      <c r="AK390" s="31">
        <v>68.855405644402708</v>
      </c>
      <c r="AL390" s="30">
        <v>18515092</v>
      </c>
      <c r="AM390" s="30">
        <v>13435441.073601034</v>
      </c>
      <c r="AN390" s="31">
        <v>72.564808609112148</v>
      </c>
      <c r="AO390" s="23">
        <f t="shared" si="63"/>
        <v>19495990</v>
      </c>
      <c r="AP390" s="23">
        <f t="shared" si="63"/>
        <v>14117728.489795486</v>
      </c>
      <c r="AQ390" s="24">
        <f t="shared" si="64"/>
        <v>72.413498826145712</v>
      </c>
      <c r="AR390" s="23">
        <f t="shared" si="65"/>
        <v>21844985</v>
      </c>
      <c r="AS390" s="23">
        <f t="shared" si="65"/>
        <v>15774955.575939203</v>
      </c>
      <c r="AT390" s="24">
        <f t="shared" si="66"/>
        <v>72.213167351404465</v>
      </c>
      <c r="AU390" s="23">
        <f t="shared" si="67"/>
        <v>18644203</v>
      </c>
      <c r="AV390" s="23">
        <f t="shared" si="67"/>
        <v>13484661.632896757</v>
      </c>
      <c r="AW390" s="24">
        <f t="shared" si="68"/>
        <v>72.326296988381628</v>
      </c>
      <c r="AX390" s="23"/>
      <c r="AY390" s="23"/>
      <c r="AZ390" s="24"/>
      <c r="BA390" s="23"/>
      <c r="BB390" s="23"/>
      <c r="BC390" s="24"/>
      <c r="BD390" s="23"/>
      <c r="BE390" s="23"/>
      <c r="BF390" s="24"/>
      <c r="BG390" s="23"/>
      <c r="BH390" s="23"/>
      <c r="BI390" s="24"/>
      <c r="BJ390" s="23"/>
      <c r="BK390" s="23"/>
      <c r="BL390" s="24"/>
      <c r="BM390" s="23"/>
      <c r="BN390" s="23"/>
      <c r="BO390" s="24"/>
      <c r="BP390" s="23"/>
      <c r="BQ390" s="23"/>
      <c r="BR390" s="24"/>
      <c r="BS390" s="23"/>
      <c r="BT390" s="23"/>
      <c r="BU390" s="24"/>
      <c r="BV390" s="23"/>
      <c r="BW390" s="23"/>
      <c r="BX390" s="24"/>
      <c r="BY390" s="23"/>
    </row>
    <row r="391" spans="1:77" x14ac:dyDescent="0.45">
      <c r="A391" s="28" t="s">
        <v>451</v>
      </c>
      <c r="B391" s="30">
        <v>856835</v>
      </c>
      <c r="C391" s="30">
        <v>612947.52957289666</v>
      </c>
      <c r="D391" s="31">
        <v>71.536238549183523</v>
      </c>
      <c r="E391" s="30">
        <v>2419638.9999999995</v>
      </c>
      <c r="F391" s="30">
        <v>1726076.1476236514</v>
      </c>
      <c r="G391" s="31">
        <v>71.336102105464974</v>
      </c>
      <c r="H391" s="30">
        <v>1776620.9999999995</v>
      </c>
      <c r="I391" s="30">
        <v>1234542.9363080857</v>
      </c>
      <c r="J391" s="31">
        <v>69.488255306454548</v>
      </c>
      <c r="K391" s="30">
        <v>1574710.9999999998</v>
      </c>
      <c r="L391" s="30">
        <v>1144291.7183900585</v>
      </c>
      <c r="M391" s="31">
        <v>72.666776214178896</v>
      </c>
      <c r="N391" s="30">
        <v>1906882</v>
      </c>
      <c r="O391" s="30">
        <v>1360539.0239298102</v>
      </c>
      <c r="P391" s="31">
        <v>71.348883881111163</v>
      </c>
      <c r="Q391" s="30">
        <v>2020645.9999999998</v>
      </c>
      <c r="R391" s="30">
        <v>1473130.5204858847</v>
      </c>
      <c r="S391" s="31">
        <v>72.903938665450795</v>
      </c>
      <c r="T391" s="30">
        <v>3203026</v>
      </c>
      <c r="U391" s="30">
        <v>2288562.1488404647</v>
      </c>
      <c r="V391" s="31">
        <v>71.450002242893589</v>
      </c>
      <c r="W391" s="30">
        <v>2979002</v>
      </c>
      <c r="X391" s="30">
        <v>2233968.984980369</v>
      </c>
      <c r="Y391" s="31">
        <v>74.990516454180593</v>
      </c>
      <c r="Z391" s="30">
        <v>1790729.9999999998</v>
      </c>
      <c r="AA391" s="30">
        <v>1388858.9440415381</v>
      </c>
      <c r="AB391" s="31">
        <v>77.558255239010805</v>
      </c>
      <c r="AC391" s="30">
        <v>981446.99999999988</v>
      </c>
      <c r="AD391" s="30">
        <v>677756.5315755544</v>
      </c>
      <c r="AE391" s="31">
        <v>69.056865177187817</v>
      </c>
      <c r="AF391" s="30">
        <v>1747792</v>
      </c>
      <c r="AG391" s="30">
        <v>1242878.3699356315</v>
      </c>
      <c r="AH391" s="31">
        <v>71.111343336943492</v>
      </c>
      <c r="AI391" s="30">
        <v>601291</v>
      </c>
      <c r="AJ391" s="30">
        <v>414300.12656971207</v>
      </c>
      <c r="AK391" s="31">
        <v>68.901767458636854</v>
      </c>
      <c r="AL391" s="30">
        <v>18528092</v>
      </c>
      <c r="AM391" s="30">
        <v>13462917.954172758</v>
      </c>
      <c r="AN391" s="31">
        <v>72.66219292398138</v>
      </c>
      <c r="AO391" s="23">
        <f t="shared" si="63"/>
        <v>19509539</v>
      </c>
      <c r="AP391" s="23">
        <f t="shared" si="63"/>
        <v>14140674.485748313</v>
      </c>
      <c r="AQ391" s="24">
        <f t="shared" si="64"/>
        <v>72.480823282130416</v>
      </c>
      <c r="AR391" s="23">
        <f t="shared" si="65"/>
        <v>21858622</v>
      </c>
      <c r="AS391" s="23">
        <f t="shared" si="65"/>
        <v>15797852.982253658</v>
      </c>
      <c r="AT391" s="24">
        <f t="shared" si="66"/>
        <v>72.272867805910451</v>
      </c>
      <c r="AU391" s="23">
        <f t="shared" si="67"/>
        <v>18655596</v>
      </c>
      <c r="AV391" s="23">
        <f t="shared" si="67"/>
        <v>13509290.833413193</v>
      </c>
      <c r="AW391" s="24">
        <f t="shared" si="68"/>
        <v>72.414147655283671</v>
      </c>
      <c r="AX391" s="23"/>
      <c r="AY391" s="23"/>
      <c r="AZ391" s="24"/>
      <c r="BA391" s="23"/>
      <c r="BB391" s="23"/>
      <c r="BC391" s="24"/>
      <c r="BD391" s="23"/>
      <c r="BE391" s="23"/>
      <c r="BF391" s="24"/>
      <c r="BG391" s="23"/>
      <c r="BH391" s="23"/>
      <c r="BI391" s="24"/>
      <c r="BJ391" s="23"/>
      <c r="BK391" s="23"/>
      <c r="BL391" s="24"/>
      <c r="BM391" s="23"/>
      <c r="BN391" s="23"/>
      <c r="BO391" s="24"/>
      <c r="BP391" s="23"/>
      <c r="BQ391" s="23"/>
      <c r="BR391" s="24"/>
      <c r="BS391" s="23"/>
      <c r="BT391" s="23"/>
      <c r="BU391" s="24"/>
      <c r="BV391" s="23"/>
      <c r="BW391" s="23"/>
      <c r="BX391" s="24"/>
      <c r="BY391" s="23"/>
    </row>
    <row r="392" spans="1:77" x14ac:dyDescent="0.45">
      <c r="A392" s="28" t="s">
        <v>452</v>
      </c>
      <c r="B392" s="30">
        <v>857434.00000000023</v>
      </c>
      <c r="C392" s="30">
        <v>590498.42292107653</v>
      </c>
      <c r="D392" s="31">
        <v>68.868090479392748</v>
      </c>
      <c r="E392" s="30">
        <v>2421319</v>
      </c>
      <c r="F392" s="30">
        <v>1693219.819225217</v>
      </c>
      <c r="G392" s="31">
        <v>69.929646577969166</v>
      </c>
      <c r="H392" s="30">
        <v>1777811.0000000002</v>
      </c>
      <c r="I392" s="30">
        <v>1235908.3117177717</v>
      </c>
      <c r="J392" s="31">
        <v>69.518543406344747</v>
      </c>
      <c r="K392" s="30">
        <v>1575727.0000000002</v>
      </c>
      <c r="L392" s="30">
        <v>1135097.107945554</v>
      </c>
      <c r="M392" s="31">
        <v>72.036406556818136</v>
      </c>
      <c r="N392" s="30">
        <v>1908235.0000000005</v>
      </c>
      <c r="O392" s="30">
        <v>1359746.6803036826</v>
      </c>
      <c r="P392" s="31">
        <v>71.256772897661051</v>
      </c>
      <c r="Q392" s="30">
        <v>2022066.0000000005</v>
      </c>
      <c r="R392" s="30">
        <v>1486245.0899568144</v>
      </c>
      <c r="S392" s="31">
        <v>73.501314495017169</v>
      </c>
      <c r="T392" s="30">
        <v>3205281.0000000005</v>
      </c>
      <c r="U392" s="30">
        <v>2296132.3603056637</v>
      </c>
      <c r="V392" s="31">
        <v>71.63591461421521</v>
      </c>
      <c r="W392" s="30">
        <v>2981053.0000000009</v>
      </c>
      <c r="X392" s="30">
        <v>2235559.9518619119</v>
      </c>
      <c r="Y392" s="31">
        <v>74.992291376970201</v>
      </c>
      <c r="Z392" s="30">
        <v>1791993.0000000005</v>
      </c>
      <c r="AA392" s="30">
        <v>1390723.7625626309</v>
      </c>
      <c r="AB392" s="31">
        <v>77.607655976481539</v>
      </c>
      <c r="AC392" s="30">
        <v>982036.00000000023</v>
      </c>
      <c r="AD392" s="30">
        <v>670929.66944768361</v>
      </c>
      <c r="AE392" s="31">
        <v>68.320272316664912</v>
      </c>
      <c r="AF392" s="30">
        <v>1747712.0000000002</v>
      </c>
      <c r="AG392" s="30">
        <v>1232285.2889807594</v>
      </c>
      <c r="AH392" s="31">
        <v>70.508487037953572</v>
      </c>
      <c r="AI392" s="30">
        <v>601396.00000000012</v>
      </c>
      <c r="AJ392" s="30">
        <v>412080.36069396534</v>
      </c>
      <c r="AK392" s="31">
        <v>68.520635437210302</v>
      </c>
      <c r="AL392" s="30">
        <v>18540919.000000004</v>
      </c>
      <c r="AM392" s="30">
        <v>13423131.50680032</v>
      </c>
      <c r="AN392" s="31">
        <v>72.397336436237694</v>
      </c>
      <c r="AO392" s="23">
        <f t="shared" si="63"/>
        <v>19522955.000000004</v>
      </c>
      <c r="AP392" s="23">
        <f t="shared" si="63"/>
        <v>14094061.176248003</v>
      </c>
      <c r="AQ392" s="24">
        <f t="shared" si="64"/>
        <v>72.192253561246233</v>
      </c>
      <c r="AR392" s="23">
        <f t="shared" si="65"/>
        <v>21872063.000000004</v>
      </c>
      <c r="AS392" s="23">
        <f t="shared" si="65"/>
        <v>15738426.825922728</v>
      </c>
      <c r="AT392" s="24">
        <f t="shared" si="66"/>
        <v>71.956755180902348</v>
      </c>
      <c r="AU392" s="23">
        <f t="shared" si="67"/>
        <v>18666782.000000004</v>
      </c>
      <c r="AV392" s="23">
        <f t="shared" si="67"/>
        <v>13442294.465617064</v>
      </c>
      <c r="AW392" s="24">
        <f t="shared" si="68"/>
        <v>72.011846849751933</v>
      </c>
      <c r="AX392" s="23"/>
      <c r="AY392" s="23"/>
      <c r="AZ392" s="24"/>
      <c r="BA392" s="23"/>
      <c r="BB392" s="23"/>
      <c r="BC392" s="24"/>
      <c r="BD392" s="23"/>
      <c r="BE392" s="23"/>
      <c r="BF392" s="24"/>
      <c r="BG392" s="23"/>
      <c r="BH392" s="23"/>
      <c r="BI392" s="24"/>
      <c r="BJ392" s="23"/>
      <c r="BK392" s="23"/>
      <c r="BL392" s="24"/>
      <c r="BM392" s="23"/>
      <c r="BN392" s="23"/>
      <c r="BO392" s="24"/>
      <c r="BP392" s="23"/>
      <c r="BQ392" s="23"/>
      <c r="BR392" s="24"/>
      <c r="BS392" s="23"/>
      <c r="BT392" s="23"/>
      <c r="BU392" s="24"/>
      <c r="BV392" s="23"/>
      <c r="BW392" s="23"/>
      <c r="BX392" s="24"/>
      <c r="BY392" s="23"/>
    </row>
    <row r="393" spans="1:77" x14ac:dyDescent="0.45">
      <c r="A393" s="28" t="s">
        <v>454</v>
      </c>
      <c r="B393" s="30">
        <v>858032</v>
      </c>
      <c r="C393" s="30">
        <v>599438.28417862533</v>
      </c>
      <c r="D393" s="31">
        <v>69.86199631000072</v>
      </c>
      <c r="E393" s="30">
        <v>2422926</v>
      </c>
      <c r="F393" s="30">
        <v>1707680.8329539921</v>
      </c>
      <c r="G393" s="31">
        <v>70.480106819357758</v>
      </c>
      <c r="H393" s="30">
        <v>1779085</v>
      </c>
      <c r="I393" s="30">
        <v>1235536.3822394018</v>
      </c>
      <c r="J393" s="31">
        <v>69.447855624627366</v>
      </c>
      <c r="K393" s="30">
        <v>1576772.0000000002</v>
      </c>
      <c r="L393" s="30">
        <v>1143864.5940510638</v>
      </c>
      <c r="M393" s="31">
        <v>72.544704881305833</v>
      </c>
      <c r="N393" s="30">
        <v>1909631</v>
      </c>
      <c r="O393" s="30">
        <v>1354007.036866074</v>
      </c>
      <c r="P393" s="31">
        <v>70.904119008650042</v>
      </c>
      <c r="Q393" s="30">
        <v>2023535</v>
      </c>
      <c r="R393" s="30">
        <v>1488067.5809230048</v>
      </c>
      <c r="S393" s="31">
        <v>73.538020391196824</v>
      </c>
      <c r="T393" s="30">
        <v>3207542</v>
      </c>
      <c r="U393" s="30">
        <v>2243432.2130438434</v>
      </c>
      <c r="V393" s="31">
        <v>69.942411137370712</v>
      </c>
      <c r="W393" s="30">
        <v>2983205.0000000005</v>
      </c>
      <c r="X393" s="30">
        <v>2231145.8043850535</v>
      </c>
      <c r="Y393" s="31">
        <v>74.790227436098192</v>
      </c>
      <c r="Z393" s="30">
        <v>1793298</v>
      </c>
      <c r="AA393" s="30">
        <v>1375960.5957565322</v>
      </c>
      <c r="AB393" s="31">
        <v>76.727939012731412</v>
      </c>
      <c r="AC393" s="30">
        <v>982575</v>
      </c>
      <c r="AD393" s="30">
        <v>658345.42554473598</v>
      </c>
      <c r="AE393" s="31">
        <v>67.002053333815326</v>
      </c>
      <c r="AF393" s="30">
        <v>1747673</v>
      </c>
      <c r="AG393" s="30">
        <v>1259544.7375682388</v>
      </c>
      <c r="AH393" s="31">
        <v>72.069817269491409</v>
      </c>
      <c r="AI393" s="30">
        <v>601571</v>
      </c>
      <c r="AJ393" s="30">
        <v>417620.60948861321</v>
      </c>
      <c r="AK393" s="31">
        <v>69.42166585301041</v>
      </c>
      <c r="AL393" s="30">
        <v>18554026</v>
      </c>
      <c r="AM393" s="30">
        <v>13379133.324397592</v>
      </c>
      <c r="AN393" s="31">
        <v>72.109057755969474</v>
      </c>
      <c r="AO393" s="23">
        <f t="shared" si="63"/>
        <v>19536601</v>
      </c>
      <c r="AP393" s="23">
        <f t="shared" si="63"/>
        <v>14037478.749942329</v>
      </c>
      <c r="AQ393" s="24">
        <f t="shared" si="64"/>
        <v>71.852205764668724</v>
      </c>
      <c r="AR393" s="23">
        <f t="shared" si="65"/>
        <v>21885845</v>
      </c>
      <c r="AS393" s="23">
        <f t="shared" si="65"/>
        <v>15714644.096999181</v>
      </c>
      <c r="AT393" s="24">
        <f t="shared" si="66"/>
        <v>71.802775250392131</v>
      </c>
      <c r="AU393" s="23">
        <f t="shared" si="67"/>
        <v>18678303</v>
      </c>
      <c r="AV393" s="23">
        <f t="shared" si="67"/>
        <v>13471211.883955337</v>
      </c>
      <c r="AW393" s="24">
        <f t="shared" si="68"/>
        <v>72.122247315269149</v>
      </c>
      <c r="AX393" s="23"/>
      <c r="AY393" s="23"/>
      <c r="AZ393" s="24"/>
      <c r="BA393" s="23"/>
      <c r="BB393" s="23"/>
      <c r="BC393" s="24"/>
      <c r="BD393" s="23"/>
      <c r="BE393" s="23"/>
      <c r="BF393" s="24"/>
      <c r="BG393" s="23"/>
      <c r="BH393" s="23"/>
      <c r="BI393" s="24"/>
      <c r="BJ393" s="23"/>
      <c r="BK393" s="23"/>
      <c r="BL393" s="24"/>
      <c r="BM393" s="23"/>
      <c r="BN393" s="23"/>
      <c r="BO393" s="24"/>
      <c r="BP393" s="23"/>
      <c r="BQ393" s="23"/>
      <c r="BR393" s="24"/>
      <c r="BS393" s="23"/>
      <c r="BT393" s="23"/>
      <c r="BU393" s="24"/>
      <c r="BV393" s="23"/>
      <c r="BW393" s="23"/>
      <c r="BX393" s="24"/>
      <c r="BY393" s="23"/>
    </row>
    <row r="394" spans="1:77" x14ac:dyDescent="0.45">
      <c r="A394" s="28" t="s">
        <v>455</v>
      </c>
      <c r="B394" s="30">
        <v>858661</v>
      </c>
      <c r="C394" s="30">
        <v>599139.39690666436</v>
      </c>
      <c r="D394" s="31">
        <v>69.776011360323153</v>
      </c>
      <c r="E394" s="30">
        <v>2424594</v>
      </c>
      <c r="F394" s="30">
        <v>1717221.0738874159</v>
      </c>
      <c r="G394" s="31">
        <v>70.825097888034691</v>
      </c>
      <c r="H394" s="30">
        <v>1780303.9999999998</v>
      </c>
      <c r="I394" s="30">
        <v>1234383.8237237611</v>
      </c>
      <c r="J394" s="31">
        <v>69.335564247665644</v>
      </c>
      <c r="K394" s="30">
        <v>1577883</v>
      </c>
      <c r="L394" s="30">
        <v>1139395.0228372845</v>
      </c>
      <c r="M394" s="31">
        <v>72.210361784573664</v>
      </c>
      <c r="N394" s="30">
        <v>1911025</v>
      </c>
      <c r="O394" s="30">
        <v>1366454.8001082053</v>
      </c>
      <c r="P394" s="31">
        <v>71.503763692688764</v>
      </c>
      <c r="Q394" s="30">
        <v>2024921.9999999998</v>
      </c>
      <c r="R394" s="30">
        <v>1505076.3692932916</v>
      </c>
      <c r="S394" s="31">
        <v>74.327621967329691</v>
      </c>
      <c r="T394" s="30">
        <v>3209833</v>
      </c>
      <c r="U394" s="30">
        <v>2229945.5953609333</v>
      </c>
      <c r="V394" s="31">
        <v>69.472324428122377</v>
      </c>
      <c r="W394" s="30">
        <v>2985347</v>
      </c>
      <c r="X394" s="30">
        <v>2244698.5596812433</v>
      </c>
      <c r="Y394" s="31">
        <v>75.190540988409168</v>
      </c>
      <c r="Z394" s="30">
        <v>1794494</v>
      </c>
      <c r="AA394" s="30">
        <v>1373555.6489575349</v>
      </c>
      <c r="AB394" s="31">
        <v>76.542783032851318</v>
      </c>
      <c r="AC394" s="30">
        <v>983161.00000000023</v>
      </c>
      <c r="AD394" s="30">
        <v>656670.64618242986</v>
      </c>
      <c r="AE394" s="31">
        <v>66.791771254395741</v>
      </c>
      <c r="AF394" s="30">
        <v>1747565.0000000002</v>
      </c>
      <c r="AG394" s="30">
        <v>1245590.3972397977</v>
      </c>
      <c r="AH394" s="31">
        <v>71.275769269800989</v>
      </c>
      <c r="AI394" s="30">
        <v>601741</v>
      </c>
      <c r="AJ394" s="30">
        <v>413397.6989585986</v>
      </c>
      <c r="AK394" s="31">
        <v>68.700271206149921</v>
      </c>
      <c r="AL394" s="30">
        <v>18567063</v>
      </c>
      <c r="AM394" s="30">
        <v>13409870.290756335</v>
      </c>
      <c r="AN394" s="31">
        <v>72.223971506728532</v>
      </c>
      <c r="AO394" s="23">
        <f t="shared" ref="AO394" si="69">AL394+AC394</f>
        <v>19550224</v>
      </c>
      <c r="AP394" s="23">
        <f t="shared" ref="AP394" si="70">AM394+AD394</f>
        <v>14066540.936938765</v>
      </c>
      <c r="AQ394" s="24">
        <f t="shared" ref="AQ394" si="71">AP394/AO394*100</f>
        <v>71.950791647905234</v>
      </c>
      <c r="AR394" s="23">
        <f t="shared" ref="AR394" si="72">AO394+AI394+AF394</f>
        <v>21899530</v>
      </c>
      <c r="AS394" s="23">
        <f t="shared" ref="AS394" si="73">AP394+AJ394+AG394</f>
        <v>15725529.033137161</v>
      </c>
      <c r="AT394" s="24">
        <f t="shared" ref="AT394" si="74">AS394/AR394*100</f>
        <v>71.807609721017585</v>
      </c>
      <c r="AU394" s="23">
        <f t="shared" ref="AU394" si="75">AR394-T394</f>
        <v>18689697</v>
      </c>
      <c r="AV394" s="23">
        <f t="shared" ref="AV394" si="76">AS394-U394</f>
        <v>13495583.437776228</v>
      </c>
      <c r="AW394" s="24">
        <f t="shared" ref="AW394:AW397" si="77">AV394/AU394*100</f>
        <v>72.208679668676425</v>
      </c>
      <c r="AX394" s="23"/>
      <c r="AY394" s="23"/>
      <c r="AZ394" s="24"/>
      <c r="BA394" s="23"/>
      <c r="BB394" s="23"/>
      <c r="BC394" s="24"/>
      <c r="BD394" s="23"/>
      <c r="BE394" s="23"/>
      <c r="BF394" s="24"/>
      <c r="BG394" s="23"/>
      <c r="BH394" s="23"/>
      <c r="BI394" s="24"/>
      <c r="BJ394" s="23"/>
      <c r="BK394" s="23"/>
      <c r="BL394" s="24"/>
      <c r="BM394" s="23"/>
      <c r="BN394" s="23"/>
      <c r="BO394" s="24"/>
      <c r="BP394" s="23"/>
      <c r="BQ394" s="23"/>
      <c r="BR394" s="24"/>
      <c r="BS394" s="23"/>
      <c r="BT394" s="23"/>
      <c r="BU394" s="24"/>
      <c r="BV394" s="23"/>
      <c r="BW394" s="23"/>
      <c r="BX394" s="24"/>
      <c r="BY394" s="23"/>
    </row>
    <row r="395" spans="1:77" x14ac:dyDescent="0.45">
      <c r="A395" s="25" t="s">
        <v>456</v>
      </c>
      <c r="B395" s="30">
        <v>859254.99999999988</v>
      </c>
      <c r="C395" s="30">
        <v>602621.92074205528</v>
      </c>
      <c r="D395" s="31">
        <v>70.133071177014429</v>
      </c>
      <c r="E395" s="30">
        <v>2426290</v>
      </c>
      <c r="F395" s="30">
        <v>1727468.9223159768</v>
      </c>
      <c r="G395" s="31">
        <v>71.197957470705347</v>
      </c>
      <c r="H395" s="30">
        <v>1781556</v>
      </c>
      <c r="I395" s="30">
        <v>1236185.0840510833</v>
      </c>
      <c r="J395" s="31">
        <v>69.387944249357489</v>
      </c>
      <c r="K395" s="30">
        <v>1578892</v>
      </c>
      <c r="L395" s="30">
        <v>1130667.49944997</v>
      </c>
      <c r="M395" s="31">
        <v>71.611452806776526</v>
      </c>
      <c r="N395" s="30">
        <v>1912346</v>
      </c>
      <c r="O395" s="30">
        <v>1353701.5445227951</v>
      </c>
      <c r="P395" s="31">
        <v>70.787480117237948</v>
      </c>
      <c r="Q395" s="30">
        <v>2026334</v>
      </c>
      <c r="R395" s="30">
        <v>1489703.0999589486</v>
      </c>
      <c r="S395" s="31">
        <v>73.517154623026045</v>
      </c>
      <c r="T395" s="30">
        <v>3212052.9999999995</v>
      </c>
      <c r="U395" s="30">
        <v>2222725.4823196889</v>
      </c>
      <c r="V395" s="31">
        <v>69.199526979152864</v>
      </c>
      <c r="W395" s="30">
        <v>2987484</v>
      </c>
      <c r="X395" s="30">
        <v>2262644.3627652572</v>
      </c>
      <c r="Y395" s="31">
        <v>75.737455422866105</v>
      </c>
      <c r="Z395" s="30">
        <v>1795786</v>
      </c>
      <c r="AA395" s="30">
        <v>1384349.1307965904</v>
      </c>
      <c r="AB395" s="31">
        <v>77.088758393070805</v>
      </c>
      <c r="AC395" s="30">
        <v>983729</v>
      </c>
      <c r="AD395" s="30">
        <v>653723.64642153867</v>
      </c>
      <c r="AE395" s="31">
        <v>66.453631683272391</v>
      </c>
      <c r="AF395" s="30">
        <v>1747463.9999999998</v>
      </c>
      <c r="AG395" s="30">
        <v>1242482.668327827</v>
      </c>
      <c r="AH395" s="31">
        <v>71.102046641752111</v>
      </c>
      <c r="AI395" s="30">
        <v>601899</v>
      </c>
      <c r="AJ395" s="30">
        <v>414707.80978064833</v>
      </c>
      <c r="AK395" s="31">
        <v>68.899900112917337</v>
      </c>
      <c r="AL395" s="30">
        <v>18579996</v>
      </c>
      <c r="AM395" s="30">
        <v>13410067.046922367</v>
      </c>
      <c r="AN395" s="31">
        <v>72.174757448399703</v>
      </c>
      <c r="AO395" s="23">
        <f t="shared" ref="AO395:AO397" si="78">AL395+AC395</f>
        <v>19563725</v>
      </c>
      <c r="AP395" s="23">
        <f t="shared" ref="AP395:AP397" si="79">AM395+AD395</f>
        <v>14063790.693343906</v>
      </c>
      <c r="AQ395" s="24">
        <f t="shared" ref="AQ395:AQ397" si="80">AP395/AO395*100</f>
        <v>71.887080263824529</v>
      </c>
      <c r="AR395" s="23">
        <f t="shared" ref="AR395:AR397" si="81">AO395+AI395+AF395</f>
        <v>21913088</v>
      </c>
      <c r="AS395" s="23">
        <f t="shared" ref="AS395:AS397" si="82">AP395+AJ395+AG395</f>
        <v>15720981.171452381</v>
      </c>
      <c r="AT395" s="24">
        <f t="shared" ref="AT395:AT397" si="83">AS395/AR395*100</f>
        <v>71.742427043839655</v>
      </c>
      <c r="AU395" s="23">
        <f t="shared" ref="AU395:AU397" si="84">AR395-T395</f>
        <v>18701035</v>
      </c>
      <c r="AV395" s="23">
        <f t="shared" ref="AV395:AV397" si="85">AS395-U395</f>
        <v>13498255.689132692</v>
      </c>
      <c r="AW395" s="24">
        <f t="shared" si="77"/>
        <v>72.179190558879185</v>
      </c>
      <c r="AX395" s="23"/>
      <c r="AY395" s="23"/>
      <c r="AZ395" s="24"/>
      <c r="BA395" s="23"/>
      <c r="BB395" s="23"/>
      <c r="BC395" s="24"/>
      <c r="BD395" s="23"/>
      <c r="BE395" s="23"/>
      <c r="BF395" s="24"/>
      <c r="BG395" s="23"/>
      <c r="BH395" s="23"/>
      <c r="BI395" s="24"/>
      <c r="BJ395" s="23"/>
      <c r="BK395" s="23"/>
      <c r="BL395" s="24"/>
      <c r="BM395" s="23"/>
      <c r="BN395" s="23"/>
      <c r="BO395" s="24"/>
      <c r="BP395" s="23"/>
      <c r="BQ395" s="23"/>
      <c r="BR395" s="24"/>
      <c r="BS395" s="23"/>
      <c r="BT395" s="23"/>
      <c r="BU395" s="24"/>
      <c r="BV395" s="23"/>
      <c r="BW395" s="23"/>
      <c r="BX395" s="24"/>
      <c r="BY395" s="23"/>
    </row>
    <row r="396" spans="1:77" x14ac:dyDescent="0.45">
      <c r="A396" s="27" t="s">
        <v>457</v>
      </c>
      <c r="B396" s="30">
        <v>859855.99999999988</v>
      </c>
      <c r="C396" s="30">
        <v>598798.95874878857</v>
      </c>
      <c r="D396" s="31">
        <v>69.63944645949887</v>
      </c>
      <c r="E396" s="30">
        <v>2427955.9999999995</v>
      </c>
      <c r="F396" s="30">
        <v>1735860.7347762636</v>
      </c>
      <c r="G396" s="31">
        <v>71.494736098029122</v>
      </c>
      <c r="H396" s="30">
        <v>1782797.9999999995</v>
      </c>
      <c r="I396" s="30">
        <v>1238477.631686358</v>
      </c>
      <c r="J396" s="31">
        <v>69.468197276772713</v>
      </c>
      <c r="K396" s="30">
        <v>1578090.9999999995</v>
      </c>
      <c r="L396" s="30">
        <v>1123766.2885913246</v>
      </c>
      <c r="M396" s="31">
        <v>71.210487138658351</v>
      </c>
      <c r="N396" s="30">
        <v>1913675.9999999995</v>
      </c>
      <c r="O396" s="30">
        <v>1352746.7969912263</v>
      </c>
      <c r="P396" s="31">
        <v>70.688392235217805</v>
      </c>
      <c r="Q396" s="30">
        <v>2029641.9999999998</v>
      </c>
      <c r="R396" s="30">
        <v>1498777.3126123648</v>
      </c>
      <c r="S396" s="31">
        <v>73.84441751857544</v>
      </c>
      <c r="T396" s="30">
        <v>3214309</v>
      </c>
      <c r="U396" s="30">
        <v>2201232.3884696602</v>
      </c>
      <c r="V396" s="31">
        <v>68.482289302915817</v>
      </c>
      <c r="W396" s="30">
        <v>2989507.9999999995</v>
      </c>
      <c r="X396" s="30">
        <v>2282899.7633715989</v>
      </c>
      <c r="Y396" s="31">
        <v>76.363728191113694</v>
      </c>
      <c r="Z396" s="30">
        <v>1797000.9999999998</v>
      </c>
      <c r="AA396" s="30">
        <v>1401966.1471661397</v>
      </c>
      <c r="AB396" s="31">
        <v>78.016993155047771</v>
      </c>
      <c r="AC396" s="30">
        <v>984290.99999999977</v>
      </c>
      <c r="AD396" s="30">
        <v>668305.49154237448</v>
      </c>
      <c r="AE396" s="31">
        <v>67.897145411506827</v>
      </c>
      <c r="AF396" s="30">
        <v>1747342.9999999998</v>
      </c>
      <c r="AG396" s="30">
        <v>1244520.8258442036</v>
      </c>
      <c r="AH396" s="31">
        <v>71.223613557510106</v>
      </c>
      <c r="AI396" s="30">
        <v>602057.99999999988</v>
      </c>
      <c r="AJ396" s="30">
        <v>408659.25657600537</v>
      </c>
      <c r="AK396" s="31">
        <v>67.877057787788786</v>
      </c>
      <c r="AL396" s="30">
        <v>18592836.999999996</v>
      </c>
      <c r="AM396" s="30">
        <v>13434526.022413725</v>
      </c>
      <c r="AN396" s="31">
        <v>72.256461036116917</v>
      </c>
      <c r="AO396" s="23">
        <f t="shared" si="78"/>
        <v>19577127.999999996</v>
      </c>
      <c r="AP396" s="23">
        <f t="shared" si="79"/>
        <v>14102831.5139561</v>
      </c>
      <c r="AQ396" s="24">
        <f t="shared" si="80"/>
        <v>72.037285111258925</v>
      </c>
      <c r="AR396" s="23">
        <f t="shared" si="81"/>
        <v>21926528.999999996</v>
      </c>
      <c r="AS396" s="23">
        <f t="shared" si="82"/>
        <v>15756011.596376309</v>
      </c>
      <c r="AT396" s="24">
        <f t="shared" si="83"/>
        <v>71.858211559049366</v>
      </c>
      <c r="AU396" s="23">
        <f t="shared" si="84"/>
        <v>18712219.999999996</v>
      </c>
      <c r="AV396" s="23">
        <f t="shared" si="85"/>
        <v>13554779.207906649</v>
      </c>
      <c r="AW396" s="24">
        <f t="shared" si="77"/>
        <v>72.438113745491734</v>
      </c>
      <c r="AX396" s="23"/>
      <c r="AY396" s="23"/>
      <c r="AZ396" s="24"/>
      <c r="BA396" s="23"/>
      <c r="BB396" s="23"/>
      <c r="BC396" s="24"/>
      <c r="BD396" s="23"/>
      <c r="BE396" s="23"/>
      <c r="BF396" s="24"/>
      <c r="BG396" s="23"/>
      <c r="BH396" s="23"/>
      <c r="BI396" s="24"/>
      <c r="BJ396" s="23"/>
      <c r="BK396" s="23"/>
      <c r="BL396" s="24"/>
      <c r="BM396" s="23"/>
      <c r="BN396" s="23"/>
      <c r="BO396" s="24"/>
      <c r="BP396" s="23"/>
      <c r="BQ396" s="23"/>
      <c r="BR396" s="24"/>
      <c r="BS396" s="23"/>
      <c r="BT396" s="23"/>
      <c r="BU396" s="24"/>
      <c r="BV396" s="23"/>
      <c r="BW396" s="23"/>
      <c r="BX396" s="24"/>
      <c r="BY396" s="23"/>
    </row>
    <row r="397" spans="1:77" x14ac:dyDescent="0.45">
      <c r="A397" s="27" t="s">
        <v>458</v>
      </c>
      <c r="B397" s="30">
        <v>860450</v>
      </c>
      <c r="C397" s="30">
        <v>589670.9356105742</v>
      </c>
      <c r="D397" s="31">
        <v>68.530528864033258</v>
      </c>
      <c r="E397" s="30">
        <v>2429661</v>
      </c>
      <c r="F397" s="30">
        <v>1737819.0975263997</v>
      </c>
      <c r="G397" s="31">
        <v>71.525167400983094</v>
      </c>
      <c r="H397" s="30">
        <v>1784049.0000000002</v>
      </c>
      <c r="I397" s="30">
        <v>1224785.4727708241</v>
      </c>
      <c r="J397" s="31">
        <v>68.652008592298984</v>
      </c>
      <c r="K397" s="30">
        <v>1579233</v>
      </c>
      <c r="L397" s="30">
        <v>1132338.15481753</v>
      </c>
      <c r="M397" s="31">
        <v>71.701778953297577</v>
      </c>
      <c r="N397" s="30">
        <v>1914964.9999999998</v>
      </c>
      <c r="O397" s="30">
        <v>1351220.3890187368</v>
      </c>
      <c r="P397" s="31">
        <v>70.561101065488771</v>
      </c>
      <c r="Q397" s="30">
        <v>2030930</v>
      </c>
      <c r="R397" s="30">
        <v>1508164.2816468726</v>
      </c>
      <c r="S397" s="31">
        <v>74.259786484362962</v>
      </c>
      <c r="T397" s="30">
        <v>3216538.0000000005</v>
      </c>
      <c r="U397" s="30">
        <v>2237763.4122547731</v>
      </c>
      <c r="V397" s="31">
        <v>69.570557296533508</v>
      </c>
      <c r="W397" s="30">
        <v>2991637.0000000005</v>
      </c>
      <c r="X397" s="30">
        <v>2282941.2477929383</v>
      </c>
      <c r="Y397" s="31">
        <v>76.310770584564168</v>
      </c>
      <c r="Z397" s="30">
        <v>1798278</v>
      </c>
      <c r="AA397" s="30">
        <v>1398975.1372027518</v>
      </c>
      <c r="AB397" s="31">
        <v>77.795265092647071</v>
      </c>
      <c r="AC397" s="30">
        <v>984870.00000000012</v>
      </c>
      <c r="AD397" s="30">
        <v>684848.43734724063</v>
      </c>
      <c r="AE397" s="31">
        <v>69.536937600621457</v>
      </c>
      <c r="AF397" s="30">
        <v>1747296.0000000005</v>
      </c>
      <c r="AG397" s="30">
        <v>1251713.4992846309</v>
      </c>
      <c r="AH397" s="31">
        <v>71.637175343194883</v>
      </c>
      <c r="AI397" s="30">
        <v>602152.00000000012</v>
      </c>
      <c r="AJ397" s="30">
        <v>406764.95854915021</v>
      </c>
      <c r="AK397" s="31">
        <v>67.551873704504871</v>
      </c>
      <c r="AL397" s="30">
        <v>18605741</v>
      </c>
      <c r="AM397" s="30">
        <v>13463678.1286414</v>
      </c>
      <c r="AN397" s="31">
        <v>72.363031005545011</v>
      </c>
      <c r="AO397" s="23">
        <f t="shared" si="78"/>
        <v>19590611</v>
      </c>
      <c r="AP397" s="23">
        <f t="shared" si="79"/>
        <v>14148526.565988641</v>
      </c>
      <c r="AQ397" s="24">
        <f t="shared" si="80"/>
        <v>72.220956079361898</v>
      </c>
      <c r="AR397" s="23">
        <f t="shared" si="81"/>
        <v>21940059</v>
      </c>
      <c r="AS397" s="23">
        <f t="shared" si="82"/>
        <v>15807005.023822421</v>
      </c>
      <c r="AT397" s="24">
        <f t="shared" si="83"/>
        <v>72.046319582925548</v>
      </c>
      <c r="AU397" s="23">
        <f t="shared" si="84"/>
        <v>18723521</v>
      </c>
      <c r="AV397" s="23">
        <f t="shared" si="85"/>
        <v>13569241.611567648</v>
      </c>
      <c r="AW397" s="24">
        <f t="shared" si="77"/>
        <v>72.471634002854742</v>
      </c>
      <c r="AX397" s="23"/>
      <c r="AY397" s="23"/>
      <c r="AZ397" s="24"/>
      <c r="BA397" s="23"/>
      <c r="BB397" s="23"/>
      <c r="BC397" s="24"/>
      <c r="BD397" s="23"/>
      <c r="BE397" s="23"/>
      <c r="BF397" s="24"/>
      <c r="BG397" s="23"/>
      <c r="BH397" s="23"/>
      <c r="BI397" s="24"/>
      <c r="BJ397" s="23"/>
      <c r="BK397" s="23"/>
      <c r="BL397" s="24"/>
      <c r="BM397" s="23"/>
      <c r="BN397" s="23"/>
      <c r="BO397" s="24"/>
      <c r="BP397" s="23"/>
      <c r="BQ397" s="23"/>
      <c r="BR397" s="24"/>
      <c r="BS397" s="23"/>
      <c r="BT397" s="23"/>
      <c r="BU397" s="24"/>
      <c r="BV397" s="23"/>
      <c r="BW397" s="23"/>
      <c r="BX397" s="24"/>
      <c r="BY397" s="23"/>
    </row>
    <row r="398" spans="1:77" x14ac:dyDescent="0.45">
      <c r="A398" s="27" t="s">
        <v>459</v>
      </c>
      <c r="B398" s="30">
        <v>861065.00000000012</v>
      </c>
      <c r="C398" s="30">
        <v>586927.94914759288</v>
      </c>
      <c r="D398" s="31">
        <v>68.16302475975597</v>
      </c>
      <c r="E398" s="30">
        <v>2431442.0000000005</v>
      </c>
      <c r="F398" s="30">
        <v>1728738.8356841533</v>
      </c>
      <c r="G398" s="31">
        <v>71.099324420823237</v>
      </c>
      <c r="H398" s="30">
        <v>1785261</v>
      </c>
      <c r="I398" s="30">
        <v>1232963.7277676784</v>
      </c>
      <c r="J398" s="31">
        <v>69.063499833787802</v>
      </c>
      <c r="K398" s="30">
        <v>1582180.0000000005</v>
      </c>
      <c r="L398" s="30">
        <v>1131391.712794754</v>
      </c>
      <c r="M398" s="31">
        <v>71.508406931875868</v>
      </c>
      <c r="N398" s="30">
        <v>1916221.0000000002</v>
      </c>
      <c r="O398" s="30">
        <v>1334738.9048985364</v>
      </c>
      <c r="P398" s="31">
        <v>69.654747803021479</v>
      </c>
      <c r="Q398" s="30">
        <v>2030547</v>
      </c>
      <c r="R398" s="30">
        <v>1524004.6233598397</v>
      </c>
      <c r="S398" s="31">
        <v>75.053895495146861</v>
      </c>
      <c r="T398" s="30">
        <v>3218810</v>
      </c>
      <c r="U398" s="30">
        <v>2238204.4782832176</v>
      </c>
      <c r="V398" s="31">
        <v>69.535153621469348</v>
      </c>
      <c r="W398" s="30">
        <v>2993741</v>
      </c>
      <c r="X398" s="30">
        <v>2290584.6019917456</v>
      </c>
      <c r="Y398" s="31">
        <v>76.512450542373088</v>
      </c>
      <c r="Z398" s="30">
        <v>1799535</v>
      </c>
      <c r="AA398" s="30">
        <v>1401871.6618736866</v>
      </c>
      <c r="AB398" s="31">
        <v>77.901883646257872</v>
      </c>
      <c r="AC398" s="30">
        <v>985442</v>
      </c>
      <c r="AD398" s="30">
        <v>697823.62941566424</v>
      </c>
      <c r="AE398" s="31">
        <v>70.813262415815871</v>
      </c>
      <c r="AF398" s="30">
        <v>1747261.9999999998</v>
      </c>
      <c r="AG398" s="30">
        <v>1267722.3563469248</v>
      </c>
      <c r="AH398" s="31">
        <v>72.554794664276159</v>
      </c>
      <c r="AI398" s="30">
        <v>602353</v>
      </c>
      <c r="AJ398" s="30">
        <v>407697.18519922771</v>
      </c>
      <c r="AK398" s="31">
        <v>67.684096401815495</v>
      </c>
      <c r="AL398" s="30">
        <v>18618802</v>
      </c>
      <c r="AM398" s="30">
        <v>13469426.495801205</v>
      </c>
      <c r="AN398" s="31">
        <v>72.343142678036997</v>
      </c>
      <c r="AO398" s="23">
        <f t="shared" ref="AO398" si="86">AL398+AC398</f>
        <v>19604244</v>
      </c>
      <c r="AP398" s="23">
        <f t="shared" ref="AP398" si="87">AM398+AD398</f>
        <v>14167250.12521687</v>
      </c>
      <c r="AQ398" s="24">
        <f t="shared" ref="AQ398" si="88">AP398/AO398*100</f>
        <v>72.266240540654707</v>
      </c>
      <c r="AR398" s="23">
        <f t="shared" ref="AR398" si="89">AO398+AI398+AF398</f>
        <v>21953859</v>
      </c>
      <c r="AS398" s="23">
        <f t="shared" ref="AS398" si="90">AP398+AJ398+AG398</f>
        <v>15842669.666763023</v>
      </c>
      <c r="AT398" s="24">
        <f t="shared" ref="AT398" si="91">AS398/AR398*100</f>
        <v>72.163484637316031</v>
      </c>
      <c r="AU398" s="23">
        <f t="shared" ref="AU398" si="92">AR398-T398</f>
        <v>18735049</v>
      </c>
      <c r="AV398" s="23">
        <f t="shared" ref="AV398" si="93">AS398-U398</f>
        <v>13604465.188479805</v>
      </c>
      <c r="AW398" s="24">
        <f t="shared" ref="AW398" si="94">AV398/AU398*100</f>
        <v>72.615049944517381</v>
      </c>
      <c r="AX398" s="23"/>
      <c r="AY398" s="23"/>
      <c r="AZ398" s="24"/>
      <c r="BA398" s="23"/>
      <c r="BB398" s="23"/>
      <c r="BC398" s="24"/>
      <c r="BD398" s="23"/>
      <c r="BE398" s="23"/>
      <c r="BF398" s="24"/>
      <c r="BG398" s="23"/>
      <c r="BH398" s="23"/>
      <c r="BI398" s="24"/>
      <c r="BJ398" s="23"/>
      <c r="BK398" s="23"/>
      <c r="BL398" s="24"/>
      <c r="BM398" s="23"/>
      <c r="BN398" s="23"/>
      <c r="BO398" s="24"/>
      <c r="BP398" s="23"/>
      <c r="BQ398" s="23"/>
      <c r="BR398" s="24"/>
      <c r="BS398" s="23"/>
      <c r="BT398" s="23"/>
      <c r="BU398" s="24"/>
      <c r="BV398" s="23"/>
      <c r="BW398" s="23"/>
      <c r="BX398" s="24"/>
      <c r="BY398" s="23"/>
    </row>
    <row r="399" spans="1:77" x14ac:dyDescent="0.45">
      <c r="A399" s="29" t="s">
        <v>460</v>
      </c>
      <c r="B399" s="30">
        <v>861679</v>
      </c>
      <c r="C399" s="30">
        <v>589517.96724899509</v>
      </c>
      <c r="D399" s="31">
        <v>68.415032424951178</v>
      </c>
      <c r="E399" s="30">
        <v>2433145</v>
      </c>
      <c r="F399" s="30">
        <v>1717937.6324532921</v>
      </c>
      <c r="G399" s="31">
        <v>70.605641359363787</v>
      </c>
      <c r="H399" s="30">
        <v>1786496</v>
      </c>
      <c r="I399" s="30">
        <v>1231931.387002439</v>
      </c>
      <c r="J399" s="31">
        <v>68.957970630913195</v>
      </c>
      <c r="K399" s="30">
        <v>1583254.9999999995</v>
      </c>
      <c r="L399" s="30">
        <v>1134941.0329633688</v>
      </c>
      <c r="M399" s="31">
        <v>71.6840327656233</v>
      </c>
      <c r="N399" s="30">
        <v>1917552.9999999998</v>
      </c>
      <c r="O399" s="30">
        <v>1361447.2098647831</v>
      </c>
      <c r="P399" s="31">
        <v>70.999195843076208</v>
      </c>
      <c r="Q399" s="30">
        <v>2031940.9999999995</v>
      </c>
      <c r="R399" s="30">
        <v>1531335.3521967346</v>
      </c>
      <c r="S399" s="31">
        <v>75.36317994453259</v>
      </c>
      <c r="T399" s="30">
        <v>3221069.0000000005</v>
      </c>
      <c r="U399" s="30">
        <v>2262366.4607590078</v>
      </c>
      <c r="V399" s="31">
        <v>70.236510324957578</v>
      </c>
      <c r="W399" s="30">
        <v>2995669.9999999995</v>
      </c>
      <c r="X399" s="30">
        <v>2284949.2289685104</v>
      </c>
      <c r="Y399" s="31">
        <v>76.275064642250669</v>
      </c>
      <c r="Z399" s="30">
        <v>1800744.9999999998</v>
      </c>
      <c r="AA399" s="30">
        <v>1400718.5829193748</v>
      </c>
      <c r="AB399" s="31">
        <v>77.785504495049267</v>
      </c>
      <c r="AC399" s="30">
        <v>985976.00000000012</v>
      </c>
      <c r="AD399" s="30">
        <v>705936.86798696232</v>
      </c>
      <c r="AE399" s="31">
        <v>71.597773981005858</v>
      </c>
      <c r="AF399" s="30">
        <v>1747169.0000000002</v>
      </c>
      <c r="AG399" s="30">
        <v>1251555.3923361835</v>
      </c>
      <c r="AH399" s="31">
        <v>71.633333257182528</v>
      </c>
      <c r="AI399" s="30">
        <v>602432</v>
      </c>
      <c r="AJ399" s="30">
        <v>406897.92061558669</v>
      </c>
      <c r="AK399" s="31">
        <v>67.542547642818889</v>
      </c>
      <c r="AL399" s="30">
        <v>18631552.999999996</v>
      </c>
      <c r="AM399" s="30">
        <v>13515144.854376506</v>
      </c>
      <c r="AN399" s="31">
        <v>72.539014082060206</v>
      </c>
      <c r="AO399" s="23">
        <f t="shared" ref="AO399" si="95">AL399+AC399</f>
        <v>19617528.999999996</v>
      </c>
      <c r="AP399" s="23">
        <f t="shared" ref="AP399" si="96">AM399+AD399</f>
        <v>14221081.722363468</v>
      </c>
      <c r="AQ399" s="24">
        <f t="shared" ref="AQ399" si="97">AP399/AO399*100</f>
        <v>72.491707402922515</v>
      </c>
      <c r="AR399" s="23">
        <f t="shared" ref="AR399" si="98">AO399+AI399+AF399</f>
        <v>21967129.999999996</v>
      </c>
      <c r="AS399" s="23">
        <f t="shared" ref="AS399" si="99">AP399+AJ399+AG399</f>
        <v>15879535.03531524</v>
      </c>
      <c r="AT399" s="24">
        <f t="shared" ref="AT399" si="100">AS399/AR399*100</f>
        <v>72.287709115006109</v>
      </c>
      <c r="AU399" s="23">
        <f t="shared" ref="AU399" si="101">AR399-T399</f>
        <v>18746060.999999996</v>
      </c>
      <c r="AV399" s="23">
        <f t="shared" ref="AV399" si="102">AS399-U399</f>
        <v>13617168.574556231</v>
      </c>
      <c r="AW399" s="24">
        <f t="shared" ref="AW399" si="103">AV399/AU399*100</f>
        <v>72.64015930896754</v>
      </c>
      <c r="AX399" s="23"/>
      <c r="AY399" s="23"/>
      <c r="AZ399" s="24"/>
      <c r="BA399" s="23"/>
      <c r="BB399" s="23"/>
      <c r="BC399" s="24"/>
      <c r="BD399" s="23"/>
      <c r="BE399" s="23"/>
      <c r="BF399" s="24"/>
      <c r="BG399" s="23"/>
      <c r="BH399" s="23"/>
      <c r="BI399" s="24"/>
      <c r="BJ399" s="23"/>
      <c r="BK399" s="23"/>
      <c r="BL399" s="24"/>
      <c r="BM399" s="23"/>
      <c r="BN399" s="23"/>
      <c r="BO399" s="24"/>
      <c r="BP399" s="23"/>
      <c r="BQ399" s="23"/>
      <c r="BR399" s="24"/>
      <c r="BS399" s="23"/>
      <c r="BT399" s="23"/>
      <c r="BU399" s="24"/>
      <c r="BV399" s="23"/>
      <c r="BW399" s="23"/>
      <c r="BX399" s="24"/>
      <c r="BY399" s="23"/>
    </row>
    <row r="400" spans="1:77" x14ac:dyDescent="0.45">
      <c r="A400" s="27" t="s">
        <v>461</v>
      </c>
      <c r="B400" s="30">
        <v>862280.00000000012</v>
      </c>
      <c r="C400" s="30">
        <v>582590.10394877079</v>
      </c>
      <c r="D400" s="31">
        <v>67.563912412298862</v>
      </c>
      <c r="E400" s="30">
        <v>2434877</v>
      </c>
      <c r="F400" s="30">
        <v>1715632.2634712299</v>
      </c>
      <c r="G400" s="31">
        <v>70.460736352235855</v>
      </c>
      <c r="H400" s="30">
        <v>1787753.0000000002</v>
      </c>
      <c r="I400" s="30">
        <v>1246330.7669151283</v>
      </c>
      <c r="J400" s="31">
        <v>69.714930805045682</v>
      </c>
      <c r="K400" s="30">
        <v>1584357.0000000002</v>
      </c>
      <c r="L400" s="30">
        <v>1144787.6778722743</v>
      </c>
      <c r="M400" s="31">
        <v>72.255664466548524</v>
      </c>
      <c r="N400" s="30">
        <v>1918861</v>
      </c>
      <c r="O400" s="30">
        <v>1352930.0034169692</v>
      </c>
      <c r="P400" s="31">
        <v>70.50693111262197</v>
      </c>
      <c r="Q400" s="30">
        <v>2033359</v>
      </c>
      <c r="R400" s="30">
        <v>1532473.8665498451</v>
      </c>
      <c r="S400" s="31">
        <v>75.366615858284007</v>
      </c>
      <c r="T400" s="30">
        <v>3223334.0000000005</v>
      </c>
      <c r="U400" s="30">
        <v>2267882.6172566414</v>
      </c>
      <c r="V400" s="31">
        <v>70.358287948336752</v>
      </c>
      <c r="W400" s="30">
        <v>2997860</v>
      </c>
      <c r="X400" s="30">
        <v>2284920.8081547678</v>
      </c>
      <c r="Y400" s="31">
        <v>76.218396061015781</v>
      </c>
      <c r="Z400" s="30">
        <v>1801959.0000000002</v>
      </c>
      <c r="AA400" s="30">
        <v>1404436.9638488016</v>
      </c>
      <c r="AB400" s="31">
        <v>77.93945166614786</v>
      </c>
      <c r="AC400" s="30">
        <v>986548.00000000023</v>
      </c>
      <c r="AD400" s="30">
        <v>701179.04459065548</v>
      </c>
      <c r="AE400" s="31">
        <v>71.073991796714935</v>
      </c>
      <c r="AF400" s="30">
        <v>1747029.0000000005</v>
      </c>
      <c r="AG400" s="30">
        <v>1247451.8743571753</v>
      </c>
      <c r="AH400" s="31">
        <v>71.404188159279272</v>
      </c>
      <c r="AI400" s="30">
        <v>602643.00000000012</v>
      </c>
      <c r="AJ400" s="30">
        <v>402977.64601924474</v>
      </c>
      <c r="AK400" s="31">
        <v>66.868385763917388</v>
      </c>
      <c r="AL400" s="30">
        <v>18644640.000000004</v>
      </c>
      <c r="AM400" s="30">
        <v>13531985.071434427</v>
      </c>
      <c r="AN400" s="31">
        <v>72.578419703649004</v>
      </c>
      <c r="AO400" s="23">
        <f t="shared" ref="AO400" si="104">AL400+AC400</f>
        <v>19631188.000000004</v>
      </c>
      <c r="AP400" s="23">
        <f t="shared" ref="AP400" si="105">AM400+AD400</f>
        <v>14233164.116025083</v>
      </c>
      <c r="AQ400" s="24">
        <f t="shared" ref="AQ400" si="106">AP400/AO400*100</f>
        <v>72.502816009021359</v>
      </c>
      <c r="AR400" s="23">
        <f t="shared" ref="AR400" si="107">AO400+AI400+AF400</f>
        <v>21980860.000000004</v>
      </c>
      <c r="AS400" s="23">
        <f t="shared" ref="AS400" si="108">AP400+AJ400+AG400</f>
        <v>15883593.636401502</v>
      </c>
      <c r="AT400" s="24">
        <f t="shared" ref="AT400" si="109">AS400/AR400*100</f>
        <v>72.261019980116785</v>
      </c>
      <c r="AU400" s="23">
        <f t="shared" ref="AU400" si="110">AR400-T400</f>
        <v>18757526.000000004</v>
      </c>
      <c r="AV400" s="23">
        <f t="shared" ref="AV400" si="111">AS400-U400</f>
        <v>13615711.019144861</v>
      </c>
      <c r="AW400" s="24">
        <f t="shared" ref="AW400" si="112">AV400/AU400*100</f>
        <v>72.587989584259986</v>
      </c>
      <c r="AX400" s="23"/>
      <c r="AY400" s="23"/>
      <c r="AZ400" s="24"/>
      <c r="BA400" s="23"/>
      <c r="BB400" s="23"/>
      <c r="BC400" s="24"/>
      <c r="BD400" s="23"/>
      <c r="BE400" s="23"/>
      <c r="BF400" s="24"/>
      <c r="BG400" s="23"/>
      <c r="BH400" s="23"/>
      <c r="BI400" s="24"/>
      <c r="BJ400" s="23"/>
      <c r="BK400" s="23"/>
      <c r="BL400" s="24"/>
      <c r="BM400" s="23"/>
      <c r="BN400" s="23"/>
      <c r="BO400" s="24"/>
      <c r="BP400" s="23"/>
      <c r="BQ400" s="23"/>
      <c r="BR400" s="24"/>
      <c r="BS400" s="23"/>
      <c r="BT400" s="23"/>
      <c r="BU400" s="24"/>
      <c r="BV400" s="23"/>
      <c r="BW400" s="23"/>
      <c r="BX400" s="24"/>
      <c r="BY400" s="23"/>
    </row>
    <row r="401" spans="1:77" x14ac:dyDescent="0.45">
      <c r="A401" s="27" t="s">
        <v>462</v>
      </c>
      <c r="B401" s="30">
        <v>862873.00000000012</v>
      </c>
      <c r="C401" s="30">
        <v>578404.01598442951</v>
      </c>
      <c r="D401" s="31">
        <v>67.032346125609379</v>
      </c>
      <c r="E401" s="30">
        <v>2436539</v>
      </c>
      <c r="F401" s="30">
        <v>1714453.810852173</v>
      </c>
      <c r="G401" s="31">
        <v>70.364308178616184</v>
      </c>
      <c r="H401" s="30">
        <v>1788944</v>
      </c>
      <c r="I401" s="30">
        <v>1251977.7090921586</v>
      </c>
      <c r="J401" s="31">
        <v>69.984175529930425</v>
      </c>
      <c r="K401" s="30">
        <v>1585448.0000000002</v>
      </c>
      <c r="L401" s="30">
        <v>1150871.6682800329</v>
      </c>
      <c r="M401" s="31">
        <v>72.589682429195577</v>
      </c>
      <c r="N401" s="30">
        <v>1920229.0000000002</v>
      </c>
      <c r="O401" s="30">
        <v>1355619.6300978092</v>
      </c>
      <c r="P401" s="31">
        <v>70.596768932133045</v>
      </c>
      <c r="Q401" s="30">
        <v>2034785.0000000002</v>
      </c>
      <c r="R401" s="30">
        <v>1520443.6386125004</v>
      </c>
      <c r="S401" s="31">
        <v>74.722569638192752</v>
      </c>
      <c r="T401" s="30">
        <v>3225626</v>
      </c>
      <c r="U401" s="30">
        <v>2284365.5429430115</v>
      </c>
      <c r="V401" s="31">
        <v>70.819293462509648</v>
      </c>
      <c r="W401" s="30">
        <v>2999930.0000000005</v>
      </c>
      <c r="X401" s="30">
        <v>2276876.822230313</v>
      </c>
      <c r="Y401" s="31">
        <v>75.897665019860881</v>
      </c>
      <c r="Z401" s="30">
        <v>1803209.0000000002</v>
      </c>
      <c r="AA401" s="30">
        <v>1409280.8562485792</v>
      </c>
      <c r="AB401" s="31">
        <v>78.154049599828923</v>
      </c>
      <c r="AC401" s="30">
        <v>987121.00000000023</v>
      </c>
      <c r="AD401" s="30">
        <v>687783.61974888411</v>
      </c>
      <c r="AE401" s="31">
        <v>69.675715515006161</v>
      </c>
      <c r="AF401" s="30">
        <v>1747008.0000000005</v>
      </c>
      <c r="AG401" s="30">
        <v>1240006.7206541582</v>
      </c>
      <c r="AH401" s="31">
        <v>70.978880500499017</v>
      </c>
      <c r="AI401" s="30">
        <v>602756.00000000012</v>
      </c>
      <c r="AJ401" s="30">
        <v>403297.52823307744</v>
      </c>
      <c r="AK401" s="31">
        <v>66.908919734200467</v>
      </c>
      <c r="AL401" s="30">
        <v>18657582.999999996</v>
      </c>
      <c r="AM401" s="30">
        <v>13542293.694341008</v>
      </c>
      <c r="AN401" s="31">
        <v>72.58332279342406</v>
      </c>
      <c r="AO401" s="23">
        <f t="shared" ref="AO401" si="113">AL401+AC401</f>
        <v>19644703.999999996</v>
      </c>
      <c r="AP401" s="23">
        <f t="shared" ref="AP401" si="114">AM401+AD401</f>
        <v>14230077.314089892</v>
      </c>
      <c r="AQ401" s="24">
        <f t="shared" ref="AQ401" si="115">AP401/AO401*100</f>
        <v>72.437219283578386</v>
      </c>
      <c r="AR401" s="23">
        <f t="shared" ref="AR401" si="116">AO401+AI401+AF401</f>
        <v>21994467.999999996</v>
      </c>
      <c r="AS401" s="23">
        <f t="shared" ref="AS401" si="117">AP401+AJ401+AG401</f>
        <v>15873381.562977128</v>
      </c>
      <c r="AT401" s="24">
        <f t="shared" ref="AT401" si="118">AS401/AR401*100</f>
        <v>72.169881821997834</v>
      </c>
      <c r="AU401" s="23">
        <f t="shared" ref="AU401" si="119">AR401-T401</f>
        <v>18768841.999999996</v>
      </c>
      <c r="AV401" s="23">
        <f t="shared" ref="AV401" si="120">AS401-U401</f>
        <v>13589016.020034116</v>
      </c>
      <c r="AW401" s="24">
        <f t="shared" ref="AW401" si="121">AV401/AU401*100</f>
        <v>72.401994859534327</v>
      </c>
      <c r="AX401" s="23"/>
      <c r="AY401" s="23"/>
      <c r="AZ401" s="24"/>
      <c r="BA401" s="23"/>
      <c r="BB401" s="23"/>
      <c r="BC401" s="24"/>
      <c r="BD401" s="23"/>
      <c r="BE401" s="23"/>
      <c r="BF401" s="24"/>
      <c r="BG401" s="23"/>
      <c r="BH401" s="23"/>
      <c r="BI401" s="24"/>
      <c r="BJ401" s="23"/>
      <c r="BK401" s="23"/>
      <c r="BL401" s="24"/>
      <c r="BM401" s="23"/>
      <c r="BN401" s="23"/>
      <c r="BO401" s="24"/>
      <c r="BP401" s="23"/>
      <c r="BQ401" s="23"/>
      <c r="BR401" s="24"/>
      <c r="BS401" s="23"/>
      <c r="BT401" s="23"/>
      <c r="BU401" s="24"/>
      <c r="BV401" s="23"/>
      <c r="BW401" s="23"/>
      <c r="BX401" s="24"/>
      <c r="BY401" s="23"/>
    </row>
    <row r="402" spans="1:77" x14ac:dyDescent="0.45">
      <c r="A402" s="27" t="s">
        <v>463</v>
      </c>
      <c r="B402" s="30">
        <v>863333.00000000012</v>
      </c>
      <c r="C402" s="30">
        <v>586825.30226584699</v>
      </c>
      <c r="D402" s="31">
        <v>67.972068977537859</v>
      </c>
      <c r="E402" s="30">
        <v>2437809</v>
      </c>
      <c r="F402" s="30">
        <v>1728434.6015807462</v>
      </c>
      <c r="G402" s="31">
        <v>70.901149416576374</v>
      </c>
      <c r="H402" s="30">
        <v>1789905</v>
      </c>
      <c r="I402" s="30">
        <v>1246540.3349717187</v>
      </c>
      <c r="J402" s="31">
        <v>69.642820986126011</v>
      </c>
      <c r="K402" s="30">
        <v>1586306.0000000002</v>
      </c>
      <c r="L402" s="30">
        <v>1168128.2474448518</v>
      </c>
      <c r="M402" s="31">
        <v>73.638266982842637</v>
      </c>
      <c r="N402" s="30">
        <v>1921287</v>
      </c>
      <c r="O402" s="30">
        <v>1362094.6234972265</v>
      </c>
      <c r="P402" s="31">
        <v>70.894906565090309</v>
      </c>
      <c r="Q402" s="30">
        <v>2035919.0000000002</v>
      </c>
      <c r="R402" s="30">
        <v>1524795.5801931766</v>
      </c>
      <c r="S402" s="31">
        <v>74.89470751013063</v>
      </c>
      <c r="T402" s="30">
        <v>3227339.0000000005</v>
      </c>
      <c r="U402" s="30">
        <v>2302638.5318586743</v>
      </c>
      <c r="V402" s="31">
        <v>71.347897814846036</v>
      </c>
      <c r="W402" s="30">
        <v>3001596</v>
      </c>
      <c r="X402" s="30">
        <v>2269740.487519504</v>
      </c>
      <c r="Y402" s="31">
        <v>75.61778758765351</v>
      </c>
      <c r="Z402" s="30">
        <v>1804218</v>
      </c>
      <c r="AA402" s="30">
        <v>1400502.5627209318</v>
      </c>
      <c r="AB402" s="31">
        <v>77.623799492130757</v>
      </c>
      <c r="AC402" s="30">
        <v>987584</v>
      </c>
      <c r="AD402" s="30">
        <v>696567.51818114379</v>
      </c>
      <c r="AE402" s="31">
        <v>70.532483128639569</v>
      </c>
      <c r="AF402" s="30">
        <v>1746797</v>
      </c>
      <c r="AG402" s="30">
        <v>1235822.9663672424</v>
      </c>
      <c r="AH402" s="31">
        <v>70.747944172519325</v>
      </c>
      <c r="AI402" s="30">
        <v>602869</v>
      </c>
      <c r="AJ402" s="30">
        <v>400913.89352248027</v>
      </c>
      <c r="AK402" s="31">
        <v>66.500996654742622</v>
      </c>
      <c r="AL402" s="30">
        <v>18667712</v>
      </c>
      <c r="AM402" s="30">
        <v>13589700.272052677</v>
      </c>
      <c r="AN402" s="31">
        <v>72.79788906135191</v>
      </c>
      <c r="AO402" s="23">
        <f t="shared" ref="AO402" si="122">AL402+AC402</f>
        <v>19655296</v>
      </c>
      <c r="AP402" s="23">
        <f t="shared" ref="AP402" si="123">AM402+AD402</f>
        <v>14286267.790233821</v>
      </c>
      <c r="AQ402" s="24">
        <f t="shared" ref="AQ402" si="124">AP402/AO402*100</f>
        <v>72.68406331928972</v>
      </c>
      <c r="AR402" s="23">
        <f t="shared" ref="AR402" si="125">AO402+AI402+AF402</f>
        <v>22004962</v>
      </c>
      <c r="AS402" s="23">
        <f t="shared" ref="AS402" si="126">AP402+AJ402+AG402</f>
        <v>15923004.650123544</v>
      </c>
      <c r="AT402" s="24">
        <f t="shared" ref="AT402" si="127">AS402/AR402*100</f>
        <v>72.36097317561169</v>
      </c>
      <c r="AU402" s="23">
        <f t="shared" ref="AU402" si="128">AR402-T402</f>
        <v>18777623</v>
      </c>
      <c r="AV402" s="23">
        <f t="shared" ref="AV402" si="129">AS402-U402</f>
        <v>13620366.118264869</v>
      </c>
      <c r="AW402" s="24">
        <f t="shared" ref="AW402" si="130">AV402/AU402*100</f>
        <v>72.535091998943997</v>
      </c>
      <c r="AX402" s="23"/>
      <c r="AY402" s="23"/>
      <c r="AZ402" s="24"/>
      <c r="BA402" s="23"/>
      <c r="BB402" s="23"/>
      <c r="BC402" s="24"/>
      <c r="BD402" s="23"/>
      <c r="BE402" s="23"/>
      <c r="BF402" s="24"/>
      <c r="BG402" s="23"/>
      <c r="BH402" s="23"/>
      <c r="BI402" s="24"/>
      <c r="BJ402" s="23"/>
      <c r="BK402" s="23"/>
      <c r="BL402" s="24"/>
      <c r="BM402" s="23"/>
      <c r="BN402" s="23"/>
      <c r="BO402" s="24"/>
      <c r="BP402" s="23"/>
      <c r="BQ402" s="23"/>
      <c r="BR402" s="24"/>
      <c r="BS402" s="23"/>
      <c r="BT402" s="23"/>
      <c r="BU402" s="24"/>
      <c r="BV402" s="23"/>
      <c r="BW402" s="23"/>
      <c r="BX402" s="24"/>
      <c r="BY402" s="23"/>
    </row>
    <row r="403" spans="1:77" x14ac:dyDescent="0.45">
      <c r="A403" s="27" t="s">
        <v>464</v>
      </c>
      <c r="B403" s="30">
        <v>863816</v>
      </c>
      <c r="C403" s="30">
        <v>593938.72451149288</v>
      </c>
      <c r="D403" s="31">
        <v>68.757550741302879</v>
      </c>
      <c r="E403" s="30">
        <v>2439132</v>
      </c>
      <c r="F403" s="30">
        <v>1741088.2730765638</v>
      </c>
      <c r="G403" s="31">
        <v>71.381469845689523</v>
      </c>
      <c r="H403" s="30">
        <v>1790873.9999999998</v>
      </c>
      <c r="I403" s="30">
        <v>1248904.6921131944</v>
      </c>
      <c r="J403" s="31">
        <v>69.737161414660918</v>
      </c>
      <c r="K403" s="30">
        <v>1587147</v>
      </c>
      <c r="L403" s="30">
        <v>1165925.9281894742</v>
      </c>
      <c r="M403" s="31">
        <v>73.460487792843026</v>
      </c>
      <c r="N403" s="30">
        <v>1922294</v>
      </c>
      <c r="O403" s="30">
        <v>1376030.2212575574</v>
      </c>
      <c r="P403" s="31">
        <v>71.582714260022513</v>
      </c>
      <c r="Q403" s="30">
        <v>2037006</v>
      </c>
      <c r="R403" s="30">
        <v>1529949.3409025166</v>
      </c>
      <c r="S403" s="31">
        <v>75.107748376907907</v>
      </c>
      <c r="T403" s="30">
        <v>3229148</v>
      </c>
      <c r="U403" s="30">
        <v>2297787.7209886261</v>
      </c>
      <c r="V403" s="31">
        <v>71.157708503562745</v>
      </c>
      <c r="W403" s="30">
        <v>3003342.9999999995</v>
      </c>
      <c r="X403" s="30">
        <v>2261754.3470787918</v>
      </c>
      <c r="Y403" s="31">
        <v>75.307893473332626</v>
      </c>
      <c r="Z403" s="30">
        <v>1805161</v>
      </c>
      <c r="AA403" s="30">
        <v>1405556.7399387266</v>
      </c>
      <c r="AB403" s="31">
        <v>77.863234356310969</v>
      </c>
      <c r="AC403" s="30">
        <v>988038.99999999988</v>
      </c>
      <c r="AD403" s="30">
        <v>691631.28275385965</v>
      </c>
      <c r="AE403" s="31">
        <v>70.000403096827114</v>
      </c>
      <c r="AF403" s="30">
        <v>1746541</v>
      </c>
      <c r="AG403" s="30">
        <v>1237312.9367864651</v>
      </c>
      <c r="AH403" s="31">
        <v>70.84362387063716</v>
      </c>
      <c r="AI403" s="30">
        <v>602974</v>
      </c>
      <c r="AJ403" s="30">
        <v>405820.80718882615</v>
      </c>
      <c r="AK403" s="31">
        <v>67.303201661900204</v>
      </c>
      <c r="AL403" s="30">
        <v>18677921</v>
      </c>
      <c r="AM403" s="30">
        <v>13620935.988056947</v>
      </c>
      <c r="AN403" s="31">
        <v>72.925332471729305</v>
      </c>
      <c r="AO403" s="23">
        <f t="shared" ref="AO403" si="131">AL403+AC403</f>
        <v>19665960</v>
      </c>
      <c r="AP403" s="23">
        <f t="shared" ref="AP403" si="132">AM403+AD403</f>
        <v>14312567.270810805</v>
      </c>
      <c r="AQ403" s="24">
        <f t="shared" ref="AQ403" si="133">AP403/AO403*100</f>
        <v>72.778380871367602</v>
      </c>
      <c r="AR403" s="23">
        <f t="shared" ref="AR403" si="134">AO403+AI403+AF403</f>
        <v>22015475</v>
      </c>
      <c r="AS403" s="23">
        <f t="shared" ref="AS403" si="135">AP403+AJ403+AG403</f>
        <v>15955701.014786096</v>
      </c>
      <c r="AT403" s="24">
        <f t="shared" ref="AT403" si="136">AS403/AR403*100</f>
        <v>72.47493417601072</v>
      </c>
      <c r="AU403" s="23">
        <f t="shared" ref="AU403" si="137">AR403-T403</f>
        <v>18786327</v>
      </c>
      <c r="AV403" s="23">
        <f t="shared" ref="AV403" si="138">AS403-U403</f>
        <v>13657913.293797471</v>
      </c>
      <c r="AW403" s="24">
        <f t="shared" ref="AW403" si="139">AV403/AU403*100</f>
        <v>72.70134973056453</v>
      </c>
      <c r="AX403" s="23"/>
      <c r="AY403" s="23"/>
      <c r="AZ403" s="24"/>
      <c r="BA403" s="23"/>
      <c r="BB403" s="23"/>
      <c r="BC403" s="24"/>
      <c r="BD403" s="23"/>
      <c r="BE403" s="23"/>
      <c r="BF403" s="24"/>
      <c r="BG403" s="23"/>
      <c r="BH403" s="23"/>
      <c r="BI403" s="24"/>
      <c r="BJ403" s="23"/>
      <c r="BK403" s="23"/>
      <c r="BL403" s="24"/>
      <c r="BM403" s="23"/>
      <c r="BN403" s="23"/>
      <c r="BO403" s="24"/>
      <c r="BP403" s="23"/>
      <c r="BQ403" s="23"/>
      <c r="BR403" s="24"/>
      <c r="BS403" s="23"/>
      <c r="BT403" s="23"/>
      <c r="BU403" s="24"/>
      <c r="BV403" s="23"/>
      <c r="BW403" s="23"/>
      <c r="BX403" s="24"/>
      <c r="BY403" s="23"/>
    </row>
    <row r="404" spans="1:77" x14ac:dyDescent="0.45">
      <c r="A404" s="27" t="s">
        <v>465</v>
      </c>
      <c r="B404" s="30">
        <v>864308.00000000012</v>
      </c>
      <c r="C404" s="30">
        <v>605527.26667004614</v>
      </c>
      <c r="D404" s="31">
        <v>70.059199575850982</v>
      </c>
      <c r="E404" s="30">
        <v>2440446.0000000005</v>
      </c>
      <c r="F404" s="30">
        <v>1739252.065555671</v>
      </c>
      <c r="G404" s="31">
        <v>71.26779554047377</v>
      </c>
      <c r="H404" s="30">
        <v>1791844.0000000002</v>
      </c>
      <c r="I404" s="30">
        <v>1248076.8295100864</v>
      </c>
      <c r="J404" s="31">
        <v>69.653208064434537</v>
      </c>
      <c r="K404" s="30">
        <v>1587988.0000000005</v>
      </c>
      <c r="L404" s="30">
        <v>1164612.716974295</v>
      </c>
      <c r="M404" s="31">
        <v>73.338886501301943</v>
      </c>
      <c r="N404" s="30">
        <v>1923324</v>
      </c>
      <c r="O404" s="30">
        <v>1372747.86536638</v>
      </c>
      <c r="P404" s="31">
        <v>71.373718903647017</v>
      </c>
      <c r="Q404" s="30">
        <v>2038110</v>
      </c>
      <c r="R404" s="30">
        <v>1531668.7679947622</v>
      </c>
      <c r="S404" s="31">
        <v>75.151427940335026</v>
      </c>
      <c r="T404" s="30">
        <v>3230902.0000000005</v>
      </c>
      <c r="U404" s="30">
        <v>2282544.9406391038</v>
      </c>
      <c r="V404" s="31">
        <v>70.647297276088949</v>
      </c>
      <c r="W404" s="30">
        <v>3004894</v>
      </c>
      <c r="X404" s="30">
        <v>2251278.9139740397</v>
      </c>
      <c r="Y404" s="31">
        <v>74.920410303126829</v>
      </c>
      <c r="Z404" s="30">
        <v>1806197</v>
      </c>
      <c r="AA404" s="30">
        <v>1388374.3879161163</v>
      </c>
      <c r="AB404" s="31">
        <v>76.867273498744396</v>
      </c>
      <c r="AC404" s="30">
        <v>988483</v>
      </c>
      <c r="AD404" s="30">
        <v>688896.5732531097</v>
      </c>
      <c r="AE404" s="31">
        <v>69.692303585707563</v>
      </c>
      <c r="AF404" s="30">
        <v>1746368.0000000005</v>
      </c>
      <c r="AG404" s="30">
        <v>1258589.5525930843</v>
      </c>
      <c r="AH404" s="31">
        <v>72.068977019338647</v>
      </c>
      <c r="AI404" s="30">
        <v>602988.00000000012</v>
      </c>
      <c r="AJ404" s="30">
        <v>406184.24817551562</v>
      </c>
      <c r="AK404" s="31">
        <v>67.36191237230517</v>
      </c>
      <c r="AL404" s="30">
        <v>18688013</v>
      </c>
      <c r="AM404" s="30">
        <v>13584083.754600503</v>
      </c>
      <c r="AN404" s="31">
        <v>72.688753772808823</v>
      </c>
      <c r="AO404" s="23">
        <f t="shared" ref="AO404" si="140">AL404+AC404</f>
        <v>19676496</v>
      </c>
      <c r="AP404" s="23">
        <f t="shared" ref="AP404" si="141">AM404+AD404</f>
        <v>14272980.327853613</v>
      </c>
      <c r="AQ404" s="24">
        <f t="shared" ref="AQ404" si="142">AP404/AO404*100</f>
        <v>72.538221885917153</v>
      </c>
      <c r="AR404" s="23">
        <f t="shared" ref="AR404" si="143">AO404+AI404+AF404</f>
        <v>22025852</v>
      </c>
      <c r="AS404" s="23">
        <f t="shared" ref="AS404" si="144">AP404+AJ404+AG404</f>
        <v>15937754.128622212</v>
      </c>
      <c r="AT404" s="24">
        <f t="shared" ref="AT404" si="145">AS404/AR404*100</f>
        <v>72.359308183048782</v>
      </c>
      <c r="AU404" s="23">
        <f t="shared" ref="AU404" si="146">AR404-T404</f>
        <v>18794950</v>
      </c>
      <c r="AV404" s="23">
        <f t="shared" ref="AV404" si="147">AS404-U404</f>
        <v>13655209.187983107</v>
      </c>
      <c r="AW404" s="24">
        <f t="shared" ref="AW404" si="148">AV404/AU404*100</f>
        <v>72.653607421052499</v>
      </c>
      <c r="AX404" s="23"/>
      <c r="AY404" s="23"/>
      <c r="AZ404" s="24"/>
      <c r="BA404" s="23"/>
      <c r="BB404" s="23"/>
      <c r="BC404" s="24"/>
      <c r="BD404" s="23"/>
      <c r="BE404" s="23"/>
      <c r="BF404" s="24"/>
      <c r="BG404" s="23"/>
      <c r="BH404" s="23"/>
      <c r="BI404" s="24"/>
      <c r="BJ404" s="23"/>
      <c r="BK404" s="23"/>
      <c r="BL404" s="24"/>
      <c r="BM404" s="23"/>
      <c r="BN404" s="23"/>
      <c r="BO404" s="24"/>
      <c r="BP404" s="23"/>
      <c r="BQ404" s="23"/>
      <c r="BR404" s="24"/>
      <c r="BS404" s="23"/>
      <c r="BT404" s="23"/>
      <c r="BU404" s="24"/>
      <c r="BV404" s="23"/>
      <c r="BW404" s="23"/>
      <c r="BX404" s="24"/>
      <c r="BY404" s="23"/>
    </row>
    <row r="405" spans="1:77" x14ac:dyDescent="0.45">
      <c r="A405" s="27" t="s">
        <v>466</v>
      </c>
      <c r="B405" s="30">
        <v>864738.00000000023</v>
      </c>
      <c r="C405" s="30">
        <v>593453.53734416736</v>
      </c>
      <c r="D405" s="31">
        <v>68.628132144553291</v>
      </c>
      <c r="E405" s="30">
        <v>2441765.0000000005</v>
      </c>
      <c r="F405" s="30">
        <v>1760173.0753880753</v>
      </c>
      <c r="G405" s="31">
        <v>72.086096548524324</v>
      </c>
      <c r="H405" s="30">
        <v>1792846.0000000002</v>
      </c>
      <c r="I405" s="30">
        <v>1260933.268776078</v>
      </c>
      <c r="J405" s="31">
        <v>70.331376413594811</v>
      </c>
      <c r="K405" s="30">
        <v>1588828.0000000005</v>
      </c>
      <c r="L405" s="30">
        <v>1158352.4927497953</v>
      </c>
      <c r="M405" s="31">
        <v>72.906097623518406</v>
      </c>
      <c r="N405" s="30">
        <v>1924345.0000000005</v>
      </c>
      <c r="O405" s="30">
        <v>1365123.8576512807</v>
      </c>
      <c r="P405" s="31">
        <v>70.939662984094866</v>
      </c>
      <c r="Q405" s="30">
        <v>2039212.0000000005</v>
      </c>
      <c r="R405" s="30">
        <v>1537325.3050610006</v>
      </c>
      <c r="S405" s="31">
        <v>75.388204123014191</v>
      </c>
      <c r="T405" s="30">
        <v>3232681.0000000009</v>
      </c>
      <c r="U405" s="30">
        <v>2283699.0551809673</v>
      </c>
      <c r="V405" s="31">
        <v>70.64412031935619</v>
      </c>
      <c r="W405" s="30">
        <v>3006575.0000000009</v>
      </c>
      <c r="X405" s="30">
        <v>2264074.0696474812</v>
      </c>
      <c r="Y405" s="31">
        <v>75.304094181834159</v>
      </c>
      <c r="Z405" s="30">
        <v>1807131.0000000005</v>
      </c>
      <c r="AA405" s="30">
        <v>1382308.5913630745</v>
      </c>
      <c r="AB405" s="31">
        <v>76.491886385827826</v>
      </c>
      <c r="AC405" s="30">
        <v>988923</v>
      </c>
      <c r="AD405" s="30">
        <v>693611.23796138016</v>
      </c>
      <c r="AE405" s="31">
        <v>70.138042897311536</v>
      </c>
      <c r="AF405" s="30">
        <v>1746156.0000000002</v>
      </c>
      <c r="AG405" s="30">
        <v>1266581.3471007508</v>
      </c>
      <c r="AH405" s="31">
        <v>72.535406177956077</v>
      </c>
      <c r="AI405" s="30">
        <v>603088.00000000012</v>
      </c>
      <c r="AJ405" s="30">
        <v>417417.15061523591</v>
      </c>
      <c r="AK405" s="31">
        <v>69.213307281066093</v>
      </c>
      <c r="AL405" s="30">
        <v>18698121.000000007</v>
      </c>
      <c r="AM405" s="30">
        <v>13605443.25316192</v>
      </c>
      <c r="AN405" s="31">
        <v>72.763692422152545</v>
      </c>
      <c r="AO405" s="23">
        <f t="shared" ref="AO405" si="149">AL405+AC405</f>
        <v>19687044.000000007</v>
      </c>
      <c r="AP405" s="23">
        <f t="shared" ref="AP405" si="150">AM405+AD405</f>
        <v>14299054.4911233</v>
      </c>
      <c r="AQ405" s="24">
        <f t="shared" ref="AQ405" si="151">AP405/AO405*100</f>
        <v>72.631800340992243</v>
      </c>
      <c r="AR405" s="23">
        <f t="shared" ref="AR405" si="152">AO405+AI405+AF405</f>
        <v>22036288.000000007</v>
      </c>
      <c r="AS405" s="23">
        <f t="shared" ref="AS405" si="153">AP405+AJ405+AG405</f>
        <v>15983052.988839287</v>
      </c>
      <c r="AT405" s="24">
        <f t="shared" ref="AT405" si="154">AS405/AR405*100</f>
        <v>72.530604922386573</v>
      </c>
      <c r="AU405" s="23">
        <f t="shared" ref="AU405" si="155">AR405-T405</f>
        <v>18803607.000000007</v>
      </c>
      <c r="AV405" s="23">
        <f t="shared" ref="AV405" si="156">AS405-U405</f>
        <v>13699353.93365832</v>
      </c>
      <c r="AW405" s="24">
        <f t="shared" ref="AW405" si="157">AV405/AU405*100</f>
        <v>72.854925832359257</v>
      </c>
      <c r="AX405" s="23"/>
      <c r="AY405" s="23"/>
      <c r="AZ405" s="24"/>
      <c r="BA405" s="23"/>
      <c r="BB405" s="23"/>
      <c r="BC405" s="24"/>
      <c r="BD405" s="23"/>
      <c r="BE405" s="23"/>
      <c r="BF405" s="24"/>
      <c r="BG405" s="23"/>
      <c r="BH405" s="23"/>
      <c r="BI405" s="24"/>
      <c r="BJ405" s="23"/>
      <c r="BK405" s="23"/>
      <c r="BL405" s="24"/>
      <c r="BM405" s="23"/>
      <c r="BN405" s="23"/>
      <c r="BO405" s="24"/>
      <c r="BP405" s="23"/>
      <c r="BQ405" s="23"/>
      <c r="BR405" s="24"/>
      <c r="BS405" s="23"/>
      <c r="BT405" s="23"/>
      <c r="BU405" s="24"/>
      <c r="BV405" s="23"/>
      <c r="BW405" s="23"/>
      <c r="BX405" s="24"/>
      <c r="BY405" s="23"/>
    </row>
    <row r="406" spans="1:77" x14ac:dyDescent="0.45">
      <c r="A406" s="27" t="s">
        <v>467</v>
      </c>
      <c r="B406" s="30">
        <v>865237.99999999977</v>
      </c>
      <c r="C406" s="30">
        <v>583845.79325221176</v>
      </c>
      <c r="D406" s="31">
        <v>67.478057280449065</v>
      </c>
      <c r="E406" s="30">
        <v>2443097.9999999991</v>
      </c>
      <c r="F406" s="30">
        <v>1759922.3087458173</v>
      </c>
      <c r="G406" s="31">
        <v>72.036500735779654</v>
      </c>
      <c r="H406" s="30">
        <v>1793767.9999999995</v>
      </c>
      <c r="I406" s="30">
        <v>1263518.6993308919</v>
      </c>
      <c r="J406" s="31">
        <v>70.439360013719295</v>
      </c>
      <c r="K406" s="30">
        <v>1589674.9999999998</v>
      </c>
      <c r="L406" s="30">
        <v>1167628.0876512453</v>
      </c>
      <c r="M406" s="31">
        <v>73.450742299604983</v>
      </c>
      <c r="N406" s="30">
        <v>1925375.9999999998</v>
      </c>
      <c r="O406" s="30">
        <v>1358504.2040820289</v>
      </c>
      <c r="P406" s="31">
        <v>70.55786527317413</v>
      </c>
      <c r="Q406" s="30">
        <v>2040298.9999999998</v>
      </c>
      <c r="R406" s="30">
        <v>1539831.2447757781</v>
      </c>
      <c r="S406" s="31">
        <v>75.47086210284759</v>
      </c>
      <c r="T406" s="30">
        <v>3234464.9999999991</v>
      </c>
      <c r="U406" s="30">
        <v>2261829.4550108081</v>
      </c>
      <c r="V406" s="31">
        <v>69.929013144702722</v>
      </c>
      <c r="W406" s="30">
        <v>3008200.9999999995</v>
      </c>
      <c r="X406" s="30">
        <v>2261420.3773984686</v>
      </c>
      <c r="Y406" s="31">
        <v>75.175175375530728</v>
      </c>
      <c r="Z406" s="30">
        <v>1808120.9999999995</v>
      </c>
      <c r="AA406" s="30">
        <v>1380824.9393317259</v>
      </c>
      <c r="AB406" s="31">
        <v>76.36794989559472</v>
      </c>
      <c r="AC406" s="30">
        <v>989399.99999999988</v>
      </c>
      <c r="AD406" s="30">
        <v>698805.56278704398</v>
      </c>
      <c r="AE406" s="31">
        <v>70.629226075100476</v>
      </c>
      <c r="AF406" s="30">
        <v>1745925.9999999995</v>
      </c>
      <c r="AG406" s="30">
        <v>1268182.0918149261</v>
      </c>
      <c r="AH406" s="31">
        <v>72.63664621610117</v>
      </c>
      <c r="AI406" s="30">
        <v>603177</v>
      </c>
      <c r="AJ406" s="30">
        <v>416799.7908546218</v>
      </c>
      <c r="AK406" s="31">
        <v>69.100743372943896</v>
      </c>
      <c r="AL406" s="30">
        <v>18708241</v>
      </c>
      <c r="AM406" s="30">
        <v>13577325.109578976</v>
      </c>
      <c r="AN406" s="31">
        <v>72.574033601443219</v>
      </c>
      <c r="AO406" s="23">
        <f t="shared" ref="AO406" si="158">AL406+AC406</f>
        <v>19697641</v>
      </c>
      <c r="AP406" s="23">
        <f t="shared" ref="AP406" si="159">AM406+AD406</f>
        <v>14276130.672366021</v>
      </c>
      <c r="AQ406" s="24">
        <f t="shared" ref="AQ406" si="160">AP406/AO406*100</f>
        <v>72.476347154291318</v>
      </c>
      <c r="AR406" s="23">
        <f t="shared" ref="AR406" si="161">AO406+AI406+AF406</f>
        <v>22046744</v>
      </c>
      <c r="AS406" s="23">
        <f t="shared" ref="AS406" si="162">AP406+AJ406+AG406</f>
        <v>15961112.555035569</v>
      </c>
      <c r="AT406" s="24">
        <f t="shared" ref="AT406" si="163">AS406/AR406*100</f>
        <v>72.396688395508974</v>
      </c>
      <c r="AU406" s="23">
        <f t="shared" ref="AU406" si="164">AR406-T406</f>
        <v>18812279</v>
      </c>
      <c r="AV406" s="23">
        <f t="shared" ref="AV406" si="165">AS406-U406</f>
        <v>13699283.10002476</v>
      </c>
      <c r="AW406" s="24">
        <f t="shared" ref="AW406" si="166">AV406/AU406*100</f>
        <v>72.820964966683505</v>
      </c>
      <c r="AX406" s="23"/>
      <c r="AY406" s="23"/>
      <c r="AZ406" s="24"/>
      <c r="BA406" s="23"/>
      <c r="BB406" s="23"/>
      <c r="BC406" s="24"/>
      <c r="BD406" s="23"/>
      <c r="BE406" s="23"/>
      <c r="BF406" s="24"/>
      <c r="BG406" s="23"/>
      <c r="BH406" s="23"/>
      <c r="BI406" s="24"/>
      <c r="BJ406" s="23"/>
      <c r="BK406" s="23"/>
      <c r="BL406" s="24"/>
      <c r="BM406" s="23"/>
      <c r="BN406" s="23"/>
      <c r="BO406" s="24"/>
      <c r="BP406" s="23"/>
      <c r="BQ406" s="23"/>
      <c r="BR406" s="24"/>
      <c r="BS406" s="23"/>
      <c r="BT406" s="23"/>
      <c r="BU406" s="24"/>
      <c r="BV406" s="23"/>
      <c r="BW406" s="23"/>
      <c r="BX406" s="24"/>
      <c r="BY406" s="23"/>
    </row>
    <row r="407" spans="1:77" x14ac:dyDescent="0.45">
      <c r="A407" s="27" t="s">
        <v>468</v>
      </c>
      <c r="B407" s="30">
        <v>865701.99999999988</v>
      </c>
      <c r="C407" s="30">
        <v>591661.24600443733</v>
      </c>
      <c r="D407" s="31">
        <v>68.3446781923153</v>
      </c>
      <c r="E407" s="30">
        <v>2444427</v>
      </c>
      <c r="F407" s="30">
        <v>1764061.627820343</v>
      </c>
      <c r="G407" s="31">
        <v>72.166672509358762</v>
      </c>
      <c r="H407" s="30">
        <v>1794782</v>
      </c>
      <c r="I407" s="30">
        <v>1268593.2299916286</v>
      </c>
      <c r="J407" s="31">
        <v>70.682301805546771</v>
      </c>
      <c r="K407" s="30">
        <v>1590559</v>
      </c>
      <c r="L407" s="30">
        <v>1176954.2510247184</v>
      </c>
      <c r="M407" s="31">
        <v>73.996264899618211</v>
      </c>
      <c r="N407" s="30">
        <v>1926427</v>
      </c>
      <c r="O407" s="30">
        <v>1355514.6173373903</v>
      </c>
      <c r="P407" s="31">
        <v>70.364182880399312</v>
      </c>
      <c r="Q407" s="30">
        <v>2041456</v>
      </c>
      <c r="R407" s="30">
        <v>1545303.316719973</v>
      </c>
      <c r="S407" s="31">
        <v>75.696136322309812</v>
      </c>
      <c r="T407" s="30">
        <v>3236198</v>
      </c>
      <c r="U407" s="30">
        <v>2252996.5986084905</v>
      </c>
      <c r="V407" s="31">
        <v>69.618626505809914</v>
      </c>
      <c r="W407" s="30">
        <v>3009863</v>
      </c>
      <c r="X407" s="30">
        <v>2257579.9934936068</v>
      </c>
      <c r="Y407" s="31">
        <v>75.006071488755694</v>
      </c>
      <c r="Z407" s="30">
        <v>1809095</v>
      </c>
      <c r="AA407" s="30">
        <v>1381332.8679047131</v>
      </c>
      <c r="AB407" s="31">
        <v>76.3549104886539</v>
      </c>
      <c r="AC407" s="30">
        <v>989848</v>
      </c>
      <c r="AD407" s="30">
        <v>698999.27764763217</v>
      </c>
      <c r="AE407" s="31">
        <v>70.616829821107103</v>
      </c>
      <c r="AF407" s="30">
        <v>1745732</v>
      </c>
      <c r="AG407" s="30">
        <v>1275696.6543590243</v>
      </c>
      <c r="AH407" s="31">
        <v>73.0751715818364</v>
      </c>
      <c r="AI407" s="30">
        <v>603288</v>
      </c>
      <c r="AJ407" s="30">
        <v>413753.87735292554</v>
      </c>
      <c r="AK407" s="31">
        <v>68.583143930084063</v>
      </c>
      <c r="AL407" s="30">
        <v>18718509</v>
      </c>
      <c r="AM407" s="30">
        <v>13593997.748905301</v>
      </c>
      <c r="AN407" s="31">
        <v>72.62329360156464</v>
      </c>
      <c r="AO407" s="23">
        <f t="shared" ref="AO407" si="167">AL407+AC407</f>
        <v>19708357</v>
      </c>
      <c r="AP407" s="23">
        <f t="shared" ref="AP407" si="168">AM407+AD407</f>
        <v>14292997.026552934</v>
      </c>
      <c r="AQ407" s="24">
        <f t="shared" ref="AQ407" si="169">AP407/AO407*100</f>
        <v>72.522519388871103</v>
      </c>
      <c r="AR407" s="23">
        <f t="shared" ref="AR407" si="170">AO407+AI407+AF407</f>
        <v>22057377</v>
      </c>
      <c r="AS407" s="23">
        <f t="shared" ref="AS407" si="171">AP407+AJ407+AG407</f>
        <v>15982447.558264883</v>
      </c>
      <c r="AT407" s="24">
        <f t="shared" ref="AT407" si="172">AS407/AR407*100</f>
        <v>72.458513803635327</v>
      </c>
      <c r="AU407" s="23">
        <f t="shared" ref="AU407" si="173">AR407-T407</f>
        <v>18821179</v>
      </c>
      <c r="AV407" s="23">
        <f t="shared" ref="AV407" si="174">AS407-U407</f>
        <v>13729450.959656393</v>
      </c>
      <c r="AW407" s="24">
        <f t="shared" ref="AW407" si="175">AV407/AU407*100</f>
        <v>72.946816773042713</v>
      </c>
      <c r="AX407" s="23"/>
      <c r="AY407" s="23"/>
      <c r="AZ407" s="24"/>
      <c r="BA407" s="23"/>
      <c r="BB407" s="23"/>
      <c r="BC407" s="24"/>
      <c r="BD407" s="23"/>
      <c r="BE407" s="23"/>
      <c r="BF407" s="24"/>
      <c r="BG407" s="23"/>
      <c r="BH407" s="23"/>
      <c r="BI407" s="24"/>
      <c r="BJ407" s="23"/>
      <c r="BK407" s="23"/>
      <c r="BL407" s="24"/>
      <c r="BM407" s="23"/>
      <c r="BN407" s="23"/>
      <c r="BO407" s="24"/>
      <c r="BP407" s="23"/>
      <c r="BQ407" s="23"/>
      <c r="BR407" s="24"/>
      <c r="BS407" s="23"/>
      <c r="BT407" s="23"/>
      <c r="BU407" s="24"/>
      <c r="BV407" s="23"/>
      <c r="BW407" s="23"/>
      <c r="BX407" s="24"/>
      <c r="BY407" s="23"/>
    </row>
    <row r="408" spans="1:77" x14ac:dyDescent="0.45">
      <c r="A408" s="27" t="s">
        <v>470</v>
      </c>
      <c r="B408" s="34">
        <v>866176</v>
      </c>
      <c r="C408" s="34">
        <v>600678.81360883045</v>
      </c>
      <c r="D408" s="35">
        <v>69.34835571625517</v>
      </c>
      <c r="E408" s="34">
        <v>2445744.9999999995</v>
      </c>
      <c r="F408" s="34">
        <v>1776623.6120580353</v>
      </c>
      <c r="G408" s="35">
        <v>72.641408325808115</v>
      </c>
      <c r="H408" s="34">
        <v>1795763</v>
      </c>
      <c r="I408" s="34">
        <v>1260507.3027758847</v>
      </c>
      <c r="J408" s="35">
        <v>70.19341097772282</v>
      </c>
      <c r="K408" s="34">
        <v>1591427</v>
      </c>
      <c r="L408" s="34">
        <v>1165766.1655258499</v>
      </c>
      <c r="M408" s="35">
        <v>73.252883451509234</v>
      </c>
      <c r="N408" s="34">
        <v>1927478</v>
      </c>
      <c r="O408" s="34">
        <v>1355099.2464108702</v>
      </c>
      <c r="P408" s="35">
        <v>70.304265284006888</v>
      </c>
      <c r="Q408" s="34">
        <v>2042516</v>
      </c>
      <c r="R408" s="34">
        <v>1531050.433842544</v>
      </c>
      <c r="S408" s="35">
        <v>74.959042369437697</v>
      </c>
      <c r="T408" s="34">
        <v>3237990</v>
      </c>
      <c r="U408" s="34">
        <v>2254839.0779216988</v>
      </c>
      <c r="V408" s="35">
        <v>69.63699943241636</v>
      </c>
      <c r="W408" s="34">
        <v>3011564.9999999995</v>
      </c>
      <c r="X408" s="34">
        <v>2272907.1329758037</v>
      </c>
      <c r="Y408" s="35">
        <v>75.472624133160139</v>
      </c>
      <c r="Z408" s="34">
        <v>1810118.9999999998</v>
      </c>
      <c r="AA408" s="34">
        <v>1373513.3166075342</v>
      </c>
      <c r="AB408" s="35">
        <v>75.879724847235707</v>
      </c>
      <c r="AC408" s="34">
        <v>990280</v>
      </c>
      <c r="AD408" s="34">
        <v>698914.05077127507</v>
      </c>
      <c r="AE408" s="35">
        <v>70.577417575965896</v>
      </c>
      <c r="AF408" s="34">
        <v>1745486.0000000002</v>
      </c>
      <c r="AG408" s="34">
        <v>1262577.83930428</v>
      </c>
      <c r="AH408" s="35">
        <v>72.333885193251618</v>
      </c>
      <c r="AI408" s="34">
        <v>603335</v>
      </c>
      <c r="AJ408" s="34">
        <v>411453.34623508673</v>
      </c>
      <c r="AK408" s="35">
        <v>68.196498833166771</v>
      </c>
      <c r="AL408" s="34">
        <v>18728779</v>
      </c>
      <c r="AM408" s="34">
        <v>13590985.101727054</v>
      </c>
      <c r="AN408" s="35">
        <v>72.567384674286856</v>
      </c>
      <c r="AO408" s="23">
        <f t="shared" ref="AO408" si="176">AL408+AC408</f>
        <v>19719059</v>
      </c>
      <c r="AP408" s="23">
        <f t="shared" ref="AP408" si="177">AM408+AD408</f>
        <v>14289899.152498329</v>
      </c>
      <c r="AQ408" s="24">
        <f t="shared" ref="AQ408" si="178">AP408/AO408*100</f>
        <v>72.467449651113313</v>
      </c>
      <c r="AR408" s="23">
        <f t="shared" ref="AR408" si="179">AO408+AI408+AF408</f>
        <v>22067880</v>
      </c>
      <c r="AS408" s="23">
        <f t="shared" ref="AS408" si="180">AP408+AJ408+AG408</f>
        <v>15963930.338037696</v>
      </c>
      <c r="AT408" s="24">
        <f t="shared" ref="AT408" si="181">AS408/AR408*100</f>
        <v>72.340117573766477</v>
      </c>
      <c r="AU408" s="23">
        <f t="shared" ref="AU408" si="182">AR408-T408</f>
        <v>18829890</v>
      </c>
      <c r="AV408" s="23">
        <f t="shared" ref="AV408" si="183">AS408-U408</f>
        <v>13709091.260115996</v>
      </c>
      <c r="AW408" s="24">
        <f t="shared" ref="AW408" si="184">AV408/AU408*100</f>
        <v>72.804946073057238</v>
      </c>
      <c r="AX408" s="23"/>
      <c r="AY408" s="23"/>
      <c r="AZ408" s="24"/>
      <c r="BA408" s="23"/>
      <c r="BB408" s="23"/>
      <c r="BC408" s="24"/>
      <c r="BD408" s="23"/>
      <c r="BE408" s="23"/>
      <c r="BF408" s="24"/>
      <c r="BG408" s="23"/>
      <c r="BH408" s="23"/>
      <c r="BI408" s="24"/>
      <c r="BJ408" s="23"/>
      <c r="BK408" s="23"/>
      <c r="BL408" s="24"/>
      <c r="BM408" s="23"/>
      <c r="BN408" s="23"/>
      <c r="BO408" s="24"/>
      <c r="BP408" s="23"/>
      <c r="BQ408" s="23"/>
      <c r="BR408" s="24"/>
      <c r="BS408" s="23"/>
      <c r="BT408" s="23"/>
      <c r="BU408" s="24"/>
      <c r="BV408" s="23"/>
      <c r="BW408" s="23"/>
      <c r="BX408" s="24"/>
      <c r="BY408" s="23"/>
    </row>
    <row r="409" spans="1:77" x14ac:dyDescent="0.45">
      <c r="A409" s="25" t="s">
        <v>471</v>
      </c>
      <c r="B409" s="23">
        <v>866635</v>
      </c>
      <c r="C409" s="23">
        <v>607458.30952698912</v>
      </c>
      <c r="D409" s="24">
        <v>70.093904530395051</v>
      </c>
      <c r="E409" s="23">
        <v>2447041</v>
      </c>
      <c r="F409" s="23">
        <v>1774438.5660228962</v>
      </c>
      <c r="G409" s="24">
        <v>72.513642641169326</v>
      </c>
      <c r="H409" s="23">
        <v>1796695.9999999998</v>
      </c>
      <c r="I409" s="23">
        <v>1250533.0383362526</v>
      </c>
      <c r="J409" s="24">
        <v>69.601815684804365</v>
      </c>
      <c r="K409" s="23">
        <v>1592304</v>
      </c>
      <c r="L409" s="23">
        <v>1161388.3861805408</v>
      </c>
      <c r="M409" s="24">
        <v>72.937604011579495</v>
      </c>
      <c r="N409" s="23">
        <v>1928529</v>
      </c>
      <c r="O409" s="23">
        <v>1359317.0107672431</v>
      </c>
      <c r="P409" s="24">
        <v>70.484654924413547</v>
      </c>
      <c r="Q409" s="23">
        <v>2043640</v>
      </c>
      <c r="R409" s="23">
        <v>1525888.2209395599</v>
      </c>
      <c r="S409" s="24">
        <v>74.665216033134996</v>
      </c>
      <c r="T409" s="23">
        <v>3239735</v>
      </c>
      <c r="U409" s="23">
        <v>2258708.3103185454</v>
      </c>
      <c r="V409" s="24">
        <v>69.718921773495225</v>
      </c>
      <c r="W409" s="23">
        <v>3013196</v>
      </c>
      <c r="X409" s="23">
        <v>2266800.3201823626</v>
      </c>
      <c r="Y409" s="24">
        <v>75.229102925344463</v>
      </c>
      <c r="Z409" s="23">
        <v>1811092.0000000002</v>
      </c>
      <c r="AA409" s="23">
        <v>1366523.4277547575</v>
      </c>
      <c r="AB409" s="24">
        <v>75.453009993681007</v>
      </c>
      <c r="AC409" s="23">
        <v>990732.00000000023</v>
      </c>
      <c r="AD409" s="23">
        <v>695952.42870820942</v>
      </c>
      <c r="AE409" s="24">
        <v>70.246285444318872</v>
      </c>
      <c r="AF409" s="23">
        <v>1745261</v>
      </c>
      <c r="AG409" s="23">
        <v>1255541.684254481</v>
      </c>
      <c r="AH409" s="24">
        <v>71.940052763138638</v>
      </c>
      <c r="AI409" s="23">
        <v>603362.00000000012</v>
      </c>
      <c r="AJ409" s="23">
        <v>416775.92147924477</v>
      </c>
      <c r="AK409" s="24">
        <v>69.075599968053126</v>
      </c>
      <c r="AL409" s="23">
        <v>18738868</v>
      </c>
      <c r="AM409" s="23">
        <v>13571055.590029148</v>
      </c>
      <c r="AN409" s="24">
        <v>72.421960547612315</v>
      </c>
      <c r="AO409" s="23">
        <f t="shared" ref="AO409" si="185">AL409+AC409</f>
        <v>19729600</v>
      </c>
      <c r="AP409" s="23">
        <f t="shared" ref="AP409" si="186">AM409+AD409</f>
        <v>14267008.018737357</v>
      </c>
      <c r="AQ409" s="24">
        <f t="shared" ref="AQ409" si="187">AP409/AO409*100</f>
        <v>72.31270790455639</v>
      </c>
      <c r="AR409" s="23">
        <f t="shared" ref="AR409" si="188">AO409+AI409+AF409</f>
        <v>22078223</v>
      </c>
      <c r="AS409" s="23">
        <f t="shared" ref="AS409" si="189">AP409+AJ409+AG409</f>
        <v>15939325.624471083</v>
      </c>
      <c r="AT409" s="24">
        <f t="shared" ref="AT409" si="190">AS409/AR409*100</f>
        <v>72.194784990037846</v>
      </c>
      <c r="AU409" s="23">
        <f t="shared" ref="AU409" si="191">AR409-T409</f>
        <v>18838488</v>
      </c>
      <c r="AV409" s="23">
        <f t="shared" ref="AV409" si="192">AS409-U409</f>
        <v>13680617.314152539</v>
      </c>
      <c r="AW409" s="24">
        <f t="shared" ref="AW409" si="193">AV409/AU409*100</f>
        <v>72.620569730185025</v>
      </c>
      <c r="AX409" s="23"/>
      <c r="AY409" s="23"/>
      <c r="AZ409" s="24"/>
      <c r="BA409" s="23"/>
      <c r="BB409" s="23"/>
      <c r="BC409" s="24"/>
      <c r="BD409" s="23"/>
      <c r="BE409" s="23"/>
      <c r="BF409" s="24"/>
      <c r="BG409" s="23"/>
      <c r="BH409" s="23"/>
      <c r="BI409" s="24"/>
      <c r="BJ409" s="23"/>
      <c r="BK409" s="23"/>
      <c r="BL409" s="24"/>
      <c r="BM409" s="23"/>
      <c r="BN409" s="23"/>
      <c r="BO409" s="24"/>
      <c r="BP409" s="23"/>
      <c r="BQ409" s="23"/>
      <c r="BR409" s="24"/>
      <c r="BS409" s="23"/>
      <c r="BT409" s="23"/>
      <c r="BU409" s="24"/>
      <c r="BV409" s="23"/>
      <c r="BW409" s="23"/>
      <c r="BX409" s="24"/>
      <c r="BY409" s="23"/>
    </row>
    <row r="410" spans="1:77" x14ac:dyDescent="0.45">
      <c r="N410" s="23"/>
      <c r="O410" s="23"/>
      <c r="P410" s="24"/>
      <c r="Q410" s="23"/>
      <c r="R410" s="23"/>
      <c r="S410" s="24"/>
      <c r="AF410" s="23"/>
      <c r="AG410" s="23"/>
      <c r="AH410" s="24"/>
      <c r="AI410" s="23"/>
      <c r="AJ410" s="23"/>
      <c r="AK410" s="24"/>
      <c r="AO410" s="23"/>
      <c r="AP410" s="23"/>
      <c r="AQ410" s="24"/>
      <c r="AR410" s="23"/>
      <c r="AS410" s="23"/>
      <c r="AT410" s="24"/>
      <c r="AU410" s="23"/>
      <c r="AV410" s="23"/>
      <c r="AW410" s="24"/>
      <c r="AX410" s="23"/>
      <c r="AY410" s="23"/>
      <c r="AZ410" s="24"/>
      <c r="BA410" s="23"/>
      <c r="BB410" s="23"/>
      <c r="BC410" s="24"/>
      <c r="BD410" s="23"/>
      <c r="BE410" s="23"/>
      <c r="BF410" s="24"/>
      <c r="BG410" s="23"/>
      <c r="BH410" s="23"/>
      <c r="BI410" s="24"/>
      <c r="BJ410" s="23"/>
      <c r="BK410" s="23"/>
      <c r="BL410" s="24"/>
      <c r="BM410" s="23"/>
      <c r="BN410" s="23"/>
      <c r="BO410" s="24"/>
      <c r="BP410" s="23"/>
      <c r="BQ410" s="23"/>
      <c r="BR410" s="24"/>
      <c r="BS410" s="23"/>
      <c r="BT410" s="23"/>
      <c r="BU410" s="24"/>
      <c r="BV410" s="23"/>
      <c r="BW410" s="23"/>
      <c r="BX410" s="24"/>
      <c r="BY410" s="23"/>
    </row>
    <row r="411" spans="1:77" x14ac:dyDescent="0.45">
      <c r="AO411" s="23"/>
      <c r="AP411" s="23"/>
      <c r="AQ411" s="24"/>
      <c r="AR411" s="23"/>
      <c r="AS411" s="23"/>
      <c r="AT411" s="24"/>
      <c r="AU411" s="23"/>
      <c r="AV411" s="23"/>
      <c r="AW411" s="24"/>
      <c r="AX411" s="23"/>
      <c r="AY411" s="23"/>
      <c r="AZ411" s="24"/>
      <c r="BA411" s="23"/>
      <c r="BB411" s="23"/>
      <c r="BC411" s="24"/>
      <c r="BD411" s="23"/>
      <c r="BE411" s="23"/>
      <c r="BF411" s="24"/>
      <c r="BG411" s="23"/>
      <c r="BH411" s="23"/>
      <c r="BI411" s="24"/>
      <c r="BJ411" s="23"/>
      <c r="BK411" s="23"/>
      <c r="BL411" s="24"/>
      <c r="BM411" s="23"/>
      <c r="BN411" s="23"/>
      <c r="BO411" s="24"/>
      <c r="BP411" s="23"/>
      <c r="BQ411" s="23"/>
      <c r="BR411" s="24"/>
      <c r="BS411" s="23"/>
      <c r="BT411" s="23"/>
      <c r="BU411" s="24"/>
      <c r="BV411" s="23"/>
      <c r="BW411" s="23"/>
      <c r="BX411" s="24"/>
      <c r="BY411" s="23"/>
    </row>
    <row r="412" spans="1:77" x14ac:dyDescent="0.45">
      <c r="AO412" s="23"/>
      <c r="AP412" s="23"/>
      <c r="AQ412" s="24"/>
      <c r="AR412" s="23"/>
      <c r="AS412" s="23"/>
      <c r="AT412" s="24"/>
      <c r="AU412" s="23"/>
      <c r="AV412" s="23"/>
      <c r="AW412" s="24"/>
      <c r="AX412" s="23"/>
      <c r="AY412" s="23"/>
      <c r="AZ412" s="24"/>
      <c r="BA412" s="23"/>
      <c r="BB412" s="23"/>
      <c r="BC412" s="24"/>
      <c r="BD412" s="23"/>
      <c r="BE412" s="23"/>
      <c r="BF412" s="24"/>
      <c r="BG412" s="23"/>
      <c r="BH412" s="23"/>
      <c r="BI412" s="24"/>
      <c r="BJ412" s="23"/>
      <c r="BK412" s="23"/>
      <c r="BL412" s="24"/>
      <c r="BM412" s="23"/>
      <c r="BN412" s="23"/>
      <c r="BO412" s="24"/>
      <c r="BP412" s="23"/>
      <c r="BQ412" s="23"/>
      <c r="BR412" s="24"/>
      <c r="BS412" s="23"/>
      <c r="BT412" s="23"/>
      <c r="BU412" s="24"/>
      <c r="BV412" s="23"/>
      <c r="BW412" s="23"/>
      <c r="BX412" s="24"/>
      <c r="BY412" s="23"/>
    </row>
    <row r="413" spans="1:77" x14ac:dyDescent="0.45">
      <c r="AO413" s="23"/>
      <c r="AP413" s="23"/>
      <c r="AQ413" s="24"/>
      <c r="AR413" s="23"/>
      <c r="AS413" s="23"/>
      <c r="AT413" s="24"/>
      <c r="AU413" s="23"/>
      <c r="AV413" s="23"/>
      <c r="AW413" s="24"/>
      <c r="AX413" s="23"/>
      <c r="AY413" s="23"/>
      <c r="AZ413" s="24"/>
      <c r="BA413" s="23"/>
      <c r="BB413" s="23"/>
      <c r="BC413" s="24"/>
      <c r="BD413" s="23"/>
      <c r="BE413" s="23"/>
      <c r="BF413" s="24"/>
      <c r="BG413" s="23"/>
      <c r="BH413" s="23"/>
      <c r="BI413" s="24"/>
      <c r="BJ413" s="23"/>
      <c r="BK413" s="23"/>
      <c r="BL413" s="24"/>
      <c r="BM413" s="23"/>
      <c r="BN413" s="23"/>
      <c r="BO413" s="24"/>
      <c r="BP413" s="23"/>
      <c r="BQ413" s="23"/>
      <c r="BR413" s="24"/>
      <c r="BS413" s="23"/>
      <c r="BT413" s="23"/>
      <c r="BU413" s="24"/>
      <c r="BV413" s="23"/>
      <c r="BW413" s="23"/>
      <c r="BX413" s="24"/>
      <c r="BY413" s="23"/>
    </row>
    <row r="414" spans="1:77" x14ac:dyDescent="0.45">
      <c r="AO414" s="23"/>
      <c r="AP414" s="23"/>
      <c r="AQ414" s="24"/>
      <c r="AR414" s="23"/>
      <c r="AS414" s="23"/>
      <c r="AT414" s="24"/>
      <c r="AU414" s="23"/>
      <c r="AV414" s="23"/>
      <c r="AW414" s="24"/>
      <c r="AX414" s="23"/>
      <c r="AY414" s="23"/>
      <c r="AZ414" s="24"/>
      <c r="BA414" s="23"/>
      <c r="BB414" s="23"/>
      <c r="BC414" s="24"/>
      <c r="BD414" s="23"/>
      <c r="BE414" s="23"/>
      <c r="BF414" s="24"/>
      <c r="BG414" s="23"/>
      <c r="BH414" s="23"/>
      <c r="BI414" s="24"/>
      <c r="BJ414" s="23"/>
      <c r="BK414" s="23"/>
      <c r="BL414" s="24"/>
      <c r="BM414" s="23"/>
      <c r="BN414" s="23"/>
      <c r="BO414" s="24"/>
      <c r="BP414" s="23"/>
      <c r="BQ414" s="23"/>
      <c r="BR414" s="24"/>
      <c r="BS414" s="23"/>
      <c r="BT414" s="23"/>
      <c r="BU414" s="24"/>
      <c r="BV414" s="23"/>
      <c r="BW414" s="23"/>
      <c r="BX414" s="24"/>
      <c r="BY414" s="23"/>
    </row>
    <row r="415" spans="1:77" x14ac:dyDescent="0.45">
      <c r="AO415" s="23"/>
      <c r="AP415" s="23"/>
      <c r="AQ415" s="24"/>
      <c r="AR415" s="23"/>
      <c r="AS415" s="23"/>
      <c r="AT415" s="24"/>
      <c r="AU415" s="23"/>
      <c r="AV415" s="23"/>
      <c r="AW415" s="24"/>
      <c r="AX415" s="23"/>
      <c r="AY415" s="23"/>
      <c r="AZ415" s="24"/>
      <c r="BA415" s="23"/>
      <c r="BB415" s="23"/>
      <c r="BC415" s="24"/>
      <c r="BD415" s="23"/>
      <c r="BE415" s="23"/>
      <c r="BF415" s="24"/>
      <c r="BG415" s="23"/>
      <c r="BH415" s="23"/>
      <c r="BI415" s="24"/>
      <c r="BJ415" s="23"/>
      <c r="BK415" s="23"/>
      <c r="BL415" s="24"/>
      <c r="BM415" s="23"/>
      <c r="BN415" s="23"/>
      <c r="BO415" s="24"/>
      <c r="BP415" s="23"/>
      <c r="BQ415" s="23"/>
      <c r="BR415" s="24"/>
      <c r="BS415" s="23"/>
      <c r="BT415" s="23"/>
      <c r="BU415" s="24"/>
      <c r="BV415" s="23"/>
      <c r="BW415" s="23"/>
      <c r="BX415" s="24"/>
      <c r="BY415" s="23"/>
    </row>
    <row r="416" spans="1:77" x14ac:dyDescent="0.45">
      <c r="AO416" s="23"/>
      <c r="AP416" s="23"/>
      <c r="AQ416" s="24"/>
      <c r="AR416" s="23"/>
      <c r="AS416" s="23"/>
      <c r="AT416" s="24"/>
      <c r="AU416" s="23"/>
      <c r="AV416" s="23"/>
      <c r="AW416" s="24"/>
      <c r="AX416" s="23"/>
      <c r="AY416" s="23"/>
      <c r="AZ416" s="24"/>
      <c r="BA416" s="23"/>
      <c r="BB416" s="23"/>
      <c r="BC416" s="24"/>
      <c r="BD416" s="23"/>
      <c r="BE416" s="23"/>
      <c r="BF416" s="24"/>
      <c r="BG416" s="23"/>
      <c r="BH416" s="23"/>
      <c r="BI416" s="24"/>
      <c r="BJ416" s="23"/>
      <c r="BK416" s="23"/>
      <c r="BL416" s="24"/>
      <c r="BM416" s="23"/>
      <c r="BN416" s="23"/>
      <c r="BO416" s="24"/>
      <c r="BP416" s="23"/>
      <c r="BQ416" s="23"/>
      <c r="BR416" s="24"/>
      <c r="BS416" s="23"/>
      <c r="BT416" s="23"/>
      <c r="BU416" s="24"/>
      <c r="BV416" s="23"/>
      <c r="BW416" s="23"/>
      <c r="BX416" s="24"/>
      <c r="BY416" s="23"/>
    </row>
    <row r="417" spans="41:77" x14ac:dyDescent="0.45">
      <c r="AO417" s="23"/>
      <c r="AP417" s="23"/>
      <c r="AQ417" s="24"/>
      <c r="AR417" s="23"/>
      <c r="AS417" s="23"/>
      <c r="AT417" s="24"/>
      <c r="AU417" s="23"/>
      <c r="AV417" s="23"/>
      <c r="AW417" s="24"/>
      <c r="AX417" s="23"/>
      <c r="AY417" s="23"/>
      <c r="AZ417" s="24"/>
      <c r="BA417" s="23"/>
      <c r="BB417" s="23"/>
      <c r="BC417" s="24"/>
      <c r="BD417" s="23"/>
      <c r="BE417" s="23"/>
      <c r="BF417" s="24"/>
      <c r="BG417" s="23"/>
      <c r="BH417" s="23"/>
      <c r="BI417" s="24"/>
      <c r="BJ417" s="23"/>
      <c r="BK417" s="23"/>
      <c r="BL417" s="24"/>
      <c r="BM417" s="23"/>
      <c r="BN417" s="23"/>
      <c r="BO417" s="24"/>
      <c r="BP417" s="23"/>
      <c r="BQ417" s="23"/>
      <c r="BR417" s="24"/>
      <c r="BS417" s="23"/>
      <c r="BT417" s="23"/>
      <c r="BU417" s="24"/>
      <c r="BV417" s="23"/>
      <c r="BW417" s="23"/>
      <c r="BX417" s="24"/>
      <c r="BY417" s="23"/>
    </row>
    <row r="418" spans="41:77" x14ac:dyDescent="0.45">
      <c r="AO418" s="23"/>
      <c r="AP418" s="23"/>
      <c r="AQ418" s="24"/>
      <c r="AR418" s="23"/>
      <c r="AS418" s="23"/>
      <c r="AT418" s="24"/>
      <c r="AU418" s="23"/>
      <c r="AV418" s="23"/>
      <c r="AW418" s="24"/>
      <c r="AX418" s="23"/>
      <c r="AY418" s="23"/>
      <c r="AZ418" s="24"/>
      <c r="BA418" s="23"/>
      <c r="BB418" s="23"/>
      <c r="BC418" s="24"/>
      <c r="BD418" s="23"/>
      <c r="BE418" s="23"/>
      <c r="BF418" s="24"/>
      <c r="BG418" s="23"/>
      <c r="BH418" s="23"/>
      <c r="BI418" s="24"/>
      <c r="BJ418" s="23"/>
      <c r="BK418" s="23"/>
      <c r="BL418" s="24"/>
      <c r="BM418" s="23"/>
      <c r="BN418" s="23"/>
      <c r="BO418" s="24"/>
      <c r="BP418" s="23"/>
      <c r="BQ418" s="23"/>
      <c r="BR418" s="24"/>
      <c r="BS418" s="23"/>
      <c r="BT418" s="23"/>
      <c r="BU418" s="24"/>
      <c r="BV418" s="23"/>
      <c r="BW418" s="23"/>
      <c r="BX418" s="24"/>
      <c r="BY418" s="23"/>
    </row>
    <row r="419" spans="41:77" x14ac:dyDescent="0.45">
      <c r="AO419" s="23"/>
      <c r="AP419" s="23"/>
      <c r="AQ419" s="24"/>
      <c r="AR419" s="23"/>
      <c r="AS419" s="23"/>
      <c r="AT419" s="24"/>
      <c r="AU419" s="23"/>
      <c r="AV419" s="23"/>
      <c r="AW419" s="24"/>
      <c r="AX419" s="23"/>
      <c r="AY419" s="23"/>
      <c r="AZ419" s="24"/>
      <c r="BA419" s="23"/>
      <c r="BB419" s="23"/>
      <c r="BC419" s="24"/>
      <c r="BD419" s="23"/>
      <c r="BE419" s="23"/>
      <c r="BF419" s="24"/>
      <c r="BG419" s="23"/>
      <c r="BH419" s="23"/>
      <c r="BI419" s="24"/>
      <c r="BJ419" s="23"/>
      <c r="BK419" s="23"/>
      <c r="BL419" s="24"/>
      <c r="BM419" s="23"/>
      <c r="BN419" s="23"/>
      <c r="BO419" s="24"/>
      <c r="BP419" s="23"/>
      <c r="BQ419" s="23"/>
      <c r="BR419" s="24"/>
      <c r="BS419" s="23"/>
      <c r="BT419" s="23"/>
      <c r="BU419" s="24"/>
      <c r="BV419" s="23"/>
      <c r="BW419" s="23"/>
      <c r="BX419" s="24"/>
      <c r="BY419" s="23"/>
    </row>
    <row r="420" spans="41:77" x14ac:dyDescent="0.45">
      <c r="AO420" s="23"/>
      <c r="AP420" s="23"/>
      <c r="AQ420" s="24"/>
      <c r="AR420" s="23"/>
      <c r="AS420" s="23"/>
      <c r="AT420" s="24"/>
      <c r="AU420" s="23"/>
      <c r="AV420" s="23"/>
      <c r="AW420" s="24"/>
      <c r="AX420" s="23"/>
      <c r="AY420" s="23"/>
      <c r="AZ420" s="24"/>
      <c r="BA420" s="23"/>
      <c r="BB420" s="23"/>
      <c r="BC420" s="24"/>
      <c r="BD420" s="23"/>
      <c r="BE420" s="23"/>
      <c r="BF420" s="24"/>
      <c r="BG420" s="23"/>
      <c r="BH420" s="23"/>
      <c r="BI420" s="24"/>
      <c r="BJ420" s="23"/>
      <c r="BK420" s="23"/>
      <c r="BL420" s="24"/>
      <c r="BM420" s="23"/>
      <c r="BN420" s="23"/>
      <c r="BO420" s="24"/>
      <c r="BP420" s="23"/>
      <c r="BQ420" s="23"/>
      <c r="BR420" s="24"/>
      <c r="BS420" s="23"/>
      <c r="BT420" s="23"/>
      <c r="BU420" s="24"/>
      <c r="BV420" s="23"/>
      <c r="BW420" s="23"/>
      <c r="BX420" s="24"/>
      <c r="BY420" s="23"/>
    </row>
    <row r="421" spans="41:77" x14ac:dyDescent="0.45">
      <c r="AO421" s="23"/>
      <c r="AP421" s="23"/>
      <c r="AQ421" s="24"/>
      <c r="AR421" s="23"/>
      <c r="AS421" s="23"/>
      <c r="AT421" s="24"/>
      <c r="AU421" s="23"/>
      <c r="AV421" s="23"/>
      <c r="AW421" s="24"/>
      <c r="AX421" s="23"/>
      <c r="AY421" s="23"/>
      <c r="AZ421" s="24"/>
      <c r="BA421" s="23"/>
      <c r="BB421" s="23"/>
      <c r="BC421" s="24"/>
      <c r="BD421" s="23"/>
      <c r="BE421" s="23"/>
      <c r="BF421" s="24"/>
      <c r="BG421" s="23"/>
      <c r="BH421" s="23"/>
      <c r="BI421" s="24"/>
      <c r="BJ421" s="23"/>
      <c r="BK421" s="23"/>
      <c r="BL421" s="24"/>
      <c r="BM421" s="23"/>
      <c r="BN421" s="23"/>
      <c r="BO421" s="24"/>
      <c r="BP421" s="23"/>
      <c r="BQ421" s="23"/>
      <c r="BR421" s="24"/>
      <c r="BS421" s="23"/>
      <c r="BT421" s="23"/>
      <c r="BU421" s="24"/>
      <c r="BV421" s="23"/>
      <c r="BW421" s="23"/>
      <c r="BX421" s="24"/>
      <c r="BY421" s="23"/>
    </row>
    <row r="422" spans="41:77" x14ac:dyDescent="0.45">
      <c r="AO422" s="23"/>
      <c r="AP422" s="23"/>
      <c r="AQ422" s="24"/>
      <c r="AR422" s="23"/>
      <c r="AS422" s="23"/>
      <c r="AT422" s="24"/>
      <c r="AU422" s="23"/>
      <c r="AV422" s="23"/>
      <c r="AW422" s="24"/>
      <c r="AX422" s="23"/>
      <c r="AY422" s="23"/>
      <c r="AZ422" s="24"/>
      <c r="BA422" s="23"/>
      <c r="BB422" s="23"/>
      <c r="BC422" s="24"/>
      <c r="BD422" s="23"/>
      <c r="BE422" s="23"/>
      <c r="BF422" s="24"/>
      <c r="BG422" s="23"/>
      <c r="BH422" s="23"/>
      <c r="BI422" s="24"/>
      <c r="BJ422" s="23"/>
      <c r="BK422" s="23"/>
      <c r="BL422" s="24"/>
      <c r="BM422" s="23"/>
      <c r="BN422" s="23"/>
      <c r="BO422" s="24"/>
      <c r="BP422" s="23"/>
      <c r="BQ422" s="23"/>
      <c r="BR422" s="24"/>
      <c r="BS422" s="23"/>
      <c r="BT422" s="23"/>
      <c r="BU422" s="24"/>
      <c r="BV422" s="23"/>
      <c r="BW422" s="23"/>
      <c r="BX422" s="24"/>
      <c r="BY422" s="23"/>
    </row>
    <row r="423" spans="41:77" x14ac:dyDescent="0.45">
      <c r="AO423" s="23"/>
      <c r="AP423" s="23"/>
      <c r="AQ423" s="24"/>
      <c r="AR423" s="23"/>
      <c r="AS423" s="23"/>
      <c r="AT423" s="24"/>
      <c r="AU423" s="23"/>
      <c r="AV423" s="23"/>
      <c r="AW423" s="24"/>
      <c r="AX423" s="23"/>
      <c r="AY423" s="23"/>
      <c r="AZ423" s="24"/>
      <c r="BA423" s="23"/>
      <c r="BB423" s="23"/>
      <c r="BC423" s="24"/>
      <c r="BD423" s="23"/>
      <c r="BE423" s="23"/>
      <c r="BF423" s="24"/>
      <c r="BG423" s="23"/>
      <c r="BH423" s="23"/>
      <c r="BI423" s="24"/>
      <c r="BJ423" s="23"/>
      <c r="BK423" s="23"/>
      <c r="BL423" s="24"/>
      <c r="BM423" s="23"/>
      <c r="BN423" s="23"/>
      <c r="BO423" s="24"/>
      <c r="BP423" s="23"/>
      <c r="BQ423" s="23"/>
      <c r="BR423" s="24"/>
      <c r="BS423" s="23"/>
      <c r="BT423" s="23"/>
      <c r="BU423" s="24"/>
      <c r="BV423" s="23"/>
      <c r="BW423" s="23"/>
      <c r="BX423" s="24"/>
      <c r="BY423" s="23"/>
    </row>
    <row r="424" spans="41:77" x14ac:dyDescent="0.45">
      <c r="AO424" s="23"/>
      <c r="AP424" s="23"/>
      <c r="AQ424" s="24"/>
      <c r="AR424" s="23"/>
      <c r="AS424" s="23"/>
      <c r="AT424" s="24"/>
      <c r="AU424" s="23"/>
      <c r="AV424" s="23"/>
      <c r="AW424" s="24"/>
      <c r="AX424" s="23"/>
      <c r="AY424" s="23"/>
      <c r="AZ424" s="24"/>
      <c r="BA424" s="23"/>
      <c r="BB424" s="23"/>
      <c r="BC424" s="24"/>
      <c r="BD424" s="23"/>
      <c r="BE424" s="23"/>
      <c r="BF424" s="24"/>
      <c r="BG424" s="23"/>
      <c r="BH424" s="23"/>
      <c r="BI424" s="24"/>
      <c r="BJ424" s="23"/>
      <c r="BK424" s="23"/>
      <c r="BL424" s="24"/>
      <c r="BM424" s="23"/>
      <c r="BN424" s="23"/>
      <c r="BO424" s="24"/>
      <c r="BP424" s="23"/>
      <c r="BQ424" s="23"/>
      <c r="BR424" s="24"/>
      <c r="BS424" s="23"/>
      <c r="BT424" s="23"/>
      <c r="BU424" s="24"/>
      <c r="BV424" s="23"/>
      <c r="BW424" s="23"/>
      <c r="BX424" s="24"/>
      <c r="BY424" s="23"/>
    </row>
    <row r="425" spans="41:77" x14ac:dyDescent="0.45">
      <c r="AO425" s="23"/>
      <c r="AP425" s="23"/>
      <c r="AQ425" s="24"/>
      <c r="AR425" s="23"/>
      <c r="AS425" s="23"/>
      <c r="AT425" s="24"/>
      <c r="AU425" s="23"/>
      <c r="AV425" s="23"/>
      <c r="AW425" s="24"/>
      <c r="AX425" s="23"/>
      <c r="AY425" s="23"/>
      <c r="AZ425" s="24"/>
      <c r="BA425" s="23"/>
      <c r="BB425" s="23"/>
      <c r="BC425" s="24"/>
      <c r="BD425" s="23"/>
      <c r="BE425" s="23"/>
      <c r="BF425" s="24"/>
      <c r="BG425" s="23"/>
      <c r="BH425" s="23"/>
      <c r="BI425" s="24"/>
      <c r="BJ425" s="23"/>
      <c r="BK425" s="23"/>
      <c r="BL425" s="24"/>
      <c r="BM425" s="23"/>
      <c r="BN425" s="23"/>
      <c r="BO425" s="24"/>
      <c r="BP425" s="23"/>
      <c r="BQ425" s="23"/>
      <c r="BR425" s="24"/>
      <c r="BS425" s="23"/>
      <c r="BT425" s="23"/>
      <c r="BU425" s="24"/>
      <c r="BV425" s="23"/>
      <c r="BW425" s="23"/>
      <c r="BX425" s="24"/>
      <c r="BY425" s="23"/>
    </row>
    <row r="426" spans="41:77" x14ac:dyDescent="0.45">
      <c r="AO426" s="23"/>
      <c r="AP426" s="23"/>
      <c r="AQ426" s="24"/>
      <c r="AR426" s="23"/>
      <c r="AS426" s="23"/>
      <c r="AT426" s="24"/>
      <c r="AU426" s="23"/>
      <c r="AV426" s="23"/>
      <c r="AW426" s="24"/>
      <c r="AX426" s="23"/>
      <c r="AY426" s="23"/>
      <c r="AZ426" s="24"/>
      <c r="BA426" s="23"/>
      <c r="BB426" s="23"/>
      <c r="BC426" s="24"/>
      <c r="BD426" s="23"/>
      <c r="BE426" s="23"/>
      <c r="BF426" s="24"/>
      <c r="BG426" s="23"/>
      <c r="BH426" s="23"/>
      <c r="BI426" s="24"/>
      <c r="BJ426" s="23"/>
      <c r="BK426" s="23"/>
      <c r="BL426" s="24"/>
      <c r="BM426" s="23"/>
      <c r="BN426" s="23"/>
      <c r="BO426" s="24"/>
      <c r="BP426" s="23"/>
      <c r="BQ426" s="23"/>
      <c r="BR426" s="24"/>
      <c r="BS426" s="23"/>
      <c r="BT426" s="23"/>
      <c r="BU426" s="24"/>
      <c r="BV426" s="23"/>
      <c r="BW426" s="23"/>
      <c r="BX426" s="24"/>
      <c r="BY426"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Persons</vt:lpstr>
      <vt:lpstr>Men</vt:lpstr>
      <vt:lpstr>Women</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Piggott</dc:creator>
  <cp:lastModifiedBy>Olivia Dronfield</cp:lastModifiedBy>
  <cp:lastPrinted>2019-08-21T08:22:56Z</cp:lastPrinted>
  <dcterms:created xsi:type="dcterms:W3CDTF">2014-02-20T11:40:17Z</dcterms:created>
  <dcterms:modified xsi:type="dcterms:W3CDTF">2026-05-19T08:48:09Z</dcterms:modified>
</cp:coreProperties>
</file>